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</calcChain>
</file>

<file path=xl/sharedStrings.xml><?xml version="1.0" encoding="utf-8"?>
<sst xmlns="http://schemas.openxmlformats.org/spreadsheetml/2006/main" count="422" uniqueCount="103">
  <si>
    <t>クロチャーシュー</t>
    <phoneticPr fontId="1"/>
  </si>
  <si>
    <t>絶壁平原</t>
    <rPh sb="0" eb="2">
      <t>ゼッペキ</t>
    </rPh>
    <rPh sb="2" eb="4">
      <t>ヒラバラ</t>
    </rPh>
    <phoneticPr fontId="1"/>
  </si>
  <si>
    <t>小走やえ大先輩</t>
    <rPh sb="0" eb="2">
      <t>コバシ</t>
    </rPh>
    <rPh sb="4" eb="7">
      <t>ダイセンパイ</t>
    </rPh>
    <phoneticPr fontId="1"/>
  </si>
  <si>
    <t>コーヒータイム</t>
    <phoneticPr fontId="1"/>
  </si>
  <si>
    <t>ttR5sQ5Z</t>
    <phoneticPr fontId="1"/>
  </si>
  <si>
    <t>特急射手☆菫</t>
    <rPh sb="0" eb="2">
      <t>トッキュウ</t>
    </rPh>
    <rPh sb="2" eb="3">
      <t>イ</t>
    </rPh>
    <rPh sb="3" eb="4">
      <t>テ</t>
    </rPh>
    <rPh sb="5" eb="6">
      <t>スミレ</t>
    </rPh>
    <phoneticPr fontId="1"/>
  </si>
  <si>
    <t>荒川ｋ</t>
    <rPh sb="0" eb="2">
      <t>アラカワ</t>
    </rPh>
    <phoneticPr fontId="1"/>
  </si>
  <si>
    <t>かるかん</t>
    <phoneticPr fontId="1"/>
  </si>
  <si>
    <t>愛宕ネキ。</t>
    <rPh sb="0" eb="2">
      <t>アタゴ</t>
    </rPh>
    <phoneticPr fontId="1"/>
  </si>
  <si>
    <t>天永咲夜</t>
    <rPh sb="0" eb="1">
      <t>アマ</t>
    </rPh>
    <rPh sb="1" eb="2">
      <t>ナガ</t>
    </rPh>
    <rPh sb="2" eb="3">
      <t>サ</t>
    </rPh>
    <rPh sb="3" eb="4">
      <t>ヨル</t>
    </rPh>
    <phoneticPr fontId="1"/>
  </si>
  <si>
    <t>アオチャー</t>
    <phoneticPr fontId="1"/>
  </si>
  <si>
    <t>ペヤングダヴァン</t>
    <phoneticPr fontId="1"/>
  </si>
  <si>
    <t>新道寺</t>
    <rPh sb="0" eb="1">
      <t>シン</t>
    </rPh>
    <rPh sb="1" eb="2">
      <t>ドウ</t>
    </rPh>
    <rPh sb="2" eb="3">
      <t>ジ</t>
    </rPh>
    <phoneticPr fontId="1"/>
  </si>
  <si>
    <t>阿知賀</t>
    <rPh sb="0" eb="1">
      <t>ア</t>
    </rPh>
    <rPh sb="1" eb="2">
      <t>チ</t>
    </rPh>
    <rPh sb="2" eb="3">
      <t>ガ</t>
    </rPh>
    <phoneticPr fontId="1"/>
  </si>
  <si>
    <t>白糸台</t>
    <rPh sb="0" eb="3">
      <t>シライトダイ</t>
    </rPh>
    <phoneticPr fontId="1"/>
  </si>
  <si>
    <t>鍵姫</t>
    <rPh sb="0" eb="1">
      <t>カギ</t>
    </rPh>
    <rPh sb="1" eb="2">
      <t>ヒメ</t>
    </rPh>
    <phoneticPr fontId="1"/>
  </si>
  <si>
    <t>magetai</t>
    <phoneticPr fontId="1"/>
  </si>
  <si>
    <t>玄米</t>
    <rPh sb="0" eb="2">
      <t>ゲンマイ</t>
    </rPh>
    <phoneticPr fontId="1"/>
  </si>
  <si>
    <t>咲さん＝かわいい</t>
    <rPh sb="0" eb="1">
      <t>サキ</t>
    </rPh>
    <phoneticPr fontId="1"/>
  </si>
  <si>
    <t>AKO</t>
    <phoneticPr fontId="1"/>
  </si>
  <si>
    <t>ニワカ音頭</t>
    <rPh sb="3" eb="5">
      <t>オンド</t>
    </rPh>
    <phoneticPr fontId="1"/>
  </si>
  <si>
    <t>愛宕</t>
    <rPh sb="0" eb="2">
      <t>アタゴ</t>
    </rPh>
    <phoneticPr fontId="1"/>
  </si>
  <si>
    <t>優秀バーバリアン</t>
    <rPh sb="0" eb="2">
      <t>ユウシュウ</t>
    </rPh>
    <phoneticPr fontId="1"/>
  </si>
  <si>
    <t>SSすみれ</t>
    <phoneticPr fontId="1"/>
  </si>
  <si>
    <t>なのよー</t>
    <phoneticPr fontId="1"/>
  </si>
  <si>
    <t>すてごま</t>
    <phoneticPr fontId="1"/>
  </si>
  <si>
    <t>よりふじです</t>
    <phoneticPr fontId="1"/>
  </si>
  <si>
    <t>特級射手☆菫</t>
    <rPh sb="0" eb="1">
      <t>トク</t>
    </rPh>
    <rPh sb="1" eb="2">
      <t>キュウ</t>
    </rPh>
    <rPh sb="2" eb="3">
      <t>イ</t>
    </rPh>
    <rPh sb="3" eb="4">
      <t>テ</t>
    </rPh>
    <rPh sb="5" eb="6">
      <t>スミレ</t>
    </rPh>
    <phoneticPr fontId="1"/>
  </si>
  <si>
    <t>あわあわ＠白糸台</t>
    <rPh sb="5" eb="8">
      <t>シライトダイ</t>
    </rPh>
    <phoneticPr fontId="1"/>
  </si>
  <si>
    <t>清澄</t>
    <rPh sb="0" eb="2">
      <t>キヨスミ</t>
    </rPh>
    <phoneticPr fontId="1"/>
  </si>
  <si>
    <t>あらかわやすな</t>
    <phoneticPr fontId="1"/>
  </si>
  <si>
    <t>はっちゃそ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</si>
  <si>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</si>
  <si>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ダヴぁーん</t>
    <phoneticPr fontId="1"/>
  </si>
  <si>
    <t>安河内美子</t>
    <rPh sb="0" eb="3">
      <t>ヤスコウチ</t>
    </rPh>
    <rPh sb="3" eb="4">
      <t>ウツク</t>
    </rPh>
    <rPh sb="4" eb="5">
      <t>コ</t>
    </rPh>
    <phoneticPr fontId="1"/>
  </si>
  <si>
    <t>特級射手☆菫</t>
    <rPh sb="0" eb="2">
      <t>トッキュウ</t>
    </rPh>
    <rPh sb="2" eb="3">
      <t>イ</t>
    </rPh>
    <rPh sb="3" eb="4">
      <t>テ</t>
    </rPh>
    <rPh sb="5" eb="6">
      <t>スミレ</t>
    </rPh>
    <phoneticPr fontId="1"/>
  </si>
  <si>
    <t>宮永菫</t>
    <rPh sb="0" eb="2">
      <t>ミヤナガ</t>
    </rPh>
    <rPh sb="2" eb="3">
      <t>スミレ</t>
    </rPh>
    <phoneticPr fontId="1"/>
  </si>
  <si>
    <t>総大将</t>
    <rPh sb="0" eb="3">
      <t>ソウダイショウ</t>
    </rPh>
    <phoneticPr fontId="1"/>
  </si>
  <si>
    <t>Hisa-T</t>
    <phoneticPr fontId="1"/>
  </si>
  <si>
    <t>小走やえ大先輩</t>
    <rPh sb="0" eb="2">
      <t>コバシリ</t>
    </rPh>
    <rPh sb="4" eb="7">
      <t>ダイセンパイ</t>
    </rPh>
    <phoneticPr fontId="1"/>
  </si>
  <si>
    <t>BAKO</t>
    <phoneticPr fontId="1"/>
  </si>
  <si>
    <t>BLASTHOPE</t>
    <phoneticPr fontId="1"/>
  </si>
  <si>
    <t>白水哩</t>
    <rPh sb="0" eb="2">
      <t>シロウズ</t>
    </rPh>
    <rPh sb="2" eb="3">
      <t>マイル</t>
    </rPh>
    <phoneticPr fontId="1"/>
  </si>
  <si>
    <t>64まであと一息</t>
    <rPh sb="6" eb="8">
      <t>ヒトイキ</t>
    </rPh>
    <phoneticPr fontId="1"/>
  </si>
  <si>
    <t>安福莉子</t>
    <rPh sb="0" eb="2">
      <t>ヤスフク</t>
    </rPh>
    <rPh sb="2" eb="4">
      <t>リコ</t>
    </rPh>
    <phoneticPr fontId="1"/>
  </si>
  <si>
    <t>弘瀬_菫</t>
    <rPh sb="0" eb="2">
      <t>ヒロセ</t>
    </rPh>
    <rPh sb="3" eb="4">
      <t>スミレ</t>
    </rPh>
    <phoneticPr fontId="1"/>
  </si>
  <si>
    <t>にわかセンパイ</t>
    <phoneticPr fontId="1"/>
  </si>
  <si>
    <t>由子</t>
    <rPh sb="0" eb="1">
      <t>ヨシ</t>
    </rPh>
    <rPh sb="1" eb="2">
      <t>コ</t>
    </rPh>
    <phoneticPr fontId="1"/>
  </si>
  <si>
    <t>つ一筒</t>
  </si>
  <si>
    <t>メゲルーワ</t>
    <phoneticPr fontId="1"/>
  </si>
  <si>
    <t>天永咲夜</t>
    <rPh sb="0" eb="2">
      <t>アマナガ</t>
    </rPh>
    <rPh sb="2" eb="3">
      <t>サ</t>
    </rPh>
    <rPh sb="3" eb="4">
      <t>ヨル</t>
    </rPh>
    <phoneticPr fontId="1"/>
  </si>
  <si>
    <t>シズラーNo.1</t>
    <phoneticPr fontId="1"/>
  </si>
  <si>
    <t>hizihizi</t>
    <phoneticPr fontId="1"/>
  </si>
  <si>
    <t>後引掛けの洋榎</t>
    <rPh sb="0" eb="1">
      <t>アト</t>
    </rPh>
    <rPh sb="1" eb="3">
      <t>ヒッカ</t>
    </rPh>
    <rPh sb="5" eb="7">
      <t>ヒロエ</t>
    </rPh>
    <phoneticPr fontId="1"/>
  </si>
  <si>
    <t>渋谷のお茶</t>
    <rPh sb="0" eb="2">
      <t>シブヤ</t>
    </rPh>
    <rPh sb="4" eb="5">
      <t>チャ</t>
    </rPh>
    <phoneticPr fontId="1"/>
  </si>
  <si>
    <t>怜竜こそ至高</t>
    <rPh sb="0" eb="1">
      <t>トキ</t>
    </rPh>
    <rPh sb="1" eb="2">
      <t>リュウ</t>
    </rPh>
    <rPh sb="4" eb="6">
      <t>シコウ</t>
    </rPh>
    <phoneticPr fontId="1"/>
  </si>
  <si>
    <t>政治がわるい</t>
    <rPh sb="0" eb="2">
      <t>セイジ</t>
    </rPh>
    <phoneticPr fontId="1"/>
  </si>
  <si>
    <t>愛宕シルク</t>
    <rPh sb="0" eb="2">
      <t>アタゴ</t>
    </rPh>
    <phoneticPr fontId="1"/>
  </si>
  <si>
    <t>きたくし</t>
    <phoneticPr fontId="1"/>
  </si>
  <si>
    <t>City</t>
    <phoneticPr fontId="1"/>
  </si>
  <si>
    <t>MIKEBON</t>
    <phoneticPr fontId="1"/>
  </si>
  <si>
    <t>じゅんりー</t>
    <phoneticPr fontId="1"/>
  </si>
  <si>
    <t>つるぺた姫子</t>
    <rPh sb="4" eb="5">
      <t>ヒメ</t>
    </rPh>
    <rPh sb="5" eb="6">
      <t>コ</t>
    </rPh>
    <phoneticPr fontId="1"/>
  </si>
  <si>
    <t>ロン！６４００！</t>
    <phoneticPr fontId="1"/>
  </si>
  <si>
    <t>字牌しかみえない</t>
    <rPh sb="0" eb="1">
      <t>ジ</t>
    </rPh>
    <rPh sb="1" eb="2">
      <t>ハイ</t>
    </rPh>
    <phoneticPr fontId="1"/>
  </si>
  <si>
    <t>新子初瀬</t>
    <rPh sb="0" eb="1">
      <t>アタラシ</t>
    </rPh>
    <rPh sb="1" eb="2">
      <t>コ</t>
    </rPh>
    <rPh sb="2" eb="3">
      <t>ハツ</t>
    </rPh>
    <rPh sb="3" eb="4">
      <t>セ</t>
    </rPh>
    <phoneticPr fontId="1"/>
  </si>
  <si>
    <t>wahaha</t>
    <phoneticPr fontId="1"/>
  </si>
  <si>
    <t>ネギタコス</t>
    <phoneticPr fontId="1"/>
  </si>
  <si>
    <t>(;^^)</t>
    <phoneticPr fontId="1"/>
  </si>
  <si>
    <t>咲さん=かわいい</t>
    <rPh sb="0" eb="1">
      <t>サキ</t>
    </rPh>
    <phoneticPr fontId="1"/>
  </si>
  <si>
    <t>おもち帝国首領</t>
    <rPh sb="3" eb="5">
      <t>テイコク</t>
    </rPh>
    <rPh sb="5" eb="7">
      <t>シュリョウ</t>
    </rPh>
    <phoneticPr fontId="1"/>
  </si>
  <si>
    <t>すばらきらめ</t>
    <phoneticPr fontId="1"/>
  </si>
  <si>
    <t>風神みょんふぁ</t>
    <rPh sb="0" eb="2">
      <t>フウジン</t>
    </rPh>
    <phoneticPr fontId="1"/>
  </si>
  <si>
    <t>特級射手⇒菫</t>
    <rPh sb="0" eb="2">
      <t>トッキュウ</t>
    </rPh>
    <rPh sb="2" eb="3">
      <t>イ</t>
    </rPh>
    <rPh sb="3" eb="4">
      <t>テ</t>
    </rPh>
    <rPh sb="5" eb="6">
      <t>スミレ</t>
    </rPh>
    <phoneticPr fontId="1"/>
  </si>
  <si>
    <t>あったか～い</t>
    <phoneticPr fontId="1"/>
  </si>
  <si>
    <t>赤坂監督代行</t>
    <rPh sb="0" eb="1">
      <t>アカ</t>
    </rPh>
    <rPh sb="1" eb="2">
      <t>サカ</t>
    </rPh>
    <rPh sb="2" eb="4">
      <t>カントク</t>
    </rPh>
    <rPh sb="4" eb="6">
      <t>ダイコウ</t>
    </rPh>
    <phoneticPr fontId="1"/>
  </si>
  <si>
    <t>膝ん上に花田</t>
    <rPh sb="0" eb="1">
      <t>ヒザ</t>
    </rPh>
    <rPh sb="2" eb="3">
      <t>ウエ</t>
    </rPh>
    <rPh sb="4" eb="6">
      <t>ハナダ</t>
    </rPh>
    <phoneticPr fontId="1"/>
  </si>
  <si>
    <t>チョコレ</t>
    <phoneticPr fontId="1"/>
  </si>
  <si>
    <t>ステゴマ</t>
    <phoneticPr fontId="1"/>
  </si>
  <si>
    <t>大天使エイちゃん</t>
    <rPh sb="0" eb="3">
      <t>ダイテンシ</t>
    </rPh>
    <phoneticPr fontId="1"/>
  </si>
  <si>
    <t>13話配信記念(12/24)</t>
    <rPh sb="2" eb="3">
      <t>ワ</t>
    </rPh>
    <rPh sb="3" eb="5">
      <t>ハイシン</t>
    </rPh>
    <rPh sb="5" eb="7">
      <t>キネン</t>
    </rPh>
    <phoneticPr fontId="1"/>
  </si>
  <si>
    <t>14話記念(1/26)</t>
    <rPh sb="2" eb="3">
      <t>ワ</t>
    </rPh>
    <rPh sb="3" eb="5">
      <t>キネン</t>
    </rPh>
    <phoneticPr fontId="1"/>
  </si>
  <si>
    <t>哩哩</t>
    <rPh sb="0" eb="1">
      <t>マイル</t>
    </rPh>
    <rPh sb="1" eb="2">
      <t>マイル</t>
    </rPh>
    <phoneticPr fontId="1"/>
  </si>
  <si>
    <t>wahaha</t>
    <phoneticPr fontId="1"/>
  </si>
  <si>
    <t>年始「咲saki」団体戦杯(１/2)</t>
    <rPh sb="0" eb="2">
      <t>ネンシ</t>
    </rPh>
    <rPh sb="3" eb="4">
      <t>サキ</t>
    </rPh>
    <rPh sb="9" eb="12">
      <t>ダンタイセン</t>
    </rPh>
    <rPh sb="12" eb="13">
      <t>ハイ</t>
    </rPh>
    <phoneticPr fontId="1"/>
  </si>
  <si>
    <t>B</t>
    <phoneticPr fontId="1"/>
  </si>
  <si>
    <t>A</t>
    <phoneticPr fontId="1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</si>
  <si>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</si>
  <si>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</si>
  <si>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</si>
  <si>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</si>
  <si>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</si>
  <si>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臨海</t>
    <rPh sb="0" eb="2">
      <t>リンカイ</t>
    </rPh>
    <phoneticPr fontId="1"/>
  </si>
  <si>
    <t>姫松</t>
    <rPh sb="0" eb="2">
      <t>ヒメマツ</t>
    </rPh>
    <phoneticPr fontId="1"/>
  </si>
  <si>
    <t>有珠山</t>
    <rPh sb="0" eb="3">
      <t>ウスザン</t>
    </rPh>
    <phoneticPr fontId="1"/>
  </si>
  <si>
    <t>運営</t>
    <rPh sb="0" eb="2">
      <t>ウンエイ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</si>
  <si>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</si>
  <si>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</si>
  <si>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データなし</t>
    <phoneticPr fontId="1"/>
  </si>
  <si>
    <t>にわかセンパイ</t>
    <phoneticPr fontId="1"/>
  </si>
  <si>
    <t>大会参加者</t>
    <phoneticPr fontId="1"/>
  </si>
  <si>
    <t>過去の収支</t>
    <phoneticPr fontId="1"/>
  </si>
  <si>
    <t>収支合計</t>
    <phoneticPr fontId="1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</si>
</sst>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.5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8"/>
  <sheetViews>
    <sheetView tabSelected="1" workbookViewId="0">
      <selection activeCell="O17" sqref="O17"/>
    </sheetView>
  </sheetViews>
  <sheetFormatPr defaultRowHeight="13.5"/>
  <cols>
    <col min="1" max="1" width="4.125" customWidth="1"/>
    <col min="2" max="2" width="14.875" bestFit="1" customWidth="1"/>
    <col min="5" max="5" width="3.875" customWidth="1"/>
    <col min="6" max="6" width="15.875" bestFit="1" customWidth="1"/>
    <col min="8" max="8" width="5.375" customWidth="1"/>
    <col min="9" max="9" width="16.875" bestFit="1" customWidth="1"/>
    <col min="11" max="11" width="5.125" customWidth="1"/>
    <col min="12" max="12" width="15" bestFit="1" customWidth="1"/>
  </cols>
  <sheetData>
    <row r="2" spans="1:13">
      <c r="A2" s="3"/>
      <c r="B2" s="3" t="s">
        <v>80</v>
      </c>
      <c r="C2" s="3"/>
      <c r="D2" s="3"/>
      <c r="E2" s="3"/>
      <c r="F2" s="3" t="s">
        <v>84</v>
      </c>
      <c r="H2" s="3"/>
    </row>
    <row r="3" spans="1:13">
      <c r="F3" s="1" t="s">
        <v>86</v>
      </c>
      <c r="G3" s="1"/>
      <c r="I3" s="1" t="s">
        <v>85</v>
      </c>
      <c r="J3" s="1"/>
      <c r="L3" s="1" t="s">
        <v>37</v>
      </c>
      <c r="M3" s="1"/>
    </row>
    <row r="4" spans="1:13">
      <c r="A4" s="4" t="s">
        <v>87</v>
      </c>
      <c r="B4" t="s">
        <v>0</v>
      </c>
      <c r="C4">
        <v>24800</v>
      </c>
      <c r="E4" s="4" t="s">
        <v>87</v>
      </c>
      <c r="F4" t="s">
        <v>30</v>
      </c>
      <c r="G4">
        <v>-8000</v>
      </c>
      <c r="H4" s="4" t="s">
        <v>87</v>
      </c>
      <c r="I4" t="s">
        <v>46</v>
      </c>
      <c r="J4">
        <v>-16500</v>
      </c>
      <c r="L4" t="s">
        <v>38</v>
      </c>
      <c r="M4">
        <v>20400</v>
      </c>
    </row>
    <row r="5" spans="1:13">
      <c r="A5" s="4"/>
      <c r="B5" t="s">
        <v>1</v>
      </c>
      <c r="C5">
        <v>6300</v>
      </c>
      <c r="E5" s="4"/>
      <c r="F5" t="s">
        <v>19</v>
      </c>
      <c r="G5">
        <v>-6200</v>
      </c>
      <c r="H5" s="4"/>
      <c r="I5" t="s">
        <v>20</v>
      </c>
      <c r="J5">
        <v>13800</v>
      </c>
      <c r="L5" t="s">
        <v>45</v>
      </c>
      <c r="M5">
        <v>-15700</v>
      </c>
    </row>
    <row r="6" spans="1:13">
      <c r="A6" s="4"/>
      <c r="B6" t="s">
        <v>2</v>
      </c>
      <c r="C6">
        <v>-14000</v>
      </c>
      <c r="E6" s="4"/>
      <c r="F6" t="s">
        <v>2</v>
      </c>
      <c r="G6">
        <v>-1600</v>
      </c>
      <c r="H6" s="4"/>
      <c r="I6" t="s">
        <v>36</v>
      </c>
      <c r="J6">
        <v>2400</v>
      </c>
      <c r="L6" t="s">
        <v>50</v>
      </c>
      <c r="M6">
        <v>3300</v>
      </c>
    </row>
    <row r="7" spans="1:13">
      <c r="A7" s="4"/>
      <c r="B7" t="s">
        <v>3</v>
      </c>
      <c r="C7">
        <v>-17000</v>
      </c>
      <c r="E7" s="4"/>
      <c r="F7" t="s">
        <v>23</v>
      </c>
      <c r="G7">
        <v>15800</v>
      </c>
      <c r="H7" s="4"/>
      <c r="I7" t="s">
        <v>3</v>
      </c>
      <c r="J7">
        <v>300</v>
      </c>
      <c r="L7" t="s">
        <v>43</v>
      </c>
      <c r="M7">
        <v>-8000</v>
      </c>
    </row>
    <row r="8" spans="1:13">
      <c r="A8" s="5"/>
      <c r="E8" s="5"/>
      <c r="H8" s="5"/>
    </row>
    <row r="9" spans="1:13">
      <c r="A9" s="4" t="s">
        <v>88</v>
      </c>
      <c r="B9" t="s">
        <v>4</v>
      </c>
      <c r="C9">
        <v>15200</v>
      </c>
      <c r="E9" s="4" t="s">
        <v>88</v>
      </c>
      <c r="F9" t="s">
        <v>31</v>
      </c>
      <c r="G9">
        <v>-16600</v>
      </c>
      <c r="H9" s="4" t="s">
        <v>88</v>
      </c>
      <c r="I9" t="s">
        <v>30</v>
      </c>
      <c r="J9">
        <v>16000</v>
      </c>
    </row>
    <row r="10" spans="1:13">
      <c r="A10" s="4"/>
      <c r="B10" t="s">
        <v>5</v>
      </c>
      <c r="C10">
        <v>3300</v>
      </c>
      <c r="E10" s="4"/>
      <c r="F10" t="s">
        <v>20</v>
      </c>
      <c r="G10">
        <v>-11600</v>
      </c>
      <c r="H10" s="4"/>
      <c r="I10" t="s">
        <v>35</v>
      </c>
      <c r="J10">
        <v>4000</v>
      </c>
    </row>
    <row r="11" spans="1:13">
      <c r="A11" s="4"/>
      <c r="B11" t="s">
        <v>6</v>
      </c>
      <c r="C11">
        <v>-6800</v>
      </c>
      <c r="E11" s="4"/>
      <c r="F11" t="s">
        <v>27</v>
      </c>
      <c r="G11">
        <v>23300</v>
      </c>
      <c r="H11" s="4"/>
      <c r="I11" t="s">
        <v>39</v>
      </c>
      <c r="J11">
        <v>-3200</v>
      </c>
    </row>
    <row r="12" spans="1:13">
      <c r="A12" s="4"/>
      <c r="B12" t="s">
        <v>7</v>
      </c>
      <c r="C12">
        <v>-11700</v>
      </c>
      <c r="E12" s="4"/>
      <c r="F12" t="s">
        <v>24</v>
      </c>
      <c r="G12">
        <v>4900</v>
      </c>
      <c r="H12" s="4"/>
      <c r="I12" t="s">
        <v>47</v>
      </c>
      <c r="J12">
        <v>-16800</v>
      </c>
    </row>
    <row r="13" spans="1:13">
      <c r="A13" s="5"/>
      <c r="E13" s="5"/>
      <c r="H13" s="5"/>
    </row>
    <row r="14" spans="1:13">
      <c r="A14" s="4" t="s">
        <v>89</v>
      </c>
      <c r="B14" t="s">
        <v>8</v>
      </c>
      <c r="C14">
        <v>18600</v>
      </c>
      <c r="E14" s="4" t="s">
        <v>89</v>
      </c>
      <c r="F14" t="s">
        <v>6</v>
      </c>
      <c r="G14">
        <v>16800</v>
      </c>
      <c r="H14" s="4" t="s">
        <v>89</v>
      </c>
      <c r="I14" t="s">
        <v>44</v>
      </c>
      <c r="J14">
        <v>-12900</v>
      </c>
    </row>
    <row r="15" spans="1:13">
      <c r="A15" s="4"/>
      <c r="B15" t="s">
        <v>9</v>
      </c>
      <c r="C15">
        <v>7600</v>
      </c>
      <c r="E15" s="4"/>
      <c r="F15" t="s">
        <v>8</v>
      </c>
      <c r="G15">
        <v>-6600</v>
      </c>
      <c r="H15" s="4"/>
      <c r="I15" t="s">
        <v>40</v>
      </c>
      <c r="J15">
        <v>-1800</v>
      </c>
    </row>
    <row r="16" spans="1:13">
      <c r="A16" s="4"/>
      <c r="B16" t="s">
        <v>10</v>
      </c>
      <c r="C16">
        <v>-3700</v>
      </c>
      <c r="E16" s="4"/>
      <c r="F16" t="s">
        <v>17</v>
      </c>
      <c r="G16">
        <v>-14500</v>
      </c>
      <c r="H16" s="4"/>
      <c r="I16" t="s">
        <v>1</v>
      </c>
      <c r="J16">
        <v>20200</v>
      </c>
    </row>
    <row r="17" spans="1:10">
      <c r="A17" s="4"/>
      <c r="B17" t="s">
        <v>11</v>
      </c>
      <c r="C17">
        <v>-22500</v>
      </c>
      <c r="E17" s="4"/>
      <c r="F17" t="s">
        <v>25</v>
      </c>
      <c r="G17">
        <v>4300</v>
      </c>
      <c r="H17" s="4"/>
      <c r="I17" t="s">
        <v>41</v>
      </c>
      <c r="J17">
        <v>-5500</v>
      </c>
    </row>
    <row r="18" spans="1:10">
      <c r="A18" s="5"/>
      <c r="E18" s="5"/>
      <c r="H18" s="5"/>
    </row>
    <row r="19" spans="1:10">
      <c r="A19" s="4" t="s">
        <v>90</v>
      </c>
      <c r="B19" t="s">
        <v>72</v>
      </c>
      <c r="C19">
        <v>14400</v>
      </c>
      <c r="E19" s="4" t="s">
        <v>90</v>
      </c>
      <c r="F19" t="s">
        <v>18</v>
      </c>
      <c r="G19">
        <v>15100</v>
      </c>
      <c r="H19" s="4" t="s">
        <v>90</v>
      </c>
      <c r="I19" t="s">
        <v>32</v>
      </c>
      <c r="J19">
        <v>21000</v>
      </c>
    </row>
    <row r="20" spans="1:10">
      <c r="A20" s="4"/>
      <c r="B20" t="s">
        <v>82</v>
      </c>
      <c r="C20">
        <v>3400</v>
      </c>
      <c r="E20" s="4"/>
      <c r="F20" t="s">
        <v>21</v>
      </c>
      <c r="G20">
        <v>-21100</v>
      </c>
      <c r="H20" s="4"/>
      <c r="I20" t="s">
        <v>22</v>
      </c>
      <c r="J20">
        <v>-15600</v>
      </c>
    </row>
    <row r="21" spans="1:10">
      <c r="A21" s="4"/>
      <c r="B21" t="s">
        <v>83</v>
      </c>
      <c r="C21">
        <v>-1800</v>
      </c>
      <c r="E21" s="4"/>
      <c r="F21" t="s">
        <v>26</v>
      </c>
      <c r="G21">
        <v>-500</v>
      </c>
      <c r="H21" s="4"/>
      <c r="I21" t="s">
        <v>33</v>
      </c>
      <c r="J21">
        <v>18300</v>
      </c>
    </row>
    <row r="22" spans="1:10" ht="16.5">
      <c r="A22" s="4"/>
      <c r="B22" t="s">
        <v>33</v>
      </c>
      <c r="C22">
        <v>-16000</v>
      </c>
      <c r="E22" s="4"/>
      <c r="F22" t="s">
        <v>9</v>
      </c>
      <c r="G22">
        <v>6500</v>
      </c>
      <c r="H22" s="4"/>
      <c r="I22" s="2" t="s">
        <v>48</v>
      </c>
      <c r="J22">
        <v>-23700</v>
      </c>
    </row>
    <row r="23" spans="1:10">
      <c r="A23" s="5"/>
      <c r="E23" s="5"/>
      <c r="H23" s="5"/>
    </row>
    <row r="24" spans="1:10">
      <c r="A24" s="4" t="s">
        <v>91</v>
      </c>
      <c r="B24" t="s">
        <v>15</v>
      </c>
      <c r="C24">
        <v>25900</v>
      </c>
      <c r="E24" s="4" t="s">
        <v>91</v>
      </c>
      <c r="F24" t="s">
        <v>46</v>
      </c>
      <c r="G24">
        <v>-2700</v>
      </c>
      <c r="H24" s="4" t="s">
        <v>91</v>
      </c>
      <c r="I24" t="s">
        <v>34</v>
      </c>
      <c r="J24">
        <v>10300</v>
      </c>
    </row>
    <row r="25" spans="1:10">
      <c r="A25" s="4"/>
      <c r="B25" t="s">
        <v>16</v>
      </c>
      <c r="C25">
        <v>11200</v>
      </c>
      <c r="E25" s="4"/>
      <c r="F25" t="s">
        <v>22</v>
      </c>
      <c r="G25">
        <v>5500</v>
      </c>
      <c r="H25" s="4"/>
      <c r="I25" t="s">
        <v>49</v>
      </c>
      <c r="J25">
        <v>2100</v>
      </c>
    </row>
    <row r="26" spans="1:10">
      <c r="A26" s="4"/>
      <c r="B26" t="s">
        <v>17</v>
      </c>
      <c r="C26">
        <v>-15500</v>
      </c>
      <c r="E26" s="4"/>
      <c r="F26" t="s">
        <v>28</v>
      </c>
      <c r="G26">
        <v>-4100</v>
      </c>
      <c r="H26" s="4"/>
      <c r="I26" t="s">
        <v>42</v>
      </c>
      <c r="J26">
        <v>-6500</v>
      </c>
    </row>
    <row r="27" spans="1:10">
      <c r="A27" s="4"/>
      <c r="B27" t="s">
        <v>18</v>
      </c>
      <c r="C27">
        <v>-34700</v>
      </c>
      <c r="E27" s="4"/>
      <c r="F27" t="s">
        <v>3</v>
      </c>
      <c r="G27">
        <v>1300</v>
      </c>
      <c r="H27" s="4"/>
      <c r="I27" t="s">
        <v>51</v>
      </c>
      <c r="J27">
        <v>-5900</v>
      </c>
    </row>
    <row r="30" spans="1:10">
      <c r="A30" s="3"/>
      <c r="B30" s="3"/>
      <c r="C30" s="3"/>
      <c r="D30" s="3"/>
      <c r="E30" s="3"/>
      <c r="H30" s="3"/>
    </row>
    <row r="58" spans="3:8">
      <c r="C58" s="3"/>
      <c r="D58" s="3"/>
      <c r="G58" s="1"/>
      <c r="H58" s="1"/>
    </row>
  </sheetData>
  <mergeCells count="19">
    <mergeCell ref="H24:H27"/>
    <mergeCell ref="E4:E7"/>
    <mergeCell ref="A4:A7"/>
    <mergeCell ref="A9:A12"/>
    <mergeCell ref="A14:A17"/>
    <mergeCell ref="A19:A22"/>
    <mergeCell ref="H4:H7"/>
    <mergeCell ref="H9:H12"/>
    <mergeCell ref="H14:H17"/>
    <mergeCell ref="H19:H22"/>
    <mergeCell ref="A24:A27"/>
    <mergeCell ref="E24:E27"/>
    <mergeCell ref="E19:E22"/>
    <mergeCell ref="E14:E17"/>
    <mergeCell ref="E9:E12"/>
    <mergeCell ref="G58:H58"/>
    <mergeCell ref="F3:G3"/>
    <mergeCell ref="I3:J3"/>
    <mergeCell ref="L3:M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workbookViewId="0"/>
  </sheetViews>
  <sheetFormatPr defaultRowHeight="13.5"/>
  <cols>
    <col min="1" max="1" width="9" customWidth="1"/>
    <col min="2" max="2" width="15.875" bestFit="1" customWidth="1"/>
    <col min="4" max="4" width="9" customWidth="1"/>
    <col min="5" max="5" width="16.875" bestFit="1" customWidth="1"/>
    <col min="7" max="7" width="9" customWidth="1"/>
    <col min="8" max="8" width="15" bestFit="1" customWidth="1"/>
    <col min="9" max="9" width="7.5" bestFit="1" customWidth="1"/>
    <col min="11" max="11" width="15.875" bestFit="1" customWidth="1"/>
  </cols>
  <sheetData>
    <row r="1" spans="1:12">
      <c r="B1" s="3"/>
      <c r="E1" s="1" t="s">
        <v>81</v>
      </c>
      <c r="F1" s="1"/>
    </row>
    <row r="3" spans="1:12">
      <c r="A3" s="1" t="s">
        <v>96</v>
      </c>
      <c r="B3" s="1" t="s">
        <v>29</v>
      </c>
      <c r="C3" s="1"/>
      <c r="E3" s="1" t="s">
        <v>92</v>
      </c>
      <c r="F3" s="1"/>
      <c r="H3" s="1" t="s">
        <v>93</v>
      </c>
      <c r="I3" s="1"/>
      <c r="K3" s="1" t="s">
        <v>94</v>
      </c>
      <c r="L3" s="1"/>
    </row>
    <row r="4" spans="1:12">
      <c r="A4" s="1"/>
      <c r="B4" t="s">
        <v>67</v>
      </c>
      <c r="C4">
        <v>-24300</v>
      </c>
      <c r="E4" t="s">
        <v>70</v>
      </c>
      <c r="F4">
        <v>1200</v>
      </c>
      <c r="H4" t="s">
        <v>73</v>
      </c>
      <c r="I4">
        <v>21800</v>
      </c>
      <c r="K4" t="s">
        <v>76</v>
      </c>
      <c r="L4">
        <v>1300</v>
      </c>
    </row>
    <row r="5" spans="1:12">
      <c r="A5" s="1"/>
      <c r="B5" t="s">
        <v>68</v>
      </c>
      <c r="C5">
        <v>-37600</v>
      </c>
      <c r="E5" t="s">
        <v>71</v>
      </c>
      <c r="F5">
        <v>3900</v>
      </c>
      <c r="H5" t="s">
        <v>74</v>
      </c>
      <c r="I5">
        <v>40900</v>
      </c>
      <c r="K5" t="s">
        <v>77</v>
      </c>
      <c r="L5">
        <v>-7200</v>
      </c>
    </row>
    <row r="6" spans="1:12">
      <c r="A6" s="1"/>
      <c r="B6" t="s">
        <v>38</v>
      </c>
      <c r="C6">
        <v>-14100</v>
      </c>
      <c r="E6" t="s">
        <v>72</v>
      </c>
      <c r="F6">
        <v>8400</v>
      </c>
      <c r="H6" t="s">
        <v>31</v>
      </c>
      <c r="I6">
        <v>7100</v>
      </c>
      <c r="K6" t="s">
        <v>78</v>
      </c>
      <c r="L6">
        <v>-1400</v>
      </c>
    </row>
    <row r="7" spans="1:12">
      <c r="A7" s="1"/>
      <c r="B7" t="s">
        <v>69</v>
      </c>
      <c r="C7">
        <v>1300</v>
      </c>
      <c r="E7" t="s">
        <v>6</v>
      </c>
      <c r="F7">
        <v>17000</v>
      </c>
      <c r="H7" t="s">
        <v>75</v>
      </c>
      <c r="I7">
        <v>-9100</v>
      </c>
      <c r="K7" t="s">
        <v>79</v>
      </c>
      <c r="L7">
        <v>-9200</v>
      </c>
    </row>
    <row r="8" spans="1:12">
      <c r="B8" s="1" t="s">
        <v>98</v>
      </c>
      <c r="C8" s="1"/>
      <c r="D8" s="1"/>
      <c r="E8" s="1"/>
      <c r="F8" s="1"/>
      <c r="G8" s="1"/>
      <c r="H8" s="1"/>
      <c r="I8" s="1"/>
      <c r="J8" s="1"/>
      <c r="K8" s="1"/>
      <c r="L8" s="1"/>
    </row>
    <row r="11" spans="1:12">
      <c r="A11" s="1" t="s">
        <v>96</v>
      </c>
      <c r="B11" s="1" t="s">
        <v>13</v>
      </c>
      <c r="C11" s="1"/>
      <c r="E11" s="1" t="s">
        <v>14</v>
      </c>
      <c r="F11" s="1"/>
      <c r="H11" s="1" t="s">
        <v>12</v>
      </c>
      <c r="I11" s="1"/>
      <c r="K11" s="1" t="s">
        <v>95</v>
      </c>
      <c r="L11" s="1"/>
    </row>
    <row r="12" spans="1:12">
      <c r="A12" s="1"/>
      <c r="B12" t="s">
        <v>51</v>
      </c>
      <c r="C12">
        <v>-5300</v>
      </c>
      <c r="E12" t="s">
        <v>53</v>
      </c>
      <c r="F12">
        <v>21400</v>
      </c>
      <c r="H12" t="s">
        <v>0</v>
      </c>
      <c r="I12">
        <v>13500</v>
      </c>
      <c r="K12" t="s">
        <v>58</v>
      </c>
      <c r="L12">
        <v>-29600</v>
      </c>
    </row>
    <row r="13" spans="1:12">
      <c r="A13" s="1"/>
      <c r="B13" t="s">
        <v>2</v>
      </c>
      <c r="C13">
        <v>44100</v>
      </c>
      <c r="E13" t="s">
        <v>36</v>
      </c>
      <c r="F13">
        <v>-25600</v>
      </c>
      <c r="H13" t="s">
        <v>28</v>
      </c>
      <c r="I13">
        <v>-7800</v>
      </c>
      <c r="K13" t="s">
        <v>59</v>
      </c>
      <c r="L13">
        <v>-10700</v>
      </c>
    </row>
    <row r="14" spans="1:12">
      <c r="A14" s="1"/>
      <c r="B14" t="s">
        <v>65</v>
      </c>
      <c r="C14">
        <v>-4400</v>
      </c>
      <c r="E14" t="s">
        <v>54</v>
      </c>
      <c r="F14">
        <v>45300</v>
      </c>
      <c r="H14" t="s">
        <v>56</v>
      </c>
      <c r="I14">
        <v>-24200</v>
      </c>
      <c r="K14" t="s">
        <v>60</v>
      </c>
      <c r="L14">
        <v>-16700</v>
      </c>
    </row>
    <row r="15" spans="1:12">
      <c r="A15" s="1"/>
      <c r="B15" t="s">
        <v>52</v>
      </c>
      <c r="C15">
        <v>6300</v>
      </c>
      <c r="E15" t="s">
        <v>55</v>
      </c>
      <c r="F15">
        <v>-9700</v>
      </c>
      <c r="H15" t="s">
        <v>57</v>
      </c>
      <c r="I15">
        <v>28800</v>
      </c>
      <c r="K15" t="s">
        <v>61</v>
      </c>
      <c r="L15">
        <v>-25400</v>
      </c>
    </row>
    <row r="16" spans="1:12">
      <c r="A16" s="1"/>
      <c r="B16" t="s">
        <v>63</v>
      </c>
      <c r="C16">
        <v>-15500</v>
      </c>
      <c r="E16" t="s">
        <v>9</v>
      </c>
      <c r="F16">
        <v>21800</v>
      </c>
      <c r="H16" t="s">
        <v>62</v>
      </c>
      <c r="I16">
        <v>12000</v>
      </c>
      <c r="K16" t="s">
        <v>64</v>
      </c>
      <c r="L16">
        <v>-18300</v>
      </c>
    </row>
    <row r="19" spans="1:12">
      <c r="A19" s="1" t="s">
        <v>97</v>
      </c>
      <c r="B19" s="1" t="s">
        <v>14</v>
      </c>
      <c r="C19" s="1"/>
      <c r="E19" s="1" t="s">
        <v>13</v>
      </c>
      <c r="F19" s="1"/>
      <c r="H19" s="1" t="s">
        <v>93</v>
      </c>
      <c r="I19" s="1"/>
      <c r="K19" s="1" t="s">
        <v>92</v>
      </c>
      <c r="L19" s="1"/>
    </row>
    <row r="20" spans="1:12">
      <c r="A20" s="1"/>
      <c r="B20" t="s">
        <v>53</v>
      </c>
      <c r="C20">
        <v>33900</v>
      </c>
      <c r="E20" t="s">
        <v>51</v>
      </c>
      <c r="F20">
        <v>-7800</v>
      </c>
      <c r="H20" t="s">
        <v>73</v>
      </c>
      <c r="I20">
        <v>-26300</v>
      </c>
      <c r="K20" t="s">
        <v>70</v>
      </c>
      <c r="L20">
        <v>2000</v>
      </c>
    </row>
    <row r="21" spans="1:12">
      <c r="A21" s="1"/>
      <c r="B21" t="s">
        <v>36</v>
      </c>
      <c r="C21">
        <v>26600</v>
      </c>
      <c r="E21" t="s">
        <v>2</v>
      </c>
      <c r="F21">
        <v>-3400</v>
      </c>
      <c r="H21" t="s">
        <v>74</v>
      </c>
      <c r="I21">
        <v>3000</v>
      </c>
      <c r="K21" t="s">
        <v>71</v>
      </c>
      <c r="L21">
        <v>-28000</v>
      </c>
    </row>
    <row r="22" spans="1:12">
      <c r="A22" s="1"/>
      <c r="B22" t="s">
        <v>54</v>
      </c>
      <c r="C22">
        <v>20900</v>
      </c>
      <c r="E22" t="s">
        <v>66</v>
      </c>
      <c r="F22">
        <v>-3200</v>
      </c>
      <c r="H22" t="s">
        <v>31</v>
      </c>
      <c r="I22">
        <v>9900</v>
      </c>
      <c r="K22" t="s">
        <v>8</v>
      </c>
      <c r="L22">
        <v>-27600</v>
      </c>
    </row>
    <row r="23" spans="1:12">
      <c r="A23" s="1"/>
      <c r="B23" t="s">
        <v>55</v>
      </c>
      <c r="C23">
        <v>-5300</v>
      </c>
      <c r="E23" t="s">
        <v>52</v>
      </c>
      <c r="F23">
        <v>18000</v>
      </c>
      <c r="H23" t="s">
        <v>75</v>
      </c>
      <c r="I23">
        <v>-1200</v>
      </c>
      <c r="K23" t="s">
        <v>6</v>
      </c>
      <c r="L23">
        <v>-11500</v>
      </c>
    </row>
    <row r="24" spans="1:12">
      <c r="A24" s="1"/>
      <c r="B24" t="s">
        <v>9</v>
      </c>
      <c r="C24">
        <v>12400</v>
      </c>
      <c r="E24" t="s">
        <v>63</v>
      </c>
      <c r="F24">
        <v>-12500</v>
      </c>
      <c r="H24" t="s">
        <v>49</v>
      </c>
      <c r="I24">
        <v>5700</v>
      </c>
      <c r="K24" t="s">
        <v>33</v>
      </c>
      <c r="L24">
        <v>-35400</v>
      </c>
    </row>
  </sheetData>
  <mergeCells count="17">
    <mergeCell ref="K11:L11"/>
    <mergeCell ref="K19:L19"/>
    <mergeCell ref="H11:I11"/>
    <mergeCell ref="B8:L8"/>
    <mergeCell ref="E3:F3"/>
    <mergeCell ref="E11:F11"/>
    <mergeCell ref="E19:F19"/>
    <mergeCell ref="H19:I19"/>
    <mergeCell ref="H3:I3"/>
    <mergeCell ref="K3:L3"/>
    <mergeCell ref="E1:F1"/>
    <mergeCell ref="B19:C19"/>
    <mergeCell ref="B11:C11"/>
    <mergeCell ref="B3:C3"/>
    <mergeCell ref="A19:A24"/>
    <mergeCell ref="A11:A16"/>
    <mergeCell ref="A3:A7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22"/>
  <sheetViews>
    <sheetView topLeftCell="A23" workbookViewId="0">
      <selection activeCell="D52" sqref="D52"/>
    </sheetView>
  </sheetViews>
  <sheetFormatPr defaultRowHeight="13.5"/>
  <cols>
    <col min="1" max="1" width="20.125" bestFit="1" customWidth="1"/>
    <col min="5" max="5" width="16.875" bestFit="1" customWidth="1"/>
    <col min="7" max="7" width="16.875" bestFit="1" customWidth="1"/>
    <col min="10" max="10" width="16.25" bestFit="1" customWidth="1"/>
    <col min="11" max="11" width="16.25" customWidth="1"/>
    <col min="12" max="12" width="16.25" bestFit="1" customWidth="1"/>
    <col min="13" max="13" width="16.25" customWidth="1"/>
  </cols>
  <sheetData>
    <row r="2" spans="1:11">
      <c r="A2" s="1" t="s">
        <v>101</v>
      </c>
      <c r="B2" s="1"/>
      <c r="E2" s="1" t="s">
        <v>102</v>
      </c>
      <c r="F2" s="1"/>
      <c r="G2" s="1"/>
      <c r="H2" s="1"/>
      <c r="J2" s="1" t="s">
        <v>100</v>
      </c>
      <c r="K2" s="1"/>
    </row>
    <row r="3" spans="1:11">
      <c r="A3" t="s">
        <v>54</v>
      </c>
      <c r="B3">
        <v>45300</v>
      </c>
      <c r="E3" t="s">
        <v>54</v>
      </c>
      <c r="F3">
        <f>SUMIF(A:A,E3,B:B)</f>
        <v>66200</v>
      </c>
      <c r="G3" t="s">
        <v>26</v>
      </c>
      <c r="H3">
        <f>SUMIF(A:A,G3,B:B)</f>
        <v>-500</v>
      </c>
      <c r="J3" t="s">
        <v>68</v>
      </c>
      <c r="K3" t="s">
        <v>51</v>
      </c>
    </row>
    <row r="4" spans="1:11">
      <c r="A4" t="s">
        <v>2</v>
      </c>
      <c r="B4">
        <v>44100</v>
      </c>
      <c r="E4" t="s">
        <v>53</v>
      </c>
      <c r="F4">
        <f>SUMIF(A:A,E4,B:B)</f>
        <v>55300</v>
      </c>
      <c r="G4" t="s">
        <v>78</v>
      </c>
      <c r="H4">
        <f>SUMIF(A:A,G4,B:B)</f>
        <v>-1400</v>
      </c>
      <c r="J4" t="s">
        <v>43</v>
      </c>
      <c r="K4" t="s">
        <v>64</v>
      </c>
    </row>
    <row r="5" spans="1:11">
      <c r="A5" t="s">
        <v>74</v>
      </c>
      <c r="B5">
        <v>40900</v>
      </c>
      <c r="E5" t="s">
        <v>9</v>
      </c>
      <c r="F5">
        <f>SUMIF(A:A,E5,B:B)</f>
        <v>51600</v>
      </c>
      <c r="G5" t="s">
        <v>40</v>
      </c>
      <c r="H5">
        <f>SUMIF(A:A,G5,B:B)</f>
        <v>-1800</v>
      </c>
      <c r="J5" t="s">
        <v>19</v>
      </c>
      <c r="K5" t="s">
        <v>54</v>
      </c>
    </row>
    <row r="6" spans="1:11">
      <c r="A6" t="s">
        <v>53</v>
      </c>
      <c r="B6">
        <v>33900</v>
      </c>
      <c r="E6" t="s">
        <v>74</v>
      </c>
      <c r="F6">
        <f>SUMIF(A:A,E6,B:B)</f>
        <v>43900</v>
      </c>
      <c r="G6" t="s">
        <v>10</v>
      </c>
      <c r="H6">
        <f>SUMIF(A:A,G6,B:B)</f>
        <v>-3700</v>
      </c>
      <c r="J6" t="s">
        <v>40</v>
      </c>
      <c r="K6" t="s">
        <v>61</v>
      </c>
    </row>
    <row r="7" spans="1:11">
      <c r="A7" t="s">
        <v>57</v>
      </c>
      <c r="B7">
        <v>28800</v>
      </c>
      <c r="E7" t="s">
        <v>0</v>
      </c>
      <c r="F7">
        <f>SUMIF(A:A,E7,B:B)</f>
        <v>38300</v>
      </c>
      <c r="G7" t="s">
        <v>65</v>
      </c>
      <c r="H7">
        <f>SUMIF(A:A,G7,B:B)</f>
        <v>-4400</v>
      </c>
      <c r="J7" t="s">
        <v>41</v>
      </c>
      <c r="K7" t="s">
        <v>42</v>
      </c>
    </row>
    <row r="8" spans="1:11">
      <c r="A8" t="s">
        <v>36</v>
      </c>
      <c r="B8">
        <v>26600</v>
      </c>
      <c r="E8" t="s">
        <v>27</v>
      </c>
      <c r="F8">
        <f>SUMIF(A:A,E8,B:B)</f>
        <v>30600</v>
      </c>
      <c r="G8" t="s">
        <v>73</v>
      </c>
      <c r="H8">
        <f>SUMIF(A:A,G8,B:B)</f>
        <v>-4500</v>
      </c>
      <c r="J8" t="s">
        <v>59</v>
      </c>
      <c r="K8" t="s">
        <v>78</v>
      </c>
    </row>
    <row r="9" spans="1:11">
      <c r="A9" t="s">
        <v>15</v>
      </c>
      <c r="B9">
        <v>25900</v>
      </c>
      <c r="E9" t="s">
        <v>57</v>
      </c>
      <c r="F9">
        <f>SUMIF(A:A,E9,B:B)</f>
        <v>28800</v>
      </c>
      <c r="G9" t="s">
        <v>83</v>
      </c>
      <c r="H9">
        <f>SUMIF(A:A,G9,B:B)</f>
        <v>-5000</v>
      </c>
      <c r="J9" t="s">
        <v>38</v>
      </c>
      <c r="K9" t="s">
        <v>25</v>
      </c>
    </row>
    <row r="10" spans="1:11">
      <c r="A10" t="s">
        <v>0</v>
      </c>
      <c r="B10">
        <v>24800</v>
      </c>
      <c r="E10" t="s">
        <v>1</v>
      </c>
      <c r="F10">
        <f>SUMIF(A:A,E10,B:B)</f>
        <v>26500</v>
      </c>
      <c r="G10" t="s">
        <v>41</v>
      </c>
      <c r="H10">
        <f>SUMIF(A:A,G10,B:B)</f>
        <v>-5500</v>
      </c>
      <c r="J10" t="s">
        <v>52</v>
      </c>
      <c r="K10" t="s">
        <v>71</v>
      </c>
    </row>
    <row r="11" spans="1:11">
      <c r="A11" t="s">
        <v>27</v>
      </c>
      <c r="B11">
        <v>23300</v>
      </c>
      <c r="E11" t="s">
        <v>15</v>
      </c>
      <c r="F11">
        <f>SUMIF(A:A,E11,B:B)</f>
        <v>25900</v>
      </c>
      <c r="G11" t="s">
        <v>19</v>
      </c>
      <c r="H11">
        <f>SUMIF(A:A,G11,B:B)</f>
        <v>-6200</v>
      </c>
      <c r="J11" t="s">
        <v>16</v>
      </c>
      <c r="K11" t="s">
        <v>56</v>
      </c>
    </row>
    <row r="12" spans="1:11">
      <c r="A12" t="s">
        <v>9</v>
      </c>
      <c r="B12">
        <v>21800</v>
      </c>
      <c r="E12" t="s">
        <v>52</v>
      </c>
      <c r="F12">
        <f>SUMIF(A:A,E12,B:B)</f>
        <v>24300</v>
      </c>
      <c r="G12" t="s">
        <v>42</v>
      </c>
      <c r="H12">
        <f>SUMIF(A:A,G12,B:B)</f>
        <v>-6500</v>
      </c>
      <c r="J12" t="s">
        <v>60</v>
      </c>
      <c r="K12" t="s">
        <v>1</v>
      </c>
    </row>
    <row r="13" spans="1:11">
      <c r="A13" t="s">
        <v>73</v>
      </c>
      <c r="B13">
        <v>21800</v>
      </c>
      <c r="E13" t="s">
        <v>72</v>
      </c>
      <c r="F13">
        <f>SUMIF(A:A,E13,B:B)</f>
        <v>22800</v>
      </c>
      <c r="G13" t="s">
        <v>77</v>
      </c>
      <c r="H13">
        <f>SUMIF(A:A,G13,B:B)</f>
        <v>-7200</v>
      </c>
      <c r="J13" t="s">
        <v>23</v>
      </c>
      <c r="K13" t="s">
        <v>79</v>
      </c>
    </row>
    <row r="14" spans="1:11">
      <c r="A14" t="s">
        <v>53</v>
      </c>
      <c r="B14">
        <v>21400</v>
      </c>
      <c r="E14" t="s">
        <v>2</v>
      </c>
      <c r="F14">
        <f>SUMIF(A:A,E14,B:B)</f>
        <v>21900</v>
      </c>
      <c r="G14" t="s">
        <v>43</v>
      </c>
      <c r="H14">
        <f>SUMIF(A:A,G14,B:B)</f>
        <v>-8000</v>
      </c>
      <c r="J14" t="s">
        <v>4</v>
      </c>
      <c r="K14" t="s">
        <v>33</v>
      </c>
    </row>
    <row r="15" spans="1:11">
      <c r="A15" t="s">
        <v>32</v>
      </c>
      <c r="B15">
        <v>21000</v>
      </c>
      <c r="E15" t="s">
        <v>32</v>
      </c>
      <c r="F15">
        <f>SUMIF(A:A,E15,B:B)</f>
        <v>21000</v>
      </c>
      <c r="G15" t="s">
        <v>79</v>
      </c>
      <c r="H15">
        <f>SUMIF(A:A,G15,B:B)</f>
        <v>-9200</v>
      </c>
      <c r="J15" t="s">
        <v>83</v>
      </c>
      <c r="K15" t="s">
        <v>77</v>
      </c>
    </row>
    <row r="16" spans="1:11">
      <c r="A16" t="s">
        <v>54</v>
      </c>
      <c r="B16">
        <v>20900</v>
      </c>
      <c r="E16" t="s">
        <v>23</v>
      </c>
      <c r="F16">
        <f>SUMIF(A:A,E16,B:B)</f>
        <v>15800</v>
      </c>
      <c r="G16" t="s">
        <v>22</v>
      </c>
      <c r="H16">
        <f>SUMIF(A:A,G16,B:B)</f>
        <v>-10100</v>
      </c>
      <c r="J16" t="s">
        <v>10</v>
      </c>
      <c r="K16" t="s">
        <v>62</v>
      </c>
    </row>
    <row r="17" spans="1:11" ht="16.5">
      <c r="A17" t="s">
        <v>38</v>
      </c>
      <c r="B17">
        <v>20400</v>
      </c>
      <c r="E17" t="s">
        <v>6</v>
      </c>
      <c r="F17">
        <f>SUMIF(A:A,E17,B:B)</f>
        <v>15500</v>
      </c>
      <c r="G17" t="s">
        <v>75</v>
      </c>
      <c r="H17">
        <f>SUMIF(A:A,G17,B:B)</f>
        <v>-10300</v>
      </c>
      <c r="J17" t="s">
        <v>75</v>
      </c>
      <c r="K17" s="2" t="s">
        <v>48</v>
      </c>
    </row>
    <row r="18" spans="1:11">
      <c r="A18" t="s">
        <v>1</v>
      </c>
      <c r="B18">
        <v>20200</v>
      </c>
      <c r="E18" t="s">
        <v>4</v>
      </c>
      <c r="F18">
        <f>SUMIF(A:A,E18,B:B)</f>
        <v>15200</v>
      </c>
      <c r="G18" t="s">
        <v>59</v>
      </c>
      <c r="H18">
        <f>SUMIF(A:A,G18,B:B)</f>
        <v>-10700</v>
      </c>
      <c r="J18" t="s">
        <v>21</v>
      </c>
      <c r="K18" t="s">
        <v>55</v>
      </c>
    </row>
    <row r="19" spans="1:11">
      <c r="A19" t="s">
        <v>8</v>
      </c>
      <c r="B19">
        <v>18600</v>
      </c>
      <c r="E19" t="s">
        <v>62</v>
      </c>
      <c r="F19">
        <f>SUMIF(A:A,E19,B:B)</f>
        <v>12000</v>
      </c>
      <c r="G19" t="s">
        <v>7</v>
      </c>
      <c r="H19">
        <f>SUMIF(A:A,G19,B:B)</f>
        <v>-11700</v>
      </c>
      <c r="J19" t="s">
        <v>57</v>
      </c>
      <c r="K19" t="s">
        <v>27</v>
      </c>
    </row>
    <row r="20" spans="1:11">
      <c r="A20" t="s">
        <v>33</v>
      </c>
      <c r="B20">
        <v>18300</v>
      </c>
      <c r="E20" t="s">
        <v>16</v>
      </c>
      <c r="F20">
        <f>SUMIF(A:A,E20,B:B)</f>
        <v>11200</v>
      </c>
      <c r="G20" t="s">
        <v>28</v>
      </c>
      <c r="H20">
        <f>SUMIF(A:A,G20,B:B)</f>
        <v>-11900</v>
      </c>
      <c r="J20" t="s">
        <v>8</v>
      </c>
      <c r="K20" t="s">
        <v>73</v>
      </c>
    </row>
    <row r="21" spans="1:11">
      <c r="A21" t="s">
        <v>52</v>
      </c>
      <c r="B21">
        <v>18000</v>
      </c>
      <c r="E21" t="s">
        <v>34</v>
      </c>
      <c r="F21">
        <f>SUMIF(A:A,E21,B:B)</f>
        <v>10300</v>
      </c>
      <c r="G21" t="s">
        <v>44</v>
      </c>
      <c r="H21">
        <f>SUMIF(A:A,G21,B:B)</f>
        <v>-12900</v>
      </c>
      <c r="J21" t="s">
        <v>53</v>
      </c>
      <c r="K21" t="s">
        <v>24</v>
      </c>
    </row>
    <row r="22" spans="1:11">
      <c r="A22" t="s">
        <v>6</v>
      </c>
      <c r="B22">
        <v>17000</v>
      </c>
      <c r="E22" t="s">
        <v>30</v>
      </c>
      <c r="F22">
        <f>SUMIF(A:A,E22,B:B)</f>
        <v>8000</v>
      </c>
      <c r="G22" t="s">
        <v>55</v>
      </c>
      <c r="H22">
        <f>SUMIF(A:A,G22,B:B)</f>
        <v>-15000</v>
      </c>
      <c r="J22" t="s">
        <v>65</v>
      </c>
      <c r="K22" t="s">
        <v>20</v>
      </c>
    </row>
    <row r="23" spans="1:11">
      <c r="A23" t="s">
        <v>6</v>
      </c>
      <c r="B23">
        <v>16800</v>
      </c>
      <c r="E23" t="s">
        <v>49</v>
      </c>
      <c r="F23">
        <f>SUMIF(A:A,E23,B:B)</f>
        <v>7800</v>
      </c>
      <c r="G23" t="s">
        <v>3</v>
      </c>
      <c r="H23">
        <f>SUMIF(A:A,G23,B:B)</f>
        <v>-15400</v>
      </c>
      <c r="J23" t="s">
        <v>74</v>
      </c>
      <c r="K23" t="s">
        <v>99</v>
      </c>
    </row>
    <row r="24" spans="1:11">
      <c r="A24" t="s">
        <v>30</v>
      </c>
      <c r="B24">
        <v>16000</v>
      </c>
      <c r="E24" t="s">
        <v>38</v>
      </c>
      <c r="F24">
        <f>SUMIF(A:A,E24,B:B)</f>
        <v>6300</v>
      </c>
      <c r="G24" t="s">
        <v>8</v>
      </c>
      <c r="H24">
        <f>SUMIF(A:A,G24,B:B)</f>
        <v>-15600</v>
      </c>
      <c r="J24" t="s">
        <v>9</v>
      </c>
      <c r="K24" t="s">
        <v>67</v>
      </c>
    </row>
    <row r="25" spans="1:11">
      <c r="A25" t="s">
        <v>23</v>
      </c>
      <c r="B25">
        <v>15800</v>
      </c>
      <c r="E25" t="s">
        <v>24</v>
      </c>
      <c r="F25">
        <f>SUMIF(A:A,E25,B:B)</f>
        <v>4900</v>
      </c>
      <c r="G25" t="s">
        <v>45</v>
      </c>
      <c r="H25">
        <f>SUMIF(A:A,G25,B:B)</f>
        <v>-15700</v>
      </c>
      <c r="J25" t="s">
        <v>6</v>
      </c>
      <c r="K25" t="s">
        <v>31</v>
      </c>
    </row>
    <row r="26" spans="1:11">
      <c r="A26" t="s">
        <v>4</v>
      </c>
      <c r="B26">
        <v>15200</v>
      </c>
      <c r="E26" t="s">
        <v>25</v>
      </c>
      <c r="F26">
        <f>SUMIF(A:A,E26,B:B)</f>
        <v>4300</v>
      </c>
      <c r="G26" t="s">
        <v>60</v>
      </c>
      <c r="H26">
        <f>SUMIF(A:A,G26,B:B)</f>
        <v>-16700</v>
      </c>
      <c r="J26" t="s">
        <v>30</v>
      </c>
      <c r="K26" t="s">
        <v>76</v>
      </c>
    </row>
    <row r="27" spans="1:11">
      <c r="A27" t="s">
        <v>18</v>
      </c>
      <c r="B27">
        <v>15100</v>
      </c>
      <c r="E27" t="s">
        <v>82</v>
      </c>
      <c r="F27">
        <f>SUMIF(A:A,E27,B:B)</f>
        <v>3400</v>
      </c>
      <c r="G27" t="s">
        <v>47</v>
      </c>
      <c r="H27">
        <f>SUMIF(A:A,G27,B:B)</f>
        <v>-16800</v>
      </c>
      <c r="J27" t="s">
        <v>28</v>
      </c>
      <c r="K27" t="s">
        <v>45</v>
      </c>
    </row>
    <row r="28" spans="1:11">
      <c r="A28" t="s">
        <v>72</v>
      </c>
      <c r="B28">
        <v>14400</v>
      </c>
      <c r="E28" t="s">
        <v>36</v>
      </c>
      <c r="F28">
        <f>SUMIF(A:A,E28,B:B)</f>
        <v>3400</v>
      </c>
      <c r="G28" t="s">
        <v>64</v>
      </c>
      <c r="H28">
        <f>SUMIF(A:A,G28,B:B)</f>
        <v>-18300</v>
      </c>
      <c r="J28" t="s">
        <v>32</v>
      </c>
      <c r="K28" t="s">
        <v>72</v>
      </c>
    </row>
    <row r="29" spans="1:11">
      <c r="A29" t="s">
        <v>20</v>
      </c>
      <c r="B29">
        <v>13800</v>
      </c>
      <c r="E29" t="s">
        <v>70</v>
      </c>
      <c r="F29">
        <f>SUMIF(A:A,E29,B:B)</f>
        <v>3200</v>
      </c>
      <c r="G29" t="s">
        <v>51</v>
      </c>
      <c r="H29">
        <f>SUMIF(A:A,G29,B:B)</f>
        <v>-19000</v>
      </c>
      <c r="J29" t="s">
        <v>70</v>
      </c>
      <c r="K29" t="s">
        <v>11</v>
      </c>
    </row>
    <row r="30" spans="1:11" ht="13.5" customHeight="1">
      <c r="A30" t="s">
        <v>0</v>
      </c>
      <c r="B30">
        <v>13500</v>
      </c>
      <c r="E30" t="s">
        <v>20</v>
      </c>
      <c r="F30">
        <f>SUMIF(A:A,E30,B:B)</f>
        <v>2200</v>
      </c>
      <c r="G30" t="s">
        <v>99</v>
      </c>
      <c r="H30">
        <f>SUMIF(A:A,G30,B:B)</f>
        <v>-19200</v>
      </c>
      <c r="J30" t="s">
        <v>15</v>
      </c>
      <c r="K30" t="s">
        <v>82</v>
      </c>
    </row>
    <row r="31" spans="1:11">
      <c r="A31" t="s">
        <v>9</v>
      </c>
      <c r="B31">
        <v>12400</v>
      </c>
      <c r="E31" t="s">
        <v>76</v>
      </c>
      <c r="F31">
        <f>SUMIF(A:A,E31,B:B)</f>
        <v>1300</v>
      </c>
      <c r="G31" t="s">
        <v>21</v>
      </c>
      <c r="H31">
        <f>SUMIF(A:A,G31,B:B)</f>
        <v>-21100</v>
      </c>
      <c r="J31" t="s">
        <v>7</v>
      </c>
      <c r="K31" t="s">
        <v>36</v>
      </c>
    </row>
    <row r="32" spans="1:11">
      <c r="A32" t="s">
        <v>62</v>
      </c>
      <c r="B32">
        <v>12000</v>
      </c>
      <c r="E32" t="s">
        <v>31</v>
      </c>
      <c r="F32">
        <f>SUMIF(A:A,E32,B:B)</f>
        <v>400</v>
      </c>
      <c r="G32" t="s">
        <v>11</v>
      </c>
      <c r="H32">
        <f>SUMIF(A:A,G32,B:B)</f>
        <v>-22500</v>
      </c>
      <c r="J32" t="s">
        <v>58</v>
      </c>
      <c r="K32" t="s">
        <v>49</v>
      </c>
    </row>
    <row r="33" spans="1:11" ht="16.5">
      <c r="A33" t="s">
        <v>16</v>
      </c>
      <c r="B33">
        <v>11200</v>
      </c>
      <c r="G33" s="2" t="s">
        <v>48</v>
      </c>
      <c r="H33">
        <f>SUMIF(A:A,G33,B:B)</f>
        <v>-23700</v>
      </c>
      <c r="J33" t="s">
        <v>0</v>
      </c>
      <c r="K33" t="s">
        <v>34</v>
      </c>
    </row>
    <row r="34" spans="1:11">
      <c r="A34" t="s">
        <v>34</v>
      </c>
      <c r="B34">
        <v>10300</v>
      </c>
      <c r="G34" t="s">
        <v>71</v>
      </c>
      <c r="H34">
        <f>SUMIF(A:A,G34,B:B)</f>
        <v>-24100</v>
      </c>
      <c r="J34" t="s">
        <v>17</v>
      </c>
      <c r="K34" t="s">
        <v>44</v>
      </c>
    </row>
    <row r="35" spans="1:11" ht="13.5" customHeight="1">
      <c r="A35" t="s">
        <v>31</v>
      </c>
      <c r="B35">
        <v>9900</v>
      </c>
      <c r="G35" t="s">
        <v>56</v>
      </c>
      <c r="H35">
        <f>SUMIF(A:A,G35,B:B)</f>
        <v>-24200</v>
      </c>
      <c r="J35" t="s">
        <v>3</v>
      </c>
      <c r="K35" t="s">
        <v>22</v>
      </c>
    </row>
    <row r="36" spans="1:11">
      <c r="A36" t="s">
        <v>72</v>
      </c>
      <c r="B36">
        <v>8400</v>
      </c>
      <c r="G36" t="s">
        <v>67</v>
      </c>
      <c r="H36">
        <f>SUMIF(A:A,G36,B:B)</f>
        <v>-24300</v>
      </c>
      <c r="J36" t="s">
        <v>2</v>
      </c>
      <c r="K36" t="s">
        <v>47</v>
      </c>
    </row>
    <row r="37" spans="1:11">
      <c r="A37" t="s">
        <v>9</v>
      </c>
      <c r="B37">
        <v>7600</v>
      </c>
      <c r="G37" t="s">
        <v>61</v>
      </c>
      <c r="H37">
        <f>SUMIF(A:A,G37,B:B)</f>
        <v>-25400</v>
      </c>
      <c r="J37" t="s">
        <v>69</v>
      </c>
      <c r="K37" t="s">
        <v>26</v>
      </c>
    </row>
    <row r="38" spans="1:11">
      <c r="A38" t="s">
        <v>31</v>
      </c>
      <c r="B38">
        <v>7100</v>
      </c>
      <c r="G38" t="s">
        <v>63</v>
      </c>
      <c r="H38">
        <f>SUMIF(A:A,G38,B:B)</f>
        <v>-28000</v>
      </c>
      <c r="K38" t="s">
        <v>63</v>
      </c>
    </row>
    <row r="39" spans="1:11">
      <c r="A39" t="s">
        <v>9</v>
      </c>
      <c r="B39">
        <v>6500</v>
      </c>
      <c r="G39" t="s">
        <v>58</v>
      </c>
      <c r="H39">
        <f>SUMIF(A:A,G39,B:B)</f>
        <v>-29600</v>
      </c>
    </row>
    <row r="40" spans="1:11" ht="13.5" customHeight="1">
      <c r="A40" t="s">
        <v>52</v>
      </c>
      <c r="B40">
        <v>6300</v>
      </c>
      <c r="G40" t="s">
        <v>17</v>
      </c>
      <c r="H40">
        <f>SUMIF(A:A,G40,B:B)</f>
        <v>-30000</v>
      </c>
    </row>
    <row r="41" spans="1:11">
      <c r="A41" t="s">
        <v>1</v>
      </c>
      <c r="B41">
        <v>6300</v>
      </c>
      <c r="G41" t="s">
        <v>33</v>
      </c>
      <c r="H41">
        <f>SUMIF(A:A,G41,B:B)</f>
        <v>-33100</v>
      </c>
    </row>
    <row r="42" spans="1:11">
      <c r="A42" t="s">
        <v>49</v>
      </c>
      <c r="B42">
        <v>5700</v>
      </c>
      <c r="G42" t="s">
        <v>69</v>
      </c>
      <c r="H42">
        <f>SUMIF(A:A,G42,B:B)</f>
        <v>-33400</v>
      </c>
    </row>
    <row r="43" spans="1:11">
      <c r="A43" t="s">
        <v>22</v>
      </c>
      <c r="B43">
        <v>5500</v>
      </c>
      <c r="G43" t="s">
        <v>68</v>
      </c>
      <c r="H43">
        <f>SUMIF(A:A,G43,B:B)</f>
        <v>-37600</v>
      </c>
    </row>
    <row r="44" spans="1:11">
      <c r="A44" t="s">
        <v>24</v>
      </c>
      <c r="B44">
        <v>4900</v>
      </c>
    </row>
    <row r="45" spans="1:11" ht="13.5" customHeight="1">
      <c r="A45" t="s">
        <v>25</v>
      </c>
      <c r="B45">
        <v>4300</v>
      </c>
    </row>
    <row r="46" spans="1:11">
      <c r="A46" t="s">
        <v>35</v>
      </c>
      <c r="B46">
        <v>4000</v>
      </c>
    </row>
    <row r="47" spans="1:11">
      <c r="A47" t="s">
        <v>71</v>
      </c>
      <c r="B47">
        <v>3900</v>
      </c>
    </row>
    <row r="48" spans="1:11">
      <c r="A48" t="s">
        <v>82</v>
      </c>
      <c r="B48">
        <v>3400</v>
      </c>
    </row>
    <row r="49" spans="1:15">
      <c r="A49" t="s">
        <v>50</v>
      </c>
      <c r="B49">
        <v>3300</v>
      </c>
    </row>
    <row r="50" spans="1:15" ht="13.5" customHeight="1">
      <c r="A50" t="s">
        <v>35</v>
      </c>
      <c r="B50">
        <v>3300</v>
      </c>
    </row>
    <row r="51" spans="1:15">
      <c r="A51" t="s">
        <v>74</v>
      </c>
      <c r="B51">
        <v>3000</v>
      </c>
    </row>
    <row r="52" spans="1:15" ht="16.5">
      <c r="A52" t="s">
        <v>36</v>
      </c>
      <c r="B52">
        <v>2400</v>
      </c>
      <c r="O52" s="2"/>
    </row>
    <row r="53" spans="1:15">
      <c r="A53" t="s">
        <v>49</v>
      </c>
      <c r="B53">
        <v>2100</v>
      </c>
    </row>
    <row r="54" spans="1:15">
      <c r="A54" t="s">
        <v>70</v>
      </c>
      <c r="B54">
        <v>2000</v>
      </c>
    </row>
    <row r="55" spans="1:15">
      <c r="A55" t="s">
        <v>3</v>
      </c>
      <c r="B55">
        <v>1300</v>
      </c>
    </row>
    <row r="56" spans="1:15">
      <c r="A56" t="s">
        <v>69</v>
      </c>
      <c r="B56">
        <v>1300</v>
      </c>
    </row>
    <row r="57" spans="1:15">
      <c r="A57" t="s">
        <v>76</v>
      </c>
      <c r="B57">
        <v>1300</v>
      </c>
    </row>
    <row r="58" spans="1:15">
      <c r="A58" t="s">
        <v>70</v>
      </c>
      <c r="B58">
        <v>1200</v>
      </c>
    </row>
    <row r="59" spans="1:15">
      <c r="A59" t="s">
        <v>3</v>
      </c>
      <c r="B59">
        <v>300</v>
      </c>
    </row>
    <row r="60" spans="1:15">
      <c r="A60" t="s">
        <v>26</v>
      </c>
      <c r="B60">
        <v>-500</v>
      </c>
    </row>
    <row r="61" spans="1:15">
      <c r="A61" t="s">
        <v>75</v>
      </c>
      <c r="B61">
        <v>-1200</v>
      </c>
    </row>
    <row r="62" spans="1:15">
      <c r="A62" t="s">
        <v>78</v>
      </c>
      <c r="B62">
        <v>-1400</v>
      </c>
    </row>
    <row r="63" spans="1:15">
      <c r="A63" t="s">
        <v>2</v>
      </c>
      <c r="B63">
        <v>-1600</v>
      </c>
    </row>
    <row r="64" spans="1:15">
      <c r="A64" t="s">
        <v>40</v>
      </c>
      <c r="B64">
        <v>-1800</v>
      </c>
    </row>
    <row r="65" spans="1:2">
      <c r="A65" t="s">
        <v>83</v>
      </c>
      <c r="B65">
        <v>-1800</v>
      </c>
    </row>
    <row r="66" spans="1:2">
      <c r="A66" t="s">
        <v>99</v>
      </c>
      <c r="B66">
        <v>-2700</v>
      </c>
    </row>
    <row r="67" spans="1:2">
      <c r="A67" t="s">
        <v>66</v>
      </c>
      <c r="B67">
        <v>-3200</v>
      </c>
    </row>
    <row r="68" spans="1:2">
      <c r="A68" t="s">
        <v>39</v>
      </c>
      <c r="B68">
        <v>-3200</v>
      </c>
    </row>
    <row r="69" spans="1:2">
      <c r="A69" t="s">
        <v>2</v>
      </c>
      <c r="B69">
        <v>-3400</v>
      </c>
    </row>
    <row r="70" spans="1:2">
      <c r="A70" t="s">
        <v>10</v>
      </c>
      <c r="B70">
        <v>-3700</v>
      </c>
    </row>
    <row r="71" spans="1:2">
      <c r="A71" t="s">
        <v>28</v>
      </c>
      <c r="B71">
        <v>-4100</v>
      </c>
    </row>
    <row r="72" spans="1:2">
      <c r="A72" t="s">
        <v>65</v>
      </c>
      <c r="B72">
        <v>-4400</v>
      </c>
    </row>
    <row r="73" spans="1:2">
      <c r="A73" t="s">
        <v>51</v>
      </c>
      <c r="B73">
        <v>-5300</v>
      </c>
    </row>
    <row r="74" spans="1:2">
      <c r="A74" t="s">
        <v>55</v>
      </c>
      <c r="B74">
        <v>-5300</v>
      </c>
    </row>
    <row r="75" spans="1:2">
      <c r="A75" t="s">
        <v>41</v>
      </c>
      <c r="B75">
        <v>-5500</v>
      </c>
    </row>
    <row r="76" spans="1:2">
      <c r="A76" t="s">
        <v>51</v>
      </c>
      <c r="B76">
        <v>-5900</v>
      </c>
    </row>
    <row r="77" spans="1:2">
      <c r="A77" t="s">
        <v>19</v>
      </c>
      <c r="B77">
        <v>-6200</v>
      </c>
    </row>
    <row r="78" spans="1:2">
      <c r="A78" t="s">
        <v>42</v>
      </c>
      <c r="B78">
        <v>-6500</v>
      </c>
    </row>
    <row r="79" spans="1:2">
      <c r="A79" t="s">
        <v>8</v>
      </c>
      <c r="B79">
        <v>-6600</v>
      </c>
    </row>
    <row r="80" spans="1:2">
      <c r="A80" t="s">
        <v>6</v>
      </c>
      <c r="B80">
        <v>-6800</v>
      </c>
    </row>
    <row r="81" spans="1:2">
      <c r="A81" t="s">
        <v>77</v>
      </c>
      <c r="B81">
        <v>-7200</v>
      </c>
    </row>
    <row r="82" spans="1:2">
      <c r="A82" t="s">
        <v>28</v>
      </c>
      <c r="B82">
        <v>-7800</v>
      </c>
    </row>
    <row r="83" spans="1:2">
      <c r="A83" t="s">
        <v>51</v>
      </c>
      <c r="B83">
        <v>-7800</v>
      </c>
    </row>
    <row r="84" spans="1:2">
      <c r="A84" t="s">
        <v>43</v>
      </c>
      <c r="B84">
        <v>-8000</v>
      </c>
    </row>
    <row r="85" spans="1:2">
      <c r="A85" t="s">
        <v>30</v>
      </c>
      <c r="B85">
        <v>-8000</v>
      </c>
    </row>
    <row r="86" spans="1:2">
      <c r="A86" t="s">
        <v>75</v>
      </c>
      <c r="B86">
        <v>-9100</v>
      </c>
    </row>
    <row r="87" spans="1:2">
      <c r="A87" t="s">
        <v>79</v>
      </c>
      <c r="B87">
        <v>-9200</v>
      </c>
    </row>
    <row r="88" spans="1:2">
      <c r="A88" t="s">
        <v>55</v>
      </c>
      <c r="B88">
        <v>-9700</v>
      </c>
    </row>
    <row r="89" spans="1:2">
      <c r="A89" t="s">
        <v>59</v>
      </c>
      <c r="B89">
        <v>-10700</v>
      </c>
    </row>
    <row r="90" spans="1:2">
      <c r="A90" t="s">
        <v>6</v>
      </c>
      <c r="B90">
        <v>-11500</v>
      </c>
    </row>
    <row r="91" spans="1:2">
      <c r="A91" t="s">
        <v>20</v>
      </c>
      <c r="B91">
        <v>-11600</v>
      </c>
    </row>
    <row r="92" spans="1:2">
      <c r="A92" t="s">
        <v>7</v>
      </c>
      <c r="B92">
        <v>-11700</v>
      </c>
    </row>
    <row r="93" spans="1:2">
      <c r="A93" t="s">
        <v>63</v>
      </c>
      <c r="B93">
        <v>-12500</v>
      </c>
    </row>
    <row r="94" spans="1:2">
      <c r="A94" t="s">
        <v>44</v>
      </c>
      <c r="B94">
        <v>-12900</v>
      </c>
    </row>
    <row r="95" spans="1:2">
      <c r="A95" t="s">
        <v>2</v>
      </c>
      <c r="B95">
        <v>-14000</v>
      </c>
    </row>
    <row r="96" spans="1:2">
      <c r="A96" t="s">
        <v>38</v>
      </c>
      <c r="B96">
        <v>-14100</v>
      </c>
    </row>
    <row r="97" spans="1:2">
      <c r="A97" t="s">
        <v>17</v>
      </c>
      <c r="B97">
        <v>-14500</v>
      </c>
    </row>
    <row r="98" spans="1:2">
      <c r="A98" t="s">
        <v>17</v>
      </c>
      <c r="B98">
        <v>-15500</v>
      </c>
    </row>
    <row r="99" spans="1:2">
      <c r="A99" t="s">
        <v>63</v>
      </c>
      <c r="B99">
        <v>-15500</v>
      </c>
    </row>
    <row r="100" spans="1:2">
      <c r="A100" t="s">
        <v>22</v>
      </c>
      <c r="B100">
        <v>-15600</v>
      </c>
    </row>
    <row r="101" spans="1:2">
      <c r="A101" t="s">
        <v>45</v>
      </c>
      <c r="B101">
        <v>-15700</v>
      </c>
    </row>
    <row r="102" spans="1:2">
      <c r="A102" t="s">
        <v>33</v>
      </c>
      <c r="B102">
        <v>-16000</v>
      </c>
    </row>
    <row r="103" spans="1:2">
      <c r="A103" t="s">
        <v>46</v>
      </c>
      <c r="B103">
        <v>-16500</v>
      </c>
    </row>
    <row r="104" spans="1:2">
      <c r="A104" t="s">
        <v>31</v>
      </c>
      <c r="B104">
        <v>-16600</v>
      </c>
    </row>
    <row r="105" spans="1:2">
      <c r="A105" t="s">
        <v>60</v>
      </c>
      <c r="B105">
        <v>-16700</v>
      </c>
    </row>
    <row r="106" spans="1:2">
      <c r="A106" t="s">
        <v>47</v>
      </c>
      <c r="B106">
        <v>-16800</v>
      </c>
    </row>
    <row r="107" spans="1:2">
      <c r="A107" t="s">
        <v>3</v>
      </c>
      <c r="B107">
        <v>-17000</v>
      </c>
    </row>
    <row r="108" spans="1:2">
      <c r="A108" t="s">
        <v>64</v>
      </c>
      <c r="B108">
        <v>-18300</v>
      </c>
    </row>
    <row r="109" spans="1:2">
      <c r="A109" t="s">
        <v>21</v>
      </c>
      <c r="B109">
        <v>-21100</v>
      </c>
    </row>
    <row r="110" spans="1:2">
      <c r="A110" t="s">
        <v>11</v>
      </c>
      <c r="B110">
        <v>-22500</v>
      </c>
    </row>
    <row r="111" spans="1:2" ht="16.5">
      <c r="A111" s="2" t="s">
        <v>48</v>
      </c>
      <c r="B111">
        <v>-23700</v>
      </c>
    </row>
    <row r="112" spans="1:2">
      <c r="A112" t="s">
        <v>56</v>
      </c>
      <c r="B112">
        <v>-24200</v>
      </c>
    </row>
    <row r="113" spans="1:2">
      <c r="A113" t="s">
        <v>67</v>
      </c>
      <c r="B113">
        <v>-24300</v>
      </c>
    </row>
    <row r="114" spans="1:2">
      <c r="A114" t="s">
        <v>61</v>
      </c>
      <c r="B114">
        <v>-25400</v>
      </c>
    </row>
    <row r="115" spans="1:2">
      <c r="A115" t="s">
        <v>36</v>
      </c>
      <c r="B115">
        <v>-25600</v>
      </c>
    </row>
    <row r="116" spans="1:2">
      <c r="A116" t="s">
        <v>73</v>
      </c>
      <c r="B116">
        <v>-26300</v>
      </c>
    </row>
    <row r="117" spans="1:2">
      <c r="A117" t="s">
        <v>8</v>
      </c>
      <c r="B117">
        <v>-27600</v>
      </c>
    </row>
    <row r="118" spans="1:2">
      <c r="A118" t="s">
        <v>71</v>
      </c>
      <c r="B118">
        <v>-28000</v>
      </c>
    </row>
    <row r="119" spans="1:2">
      <c r="A119" t="s">
        <v>58</v>
      </c>
      <c r="B119">
        <v>-29600</v>
      </c>
    </row>
    <row r="120" spans="1:2">
      <c r="A120" t="s">
        <v>69</v>
      </c>
      <c r="B120">
        <v>-34700</v>
      </c>
    </row>
    <row r="121" spans="1:2">
      <c r="A121" t="s">
        <v>33</v>
      </c>
      <c r="B121">
        <v>-35400</v>
      </c>
    </row>
    <row r="122" spans="1:2">
      <c r="A122" t="s">
        <v>68</v>
      </c>
      <c r="B122">
        <v>-37600</v>
      </c>
    </row>
  </sheetData>
  <sortState ref="A1:B136">
    <sortCondition descending="1" ref="B1:B136"/>
  </sortState>
  <mergeCells count="3">
    <mergeCell ref="J2:K2"/>
    <mergeCell ref="E2:H2"/>
    <mergeCell ref="A2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2013-01-29T07:22:29Z</dcterms:created>
  <dcterms:modified xsi:type="dcterms:W3CDTF">2013-01-29T11:01:40Z</dcterms:modified>
</cp:coreProperties>
</file>