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2225" windowHeight="6390" activeTab="2"/>
  </bookViews>
  <sheets>
    <sheet name="Sheet1" sheetId="1" r:id="rId1"/>
    <sheet name="緯度分布図" sheetId="2" r:id="rId2"/>
    <sheet name="深度分布図" sheetId="3" r:id="rId3"/>
  </sheets>
  <definedNames>
    <definedName name="_xlnm._FilterDatabase" localSheetId="0" hidden="1">Sheet1!$A$3:$F$46</definedName>
  </definedNames>
  <calcPr calcId="125725"/>
</workbook>
</file>

<file path=xl/calcChain.xml><?xml version="1.0" encoding="utf-8"?>
<calcChain xmlns="http://schemas.openxmlformats.org/spreadsheetml/2006/main">
  <c r="E4" i="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2"/>
</calcChain>
</file>

<file path=xl/sharedStrings.xml><?xml version="1.0" encoding="utf-8"?>
<sst xmlns="http://schemas.openxmlformats.org/spreadsheetml/2006/main" count="308" uniqueCount="201">
  <si>
    <t>地球生命進化学実習</t>
    <rPh sb="0" eb="2">
      <t>チキュウ</t>
    </rPh>
    <rPh sb="2" eb="4">
      <t>セイメイ</t>
    </rPh>
    <rPh sb="4" eb="7">
      <t>シンカガク</t>
    </rPh>
    <rPh sb="7" eb="9">
      <t>ジッシュウ</t>
    </rPh>
    <phoneticPr fontId="1"/>
  </si>
  <si>
    <t>1班</t>
    <rPh sb="1" eb="2">
      <t>パン</t>
    </rPh>
    <phoneticPr fontId="1"/>
  </si>
  <si>
    <t>P</t>
    <phoneticPr fontId="1"/>
  </si>
  <si>
    <t>J</t>
    <phoneticPr fontId="1"/>
  </si>
  <si>
    <t>Pacific side of Japan</t>
    <phoneticPr fontId="1"/>
  </si>
  <si>
    <t>Japan sea side of Japan</t>
    <phoneticPr fontId="1"/>
  </si>
  <si>
    <t>B</t>
    <phoneticPr fontId="1"/>
  </si>
  <si>
    <t>Tidal (intertidal) zone</t>
    <phoneticPr fontId="1"/>
  </si>
  <si>
    <t>20-30m deep</t>
    <phoneticPr fontId="1"/>
  </si>
  <si>
    <t>from 20-30m to 50-60m deep</t>
    <phoneticPr fontId="1"/>
  </si>
  <si>
    <t>from 50-60m to 100-120m deep</t>
    <phoneticPr fontId="1"/>
  </si>
  <si>
    <t>from 100-120m to 200-250m deep</t>
    <phoneticPr fontId="1"/>
  </si>
  <si>
    <t>from 200 to 1000m deep</t>
    <phoneticPr fontId="1"/>
  </si>
  <si>
    <r>
      <t>N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phoneticPr fontId="1"/>
  </si>
  <si>
    <r>
      <t>N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1"/>
  </si>
  <si>
    <r>
      <t>N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phoneticPr fontId="1"/>
  </si>
  <si>
    <r>
      <t>N</t>
    </r>
    <r>
      <rPr>
        <vertAlign val="subscript"/>
        <sz val="11"/>
        <color theme="1"/>
        <rFont val="ＭＳ Ｐゴシック"/>
        <family val="3"/>
        <charset val="128"/>
        <scheme val="minor"/>
      </rPr>
      <t>3</t>
    </r>
    <phoneticPr fontId="1"/>
  </si>
  <si>
    <r>
      <t>N</t>
    </r>
    <r>
      <rPr>
        <vertAlign val="subscript"/>
        <sz val="11"/>
        <color theme="1"/>
        <rFont val="ＭＳ Ｐゴシック"/>
        <family val="3"/>
        <charset val="128"/>
        <scheme val="minor"/>
      </rPr>
      <t>4</t>
    </r>
    <phoneticPr fontId="1"/>
  </si>
  <si>
    <t>gS</t>
    <phoneticPr fontId="1"/>
  </si>
  <si>
    <t>mS</t>
    <phoneticPr fontId="1"/>
  </si>
  <si>
    <t>sM</t>
    <phoneticPr fontId="1"/>
  </si>
  <si>
    <t>S</t>
    <phoneticPr fontId="1"/>
  </si>
  <si>
    <t>gshS</t>
    <phoneticPr fontId="1"/>
  </si>
  <si>
    <t>[ ]</t>
    <phoneticPr fontId="1"/>
  </si>
  <si>
    <t>Sandy</t>
    <phoneticPr fontId="1"/>
  </si>
  <si>
    <t>sand contains gravel</t>
    <phoneticPr fontId="1"/>
  </si>
  <si>
    <t>muddy sand</t>
    <phoneticPr fontId="1"/>
  </si>
  <si>
    <t>sandy mud</t>
    <phoneticPr fontId="1"/>
  </si>
  <si>
    <t>shell sand contains gravel</t>
    <phoneticPr fontId="1"/>
  </si>
  <si>
    <t>presumed from the allied living taxon</t>
    <phoneticPr fontId="1"/>
  </si>
  <si>
    <t>記号</t>
    <rPh sb="0" eb="2">
      <t>キゴウ</t>
    </rPh>
    <phoneticPr fontId="1"/>
  </si>
  <si>
    <t>説明</t>
    <rPh sb="0" eb="2">
      <t>セツメイ</t>
    </rPh>
    <phoneticPr fontId="1"/>
  </si>
  <si>
    <t>名前</t>
  </si>
  <si>
    <t>P</t>
  </si>
  <si>
    <t>J</t>
  </si>
  <si>
    <t>Vertical</t>
  </si>
  <si>
    <t>Bottom</t>
  </si>
  <si>
    <t>サンプルの量</t>
  </si>
  <si>
    <t>Donay　kiusiuensis</t>
  </si>
  <si>
    <t>22-39</t>
  </si>
  <si>
    <t>N0</t>
  </si>
  <si>
    <t>S</t>
  </si>
  <si>
    <t>少ない</t>
  </si>
  <si>
    <t>Mactra sulcataria</t>
  </si>
  <si>
    <t>31-41</t>
  </si>
  <si>
    <t>N0-1</t>
  </si>
  <si>
    <t>S, mS</t>
  </si>
  <si>
    <t>多い</t>
  </si>
  <si>
    <t>Amadara subcrenata</t>
  </si>
  <si>
    <t>26-40</t>
  </si>
  <si>
    <t>41†</t>
  </si>
  <si>
    <t>mS,sM</t>
  </si>
  <si>
    <t>Umbonium costatum</t>
  </si>
  <si>
    <t>31-35</t>
  </si>
  <si>
    <t>N1</t>
  </si>
  <si>
    <t>Cancellaria nodulifera</t>
  </si>
  <si>
    <t>31-39</t>
  </si>
  <si>
    <t>Noditerebra tsuboiana</t>
  </si>
  <si>
    <t>35-37</t>
  </si>
  <si>
    <t>[S]</t>
  </si>
  <si>
    <t>Olivella japonica</t>
  </si>
  <si>
    <t>?40</t>
  </si>
  <si>
    <t>Siphonalia trochulus tokaiensis</t>
  </si>
  <si>
    <t>Solen Krusensternii</t>
  </si>
  <si>
    <t>34-35</t>
  </si>
  <si>
    <t>33-46</t>
  </si>
  <si>
    <t>mS, sM</t>
  </si>
  <si>
    <t>Tritia japonica</t>
  </si>
  <si>
    <t>25-39</t>
  </si>
  <si>
    <t>Turbonilla sagamiana</t>
  </si>
  <si>
    <t>32†</t>
  </si>
  <si>
    <t>sM,mS</t>
  </si>
  <si>
    <t>chlamys qudrilirata</t>
  </si>
  <si>
    <t>0-35</t>
  </si>
  <si>
    <t>N1-2</t>
  </si>
  <si>
    <t>gS</t>
  </si>
  <si>
    <t>Cryptonatica janthostomoides</t>
  </si>
  <si>
    <t>31-42</t>
  </si>
  <si>
    <t>Decatopecten striatus</t>
  </si>
  <si>
    <t>?0-35</t>
  </si>
  <si>
    <t>gshS, R</t>
  </si>
  <si>
    <t>Siphonalia casidariaetormis</t>
  </si>
  <si>
    <t>Siphonalia fusoides</t>
  </si>
  <si>
    <t>26†-41</t>
  </si>
  <si>
    <t>32-38</t>
  </si>
  <si>
    <t>Noditerebra evoluta latisulcata</t>
  </si>
  <si>
    <t>34†-35†</t>
  </si>
  <si>
    <t>N2</t>
  </si>
  <si>
    <t>Strioterebrum heddeyanum</t>
  </si>
  <si>
    <t>38†</t>
  </si>
  <si>
    <t>fS</t>
  </si>
  <si>
    <t>Glycymeris vestita</t>
  </si>
  <si>
    <t>N1-3</t>
  </si>
  <si>
    <t>Glycymesis vestita</t>
  </si>
  <si>
    <t>Paraclathurella gracilenta</t>
  </si>
  <si>
    <t>40†</t>
  </si>
  <si>
    <t>Trichotropis planicstata</t>
  </si>
  <si>
    <t>33†-41</t>
  </si>
  <si>
    <t>32†-41</t>
  </si>
  <si>
    <t>N2-3</t>
  </si>
  <si>
    <t>sM, mS</t>
  </si>
  <si>
    <t>Ceratostoma aduncum</t>
  </si>
  <si>
    <t>N3</t>
  </si>
  <si>
    <t>Fusinus muricatoides</t>
  </si>
  <si>
    <t>35†</t>
  </si>
  <si>
    <t>Pecten albicans albicans</t>
  </si>
  <si>
    <t>25†-42</t>
  </si>
  <si>
    <t>43†</t>
  </si>
  <si>
    <t>N1-4</t>
  </si>
  <si>
    <t>Venencardia ferruginosa</t>
  </si>
  <si>
    <t>25†-35</t>
  </si>
  <si>
    <t>Limopsis Azumana</t>
  </si>
  <si>
    <t>33-35</t>
  </si>
  <si>
    <t>32-42</t>
  </si>
  <si>
    <t>N4</t>
  </si>
  <si>
    <t>S,mS</t>
  </si>
  <si>
    <t>Turritella nipponica nipponica</t>
  </si>
  <si>
    <t>Glycymeris pilsbryi</t>
  </si>
  <si>
    <t>25†-41</t>
  </si>
  <si>
    <t>N2-4,B2-4</t>
  </si>
  <si>
    <t>Glycymeris rotunda</t>
  </si>
  <si>
    <t>26†-42</t>
  </si>
  <si>
    <t>32-42†</t>
  </si>
  <si>
    <t>N3-4B2</t>
  </si>
  <si>
    <t>fsM, mfS</t>
  </si>
  <si>
    <t>Clinocardium braunsi</t>
  </si>
  <si>
    <t>Unknown</t>
  </si>
  <si>
    <t>Pecten tokyoensis</t>
  </si>
  <si>
    <t>Aequipecten sematensis</t>
  </si>
  <si>
    <t>Cymatium subpyrum</t>
  </si>
  <si>
    <t>Dentalium nipponicum</t>
  </si>
  <si>
    <t>32-35</t>
  </si>
  <si>
    <t>Gari kazusensis</t>
  </si>
  <si>
    <t>35†-55</t>
  </si>
  <si>
    <t>40-42</t>
  </si>
  <si>
    <t>Glycymeris nipponica</t>
  </si>
  <si>
    <t>Hindsia Obesifortnis</t>
  </si>
  <si>
    <t>Unwritten</t>
  </si>
  <si>
    <t>Mercenaria stimpsoni</t>
  </si>
  <si>
    <t>39-46</t>
  </si>
  <si>
    <t>35-46</t>
  </si>
  <si>
    <t>Ophiodermella miyatensis</t>
  </si>
  <si>
    <t>36†,37-45</t>
  </si>
  <si>
    <t>34-46</t>
  </si>
  <si>
    <t>Trophon candelabrum</t>
  </si>
  <si>
    <t>34-39</t>
  </si>
  <si>
    <t>33†-46</t>
  </si>
  <si>
    <t>Hastula rufopunctata</t>
  </si>
  <si>
    <t>房総半島以南</t>
  </si>
  <si>
    <t>Pascula lefereana</t>
  </si>
  <si>
    <t>紀伊半島・八丈島以南</t>
  </si>
  <si>
    <t>Tomopleura nivea</t>
  </si>
  <si>
    <t>東京湾、能登半島以南</t>
  </si>
  <si>
    <t>名前</t>
    <rPh sb="0" eb="2">
      <t>ナマエ</t>
    </rPh>
    <phoneticPr fontId="1"/>
  </si>
  <si>
    <t>P</t>
    <phoneticPr fontId="1"/>
  </si>
  <si>
    <t>Donay　kiusiuensis</t>
    <phoneticPr fontId="1"/>
  </si>
  <si>
    <t>Donay　kiusiuensis</t>
    <phoneticPr fontId="1"/>
  </si>
  <si>
    <t>Mactra sulcataria</t>
    <phoneticPr fontId="1"/>
  </si>
  <si>
    <t>Mactra sulcataria</t>
    <phoneticPr fontId="1"/>
  </si>
  <si>
    <r>
      <t>Amadara</t>
    </r>
    <r>
      <rPr>
        <sz val="11"/>
        <color theme="1"/>
        <rFont val="ＭＳ Ｐゴシック"/>
        <family val="2"/>
        <charset val="128"/>
        <scheme val="minor"/>
      </rPr>
      <t xml:space="preserve"> subcrenata</t>
    </r>
    <phoneticPr fontId="1"/>
  </si>
  <si>
    <r>
      <t>Amadara</t>
    </r>
    <r>
      <rPr>
        <sz val="11"/>
        <color theme="1"/>
        <rFont val="ＭＳ Ｐゴシック"/>
        <family val="2"/>
        <charset val="128"/>
        <scheme val="minor"/>
      </rPr>
      <t xml:space="preserve"> subcrenata</t>
    </r>
    <phoneticPr fontId="1"/>
  </si>
  <si>
    <t>Umbonium costatum</t>
    <phoneticPr fontId="1"/>
  </si>
  <si>
    <t>Umbonium costatum</t>
    <phoneticPr fontId="1"/>
  </si>
  <si>
    <t>Cancellaria nodulifera</t>
    <phoneticPr fontId="1"/>
  </si>
  <si>
    <t>Cancellaria nodulifera</t>
    <phoneticPr fontId="1"/>
  </si>
  <si>
    <t>Noditerebra tsuboiana</t>
    <phoneticPr fontId="1"/>
  </si>
  <si>
    <t>Noditerebra tsuboiana</t>
    <phoneticPr fontId="1"/>
  </si>
  <si>
    <t>Olivella japonica</t>
    <phoneticPr fontId="1"/>
  </si>
  <si>
    <t>Olivella japonica</t>
    <phoneticPr fontId="1"/>
  </si>
  <si>
    <t>Siphonalia trochulus tokaiensis</t>
    <phoneticPr fontId="1"/>
  </si>
  <si>
    <t>Siphonalia trochulus tokaiensis</t>
    <phoneticPr fontId="1"/>
  </si>
  <si>
    <t>Solen Krusensternii</t>
    <phoneticPr fontId="1"/>
  </si>
  <si>
    <t>Solen Krusensternii</t>
    <phoneticPr fontId="1"/>
  </si>
  <si>
    <t>Tritia japonica</t>
    <phoneticPr fontId="1"/>
  </si>
  <si>
    <t>Tritia japonica</t>
    <phoneticPr fontId="1"/>
  </si>
  <si>
    <t>Turbonilla sagamiana</t>
    <phoneticPr fontId="1"/>
  </si>
  <si>
    <t>chlamys qudrilirata</t>
    <phoneticPr fontId="1"/>
  </si>
  <si>
    <t>Cryptonatica janthostomoides</t>
    <phoneticPr fontId="1"/>
  </si>
  <si>
    <t>Decatopecten striatus</t>
    <phoneticPr fontId="1"/>
  </si>
  <si>
    <t>Siphonalia casidariaetormis</t>
    <phoneticPr fontId="1"/>
  </si>
  <si>
    <t>Siphonalia fusoides</t>
    <phoneticPr fontId="1"/>
  </si>
  <si>
    <t>Noditerebra evoluta latisulcata</t>
    <phoneticPr fontId="1"/>
  </si>
  <si>
    <r>
      <t>Strioterebrum</t>
    </r>
    <r>
      <rPr>
        <sz val="11"/>
        <color theme="1"/>
        <rFont val="ＭＳ Ｐゴシック"/>
        <family val="2"/>
        <charset val="128"/>
        <scheme val="minor"/>
      </rPr>
      <t xml:space="preserve"> heddeyanum</t>
    </r>
    <phoneticPr fontId="1"/>
  </si>
  <si>
    <t>Glycymeris vestita</t>
    <phoneticPr fontId="1"/>
  </si>
  <si>
    <t>Glycymesis vestita</t>
    <phoneticPr fontId="1"/>
  </si>
  <si>
    <t>Paraclathurella gracilenta</t>
    <phoneticPr fontId="1"/>
  </si>
  <si>
    <t>Trichotropis planicstata</t>
    <phoneticPr fontId="1"/>
  </si>
  <si>
    <t>Ceratostoma aduncum</t>
    <phoneticPr fontId="1"/>
  </si>
  <si>
    <t>Fusinus muricatoides</t>
    <phoneticPr fontId="1"/>
  </si>
  <si>
    <t>Pecten albicans albicans</t>
    <phoneticPr fontId="1"/>
  </si>
  <si>
    <t>Venencardia ferruginosa</t>
    <phoneticPr fontId="1"/>
  </si>
  <si>
    <t>Limopsis Azumana</t>
    <phoneticPr fontId="1"/>
  </si>
  <si>
    <t>Turritella nipponica nipponica</t>
    <phoneticPr fontId="1"/>
  </si>
  <si>
    <r>
      <t>Glycymeris</t>
    </r>
    <r>
      <rPr>
        <sz val="11"/>
        <color theme="1"/>
        <rFont val="ＭＳ Ｐゴシック"/>
        <family val="2"/>
        <charset val="128"/>
        <scheme val="minor"/>
      </rPr>
      <t xml:space="preserve"> pilsbryi</t>
    </r>
    <phoneticPr fontId="1"/>
  </si>
  <si>
    <t>Glycymeris rotunda</t>
    <phoneticPr fontId="1"/>
  </si>
  <si>
    <t>Dentalium nipponicum</t>
    <phoneticPr fontId="1"/>
  </si>
  <si>
    <t>Gari kazusensis</t>
    <phoneticPr fontId="1"/>
  </si>
  <si>
    <t>Mercenaria stimpsoni</t>
    <phoneticPr fontId="1"/>
  </si>
  <si>
    <t>Ophiodermella miyatensis</t>
    <phoneticPr fontId="1"/>
  </si>
  <si>
    <t>Trophon candelabrum</t>
    <phoneticPr fontId="1"/>
  </si>
  <si>
    <t>深度</t>
    <rPh sb="0" eb="2">
      <t>シンド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</si>
</sst>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緯度分布図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strRef>
              <c:f>緯度分布図!$A$2:$A$36</c:f>
              <c:strCache>
                <c:ptCount val="35"/>
                <c:pt idx="0">
                  <c:v>Donay　kiusiuensis</c:v>
                </c:pt>
                <c:pt idx="1">
                  <c:v>Mactra sulcataria</c:v>
                </c:pt>
                <c:pt idx="2">
                  <c:v>Amadara subcrenata</c:v>
                </c:pt>
                <c:pt idx="3">
                  <c:v>Umbonium costatum</c:v>
                </c:pt>
                <c:pt idx="4">
                  <c:v>Cancellaria nodulifera</c:v>
                </c:pt>
                <c:pt idx="5">
                  <c:v>Noditerebra tsuboiana</c:v>
                </c:pt>
                <c:pt idx="6">
                  <c:v>Olivella japonica</c:v>
                </c:pt>
                <c:pt idx="7">
                  <c:v>Siphonalia trochulus tokaiensis</c:v>
                </c:pt>
                <c:pt idx="8">
                  <c:v>Solen Krusensternii</c:v>
                </c:pt>
                <c:pt idx="9">
                  <c:v>Tritia japonica</c:v>
                </c:pt>
                <c:pt idx="10">
                  <c:v>Turbonilla sagamiana</c:v>
                </c:pt>
                <c:pt idx="11">
                  <c:v>chlamys qudrilirata</c:v>
                </c:pt>
                <c:pt idx="12">
                  <c:v>Cryptonatica janthostomoides</c:v>
                </c:pt>
                <c:pt idx="13">
                  <c:v>Decatopecten striatus</c:v>
                </c:pt>
                <c:pt idx="14">
                  <c:v>Siphonalia casidariaetormis</c:v>
                </c:pt>
                <c:pt idx="15">
                  <c:v>Siphonalia fusoides</c:v>
                </c:pt>
                <c:pt idx="16">
                  <c:v>Noditerebra evoluta latisulcata</c:v>
                </c:pt>
                <c:pt idx="17">
                  <c:v>Strioterebrum heddeyanum</c:v>
                </c:pt>
                <c:pt idx="18">
                  <c:v>Glycymeris vestita</c:v>
                </c:pt>
                <c:pt idx="19">
                  <c:v>Glycymesis vestita</c:v>
                </c:pt>
                <c:pt idx="20">
                  <c:v>Paraclathurella gracilenta</c:v>
                </c:pt>
                <c:pt idx="21">
                  <c:v>Trichotropis planicstata</c:v>
                </c:pt>
                <c:pt idx="22">
                  <c:v>Ceratostoma aduncum</c:v>
                </c:pt>
                <c:pt idx="23">
                  <c:v>Fusinus muricatoides</c:v>
                </c:pt>
                <c:pt idx="24">
                  <c:v>Pecten albicans albicans</c:v>
                </c:pt>
                <c:pt idx="25">
                  <c:v>Venencardia ferruginosa</c:v>
                </c:pt>
                <c:pt idx="26">
                  <c:v>Limopsis Azumana</c:v>
                </c:pt>
                <c:pt idx="27">
                  <c:v>Turritella nipponica nipponica</c:v>
                </c:pt>
                <c:pt idx="28">
                  <c:v>Glycymeris pilsbryi</c:v>
                </c:pt>
                <c:pt idx="29">
                  <c:v>Glycymeris rotunda</c:v>
                </c:pt>
                <c:pt idx="30">
                  <c:v>Dentalium nipponicum</c:v>
                </c:pt>
                <c:pt idx="31">
                  <c:v>Gari kazusensis</c:v>
                </c:pt>
                <c:pt idx="32">
                  <c:v>Mercenaria stimpsoni</c:v>
                </c:pt>
                <c:pt idx="33">
                  <c:v>Ophiodermella miyatensis</c:v>
                </c:pt>
                <c:pt idx="34">
                  <c:v>Trophon candelabrum</c:v>
                </c:pt>
              </c:strCache>
            </c:strRef>
          </c:cat>
          <c:val>
            <c:numRef>
              <c:f>緯度分布図!$B$2:$B$36</c:f>
              <c:numCache>
                <c:formatCode>General</c:formatCode>
                <c:ptCount val="35"/>
                <c:pt idx="0">
                  <c:v>22</c:v>
                </c:pt>
                <c:pt idx="1">
                  <c:v>31</c:v>
                </c:pt>
                <c:pt idx="2">
                  <c:v>26</c:v>
                </c:pt>
                <c:pt idx="3">
                  <c:v>31</c:v>
                </c:pt>
                <c:pt idx="4">
                  <c:v>31</c:v>
                </c:pt>
                <c:pt idx="5">
                  <c:v>35</c:v>
                </c:pt>
                <c:pt idx="6">
                  <c:v>31</c:v>
                </c:pt>
                <c:pt idx="7">
                  <c:v>33.5</c:v>
                </c:pt>
                <c:pt idx="8">
                  <c:v>34</c:v>
                </c:pt>
                <c:pt idx="9">
                  <c:v>25</c:v>
                </c:pt>
                <c:pt idx="10">
                  <c:v>34.5</c:v>
                </c:pt>
                <c:pt idx="11">
                  <c:v>0</c:v>
                </c:pt>
                <c:pt idx="12">
                  <c:v>31</c:v>
                </c:pt>
                <c:pt idx="13">
                  <c:v>0</c:v>
                </c:pt>
                <c:pt idx="14">
                  <c:v>31</c:v>
                </c:pt>
                <c:pt idx="15">
                  <c:v>26</c:v>
                </c:pt>
                <c:pt idx="16">
                  <c:v>34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0</c:v>
                </c:pt>
                <c:pt idx="21">
                  <c:v>33</c:v>
                </c:pt>
                <c:pt idx="22">
                  <c:v>25</c:v>
                </c:pt>
                <c:pt idx="23">
                  <c:v>34.5</c:v>
                </c:pt>
                <c:pt idx="24">
                  <c:v>25</c:v>
                </c:pt>
                <c:pt idx="25">
                  <c:v>25</c:v>
                </c:pt>
                <c:pt idx="26">
                  <c:v>33</c:v>
                </c:pt>
                <c:pt idx="27">
                  <c:v>38.5</c:v>
                </c:pt>
                <c:pt idx="28">
                  <c:v>25</c:v>
                </c:pt>
                <c:pt idx="29">
                  <c:v>26</c:v>
                </c:pt>
                <c:pt idx="30">
                  <c:v>32</c:v>
                </c:pt>
                <c:pt idx="31">
                  <c:v>35</c:v>
                </c:pt>
                <c:pt idx="32">
                  <c:v>39</c:v>
                </c:pt>
                <c:pt idx="33">
                  <c:v>36</c:v>
                </c:pt>
                <c:pt idx="34">
                  <c:v>34</c:v>
                </c:pt>
              </c:numCache>
            </c:numRef>
          </c:val>
        </c:ser>
        <c:ser>
          <c:idx val="1"/>
          <c:order val="1"/>
          <c:cat>
            <c:strRef>
              <c:f>緯度分布図!$A$2:$A$36</c:f>
              <c:strCache>
                <c:ptCount val="35"/>
                <c:pt idx="0">
                  <c:v>Donay　kiusiuensis</c:v>
                </c:pt>
                <c:pt idx="1">
                  <c:v>Mactra sulcataria</c:v>
                </c:pt>
                <c:pt idx="2">
                  <c:v>Amadara subcrenata</c:v>
                </c:pt>
                <c:pt idx="3">
                  <c:v>Umbonium costatum</c:v>
                </c:pt>
                <c:pt idx="4">
                  <c:v>Cancellaria nodulifera</c:v>
                </c:pt>
                <c:pt idx="5">
                  <c:v>Noditerebra tsuboiana</c:v>
                </c:pt>
                <c:pt idx="6">
                  <c:v>Olivella japonica</c:v>
                </c:pt>
                <c:pt idx="7">
                  <c:v>Siphonalia trochulus tokaiensis</c:v>
                </c:pt>
                <c:pt idx="8">
                  <c:v>Solen Krusensternii</c:v>
                </c:pt>
                <c:pt idx="9">
                  <c:v>Tritia japonica</c:v>
                </c:pt>
                <c:pt idx="10">
                  <c:v>Turbonilla sagamiana</c:v>
                </c:pt>
                <c:pt idx="11">
                  <c:v>chlamys qudrilirata</c:v>
                </c:pt>
                <c:pt idx="12">
                  <c:v>Cryptonatica janthostomoides</c:v>
                </c:pt>
                <c:pt idx="13">
                  <c:v>Decatopecten striatus</c:v>
                </c:pt>
                <c:pt idx="14">
                  <c:v>Siphonalia casidariaetormis</c:v>
                </c:pt>
                <c:pt idx="15">
                  <c:v>Siphonalia fusoides</c:v>
                </c:pt>
                <c:pt idx="16">
                  <c:v>Noditerebra evoluta latisulcata</c:v>
                </c:pt>
                <c:pt idx="17">
                  <c:v>Strioterebrum heddeyanum</c:v>
                </c:pt>
                <c:pt idx="18">
                  <c:v>Glycymeris vestita</c:v>
                </c:pt>
                <c:pt idx="19">
                  <c:v>Glycymesis vestita</c:v>
                </c:pt>
                <c:pt idx="20">
                  <c:v>Paraclathurella gracilenta</c:v>
                </c:pt>
                <c:pt idx="21">
                  <c:v>Trichotropis planicstata</c:v>
                </c:pt>
                <c:pt idx="22">
                  <c:v>Ceratostoma aduncum</c:v>
                </c:pt>
                <c:pt idx="23">
                  <c:v>Fusinus muricatoides</c:v>
                </c:pt>
                <c:pt idx="24">
                  <c:v>Pecten albicans albicans</c:v>
                </c:pt>
                <c:pt idx="25">
                  <c:v>Venencardia ferruginosa</c:v>
                </c:pt>
                <c:pt idx="26">
                  <c:v>Limopsis Azumana</c:v>
                </c:pt>
                <c:pt idx="27">
                  <c:v>Turritella nipponica nipponica</c:v>
                </c:pt>
                <c:pt idx="28">
                  <c:v>Glycymeris pilsbryi</c:v>
                </c:pt>
                <c:pt idx="29">
                  <c:v>Glycymeris rotunda</c:v>
                </c:pt>
                <c:pt idx="30">
                  <c:v>Dentalium nipponicum</c:v>
                </c:pt>
                <c:pt idx="31">
                  <c:v>Gari kazusensis</c:v>
                </c:pt>
                <c:pt idx="32">
                  <c:v>Mercenaria stimpsoni</c:v>
                </c:pt>
                <c:pt idx="33">
                  <c:v>Ophiodermella miyatensis</c:v>
                </c:pt>
                <c:pt idx="34">
                  <c:v>Trophon candelabrum</c:v>
                </c:pt>
              </c:strCache>
            </c:strRef>
          </c:cat>
          <c:val>
            <c:numRef>
              <c:f>緯度分布図!$D$2:$D$36</c:f>
              <c:numCache>
                <c:formatCode>General</c:formatCode>
                <c:ptCount val="35"/>
                <c:pt idx="0">
                  <c:v>17</c:v>
                </c:pt>
                <c:pt idx="1">
                  <c:v>10</c:v>
                </c:pt>
                <c:pt idx="2">
                  <c:v>14</c:v>
                </c:pt>
                <c:pt idx="3">
                  <c:v>4</c:v>
                </c:pt>
                <c:pt idx="4">
                  <c:v>8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35</c:v>
                </c:pt>
                <c:pt idx="12">
                  <c:v>11</c:v>
                </c:pt>
                <c:pt idx="13">
                  <c:v>35</c:v>
                </c:pt>
                <c:pt idx="14">
                  <c:v>4</c:v>
                </c:pt>
                <c:pt idx="15">
                  <c:v>15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35</c:v>
                </c:pt>
                <c:pt idx="21">
                  <c:v>8</c:v>
                </c:pt>
                <c:pt idx="22">
                  <c:v>14</c:v>
                </c:pt>
                <c:pt idx="23">
                  <c:v>1</c:v>
                </c:pt>
                <c:pt idx="24">
                  <c:v>17</c:v>
                </c:pt>
                <c:pt idx="25">
                  <c:v>10</c:v>
                </c:pt>
                <c:pt idx="26">
                  <c:v>2</c:v>
                </c:pt>
                <c:pt idx="27">
                  <c:v>1</c:v>
                </c:pt>
                <c:pt idx="28">
                  <c:v>16</c:v>
                </c:pt>
                <c:pt idx="29">
                  <c:v>16</c:v>
                </c:pt>
                <c:pt idx="30">
                  <c:v>3</c:v>
                </c:pt>
                <c:pt idx="31">
                  <c:v>20</c:v>
                </c:pt>
                <c:pt idx="32">
                  <c:v>7</c:v>
                </c:pt>
                <c:pt idx="33">
                  <c:v>9</c:v>
                </c:pt>
                <c:pt idx="34">
                  <c:v>5</c:v>
                </c:pt>
              </c:numCache>
            </c:numRef>
          </c:val>
        </c:ser>
        <c:overlap val="100"/>
        <c:axId val="100660736"/>
        <c:axId val="100662272"/>
      </c:barChart>
      <c:catAx>
        <c:axId val="100660736"/>
        <c:scaling>
          <c:orientation val="minMax"/>
        </c:scaling>
        <c:axPos val="l"/>
        <c:tickLblPos val="nextTo"/>
        <c:crossAx val="100662272"/>
        <c:crosses val="autoZero"/>
        <c:auto val="1"/>
        <c:lblAlgn val="ctr"/>
        <c:lblOffset val="100"/>
      </c:catAx>
      <c:valAx>
        <c:axId val="100662272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10066073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深度分布図</a:t>
            </a:r>
            <a:endParaRPr lang="en-US" altLang="en-US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strRef>
              <c:f>深度分布図!$B$3:$B$32</c:f>
              <c:strCache>
                <c:ptCount val="30"/>
                <c:pt idx="0">
                  <c:v>Donay　kiusiuensis</c:v>
                </c:pt>
                <c:pt idx="1">
                  <c:v>Mactra sulcataria</c:v>
                </c:pt>
                <c:pt idx="2">
                  <c:v>Amadara subcrenata</c:v>
                </c:pt>
                <c:pt idx="3">
                  <c:v>Umbonium costatum</c:v>
                </c:pt>
                <c:pt idx="4">
                  <c:v>Cancellaria nodulifera</c:v>
                </c:pt>
                <c:pt idx="5">
                  <c:v>Noditerebra tsuboiana</c:v>
                </c:pt>
                <c:pt idx="6">
                  <c:v>Olivella japonica</c:v>
                </c:pt>
                <c:pt idx="7">
                  <c:v>Siphonalia trochulus tokaiensis</c:v>
                </c:pt>
                <c:pt idx="8">
                  <c:v>Solen Krusensternii</c:v>
                </c:pt>
                <c:pt idx="9">
                  <c:v>Tritia japonica</c:v>
                </c:pt>
                <c:pt idx="10">
                  <c:v>Turbonilla sagamiana</c:v>
                </c:pt>
                <c:pt idx="11">
                  <c:v>chlamys qudrilirata</c:v>
                </c:pt>
                <c:pt idx="12">
                  <c:v>Cryptonatica janthostomoides</c:v>
                </c:pt>
                <c:pt idx="13">
                  <c:v>Decatopecten striatus</c:v>
                </c:pt>
                <c:pt idx="14">
                  <c:v>Siphonalia casidariaetormis</c:v>
                </c:pt>
                <c:pt idx="15">
                  <c:v>Siphonalia fusoides</c:v>
                </c:pt>
                <c:pt idx="16">
                  <c:v>Noditerebra evoluta latisulcata</c:v>
                </c:pt>
                <c:pt idx="17">
                  <c:v>Strioterebrum heddeyanum</c:v>
                </c:pt>
                <c:pt idx="18">
                  <c:v>Glycymeris vestita</c:v>
                </c:pt>
                <c:pt idx="19">
                  <c:v>Glycymesis vestita</c:v>
                </c:pt>
                <c:pt idx="20">
                  <c:v>Paraclathurella gracilenta</c:v>
                </c:pt>
                <c:pt idx="21">
                  <c:v>Trichotropis planicstata</c:v>
                </c:pt>
                <c:pt idx="22">
                  <c:v>Ceratostoma aduncum</c:v>
                </c:pt>
                <c:pt idx="23">
                  <c:v>Fusinus muricatoides</c:v>
                </c:pt>
                <c:pt idx="24">
                  <c:v>Pecten albicans albicans</c:v>
                </c:pt>
                <c:pt idx="25">
                  <c:v>Venencardia ferruginosa</c:v>
                </c:pt>
                <c:pt idx="26">
                  <c:v>Limopsis Azumana</c:v>
                </c:pt>
                <c:pt idx="27">
                  <c:v>Turritella nipponica nipponica</c:v>
                </c:pt>
                <c:pt idx="28">
                  <c:v>Glycymeris pilsbryi</c:v>
                </c:pt>
                <c:pt idx="29">
                  <c:v>Glycymeris rotunda</c:v>
                </c:pt>
              </c:strCache>
            </c:strRef>
          </c:cat>
          <c:val>
            <c:numRef>
              <c:f>深度分布図!$C$3:$C$32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30</c:v>
                </c:pt>
                <c:pt idx="17">
                  <c:v>30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30</c:v>
                </c:pt>
                <c:pt idx="22">
                  <c:v>60</c:v>
                </c:pt>
                <c:pt idx="23">
                  <c:v>60</c:v>
                </c:pt>
                <c:pt idx="24">
                  <c:v>20</c:v>
                </c:pt>
                <c:pt idx="25">
                  <c:v>20</c:v>
                </c:pt>
                <c:pt idx="26">
                  <c:v>120</c:v>
                </c:pt>
                <c:pt idx="27">
                  <c:v>120</c:v>
                </c:pt>
                <c:pt idx="28">
                  <c:v>30</c:v>
                </c:pt>
                <c:pt idx="29">
                  <c:v>60</c:v>
                </c:pt>
              </c:numCache>
            </c:numRef>
          </c:val>
        </c:ser>
        <c:ser>
          <c:idx val="1"/>
          <c:order val="1"/>
          <c:cat>
            <c:strRef>
              <c:f>深度分布図!$B$3:$B$32</c:f>
              <c:strCache>
                <c:ptCount val="30"/>
                <c:pt idx="0">
                  <c:v>Donay　kiusiuensis</c:v>
                </c:pt>
                <c:pt idx="1">
                  <c:v>Mactra sulcataria</c:v>
                </c:pt>
                <c:pt idx="2">
                  <c:v>Amadara subcrenata</c:v>
                </c:pt>
                <c:pt idx="3">
                  <c:v>Umbonium costatum</c:v>
                </c:pt>
                <c:pt idx="4">
                  <c:v>Cancellaria nodulifera</c:v>
                </c:pt>
                <c:pt idx="5">
                  <c:v>Noditerebra tsuboiana</c:v>
                </c:pt>
                <c:pt idx="6">
                  <c:v>Olivella japonica</c:v>
                </c:pt>
                <c:pt idx="7">
                  <c:v>Siphonalia trochulus tokaiensis</c:v>
                </c:pt>
                <c:pt idx="8">
                  <c:v>Solen Krusensternii</c:v>
                </c:pt>
                <c:pt idx="9">
                  <c:v>Tritia japonica</c:v>
                </c:pt>
                <c:pt idx="10">
                  <c:v>Turbonilla sagamiana</c:v>
                </c:pt>
                <c:pt idx="11">
                  <c:v>chlamys qudrilirata</c:v>
                </c:pt>
                <c:pt idx="12">
                  <c:v>Cryptonatica janthostomoides</c:v>
                </c:pt>
                <c:pt idx="13">
                  <c:v>Decatopecten striatus</c:v>
                </c:pt>
                <c:pt idx="14">
                  <c:v>Siphonalia casidariaetormis</c:v>
                </c:pt>
                <c:pt idx="15">
                  <c:v>Siphonalia fusoides</c:v>
                </c:pt>
                <c:pt idx="16">
                  <c:v>Noditerebra evoluta latisulcata</c:v>
                </c:pt>
                <c:pt idx="17">
                  <c:v>Strioterebrum heddeyanum</c:v>
                </c:pt>
                <c:pt idx="18">
                  <c:v>Glycymeris vestita</c:v>
                </c:pt>
                <c:pt idx="19">
                  <c:v>Glycymesis vestita</c:v>
                </c:pt>
                <c:pt idx="20">
                  <c:v>Paraclathurella gracilenta</c:v>
                </c:pt>
                <c:pt idx="21">
                  <c:v>Trichotropis planicstata</c:v>
                </c:pt>
                <c:pt idx="22">
                  <c:v>Ceratostoma aduncum</c:v>
                </c:pt>
                <c:pt idx="23">
                  <c:v>Fusinus muricatoides</c:v>
                </c:pt>
                <c:pt idx="24">
                  <c:v>Pecten albicans albicans</c:v>
                </c:pt>
                <c:pt idx="25">
                  <c:v>Venencardia ferruginosa</c:v>
                </c:pt>
                <c:pt idx="26">
                  <c:v>Limopsis Azumana</c:v>
                </c:pt>
                <c:pt idx="27">
                  <c:v>Turritella nipponica nipponica</c:v>
                </c:pt>
                <c:pt idx="28">
                  <c:v>Glycymeris pilsbryi</c:v>
                </c:pt>
                <c:pt idx="29">
                  <c:v>Glycymeris rotunda</c:v>
                </c:pt>
              </c:strCache>
            </c:strRef>
          </c:cat>
          <c:val>
            <c:numRef>
              <c:f>深度分布図!$E$3:$E$32</c:f>
              <c:numCache>
                <c:formatCode>General</c:formatCode>
                <c:ptCount val="30"/>
                <c:pt idx="0">
                  <c:v>20</c:v>
                </c:pt>
                <c:pt idx="1">
                  <c:v>30</c:v>
                </c:pt>
                <c:pt idx="2">
                  <c:v>30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30</c:v>
                </c:pt>
                <c:pt idx="17">
                  <c:v>30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60</c:v>
                </c:pt>
                <c:pt idx="23">
                  <c:v>60</c:v>
                </c:pt>
                <c:pt idx="24">
                  <c:v>230</c:v>
                </c:pt>
                <c:pt idx="25">
                  <c:v>230</c:v>
                </c:pt>
                <c:pt idx="26">
                  <c:v>130</c:v>
                </c:pt>
                <c:pt idx="27">
                  <c:v>130</c:v>
                </c:pt>
                <c:pt idx="28">
                  <c:v>970</c:v>
                </c:pt>
                <c:pt idx="29">
                  <c:v>940</c:v>
                </c:pt>
              </c:numCache>
            </c:numRef>
          </c:val>
        </c:ser>
        <c:overlap val="100"/>
        <c:axId val="101987072"/>
        <c:axId val="101988992"/>
      </c:barChart>
      <c:catAx>
        <c:axId val="1019870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Species</a:t>
                </a:r>
                <a:endParaRPr lang="ja-JP" altLang="en-US"/>
              </a:p>
            </c:rich>
          </c:tx>
          <c:layout/>
        </c:title>
        <c:tickLblPos val="nextTo"/>
        <c:crossAx val="101988992"/>
        <c:crosses val="autoZero"/>
        <c:auto val="1"/>
        <c:lblAlgn val="ctr"/>
        <c:lblOffset val="100"/>
      </c:catAx>
      <c:valAx>
        <c:axId val="10198899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Vertical</a:t>
                </a:r>
                <a:r>
                  <a:rPr lang="en-US" altLang="ja-JP" baseline="0"/>
                  <a:t> Distribution (m)</a:t>
                </a:r>
                <a:endParaRPr lang="ja-JP" altLang="en-US"/>
              </a:p>
            </c:rich>
          </c:tx>
          <c:layout/>
        </c:title>
        <c:numFmt formatCode="General" sourceLinked="1"/>
        <c:tickLblPos val="nextTo"/>
        <c:crossAx val="1019870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0</xdr:row>
      <xdr:rowOff>85722</xdr:rowOff>
    </xdr:from>
    <xdr:to>
      <xdr:col>9</xdr:col>
      <xdr:colOff>504824</xdr:colOff>
      <xdr:row>42</xdr:row>
      <xdr:rowOff>152399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</xdr:row>
      <xdr:rowOff>28575</xdr:rowOff>
    </xdr:from>
    <xdr:to>
      <xdr:col>15</xdr:col>
      <xdr:colOff>571500</xdr:colOff>
      <xdr:row>35</xdr:row>
      <xdr:rowOff>85725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24" workbookViewId="0">
      <selection activeCell="A50" sqref="A50"/>
    </sheetView>
  </sheetViews>
  <sheetFormatPr defaultRowHeight="13.5"/>
  <cols>
    <col min="1" max="1" width="39.125" customWidth="1"/>
    <col min="6" max="6" width="11.875" customWidth="1"/>
    <col min="9" max="9" width="29.625" customWidth="1"/>
  </cols>
  <sheetData>
    <row r="1" spans="1:9">
      <c r="A1" t="s">
        <v>0</v>
      </c>
    </row>
    <row r="2" spans="1:9">
      <c r="A2" t="s">
        <v>1</v>
      </c>
      <c r="H2" s="2" t="s">
        <v>30</v>
      </c>
      <c r="I2" s="2" t="s">
        <v>31</v>
      </c>
    </row>
    <row r="3" spans="1:9">
      <c r="A3" s="1" t="s">
        <v>32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37</v>
      </c>
      <c r="H3" s="2" t="s">
        <v>2</v>
      </c>
      <c r="I3" s="3" t="s">
        <v>4</v>
      </c>
    </row>
    <row r="4" spans="1:9">
      <c r="A4" s="1" t="s">
        <v>38</v>
      </c>
      <c r="B4" s="2" t="s">
        <v>39</v>
      </c>
      <c r="C4" s="2">
        <v>43</v>
      </c>
      <c r="D4" s="2" t="s">
        <v>40</v>
      </c>
      <c r="E4" s="2" t="s">
        <v>41</v>
      </c>
      <c r="F4" s="2" t="s">
        <v>42</v>
      </c>
      <c r="H4" s="3" t="s">
        <v>3</v>
      </c>
      <c r="I4" s="3" t="s">
        <v>5</v>
      </c>
    </row>
    <row r="5" spans="1:9">
      <c r="A5" s="1" t="s">
        <v>43</v>
      </c>
      <c r="B5" s="2" t="s">
        <v>44</v>
      </c>
      <c r="C5" s="2"/>
      <c r="D5" s="2" t="s">
        <v>45</v>
      </c>
      <c r="E5" s="2" t="s">
        <v>46</v>
      </c>
      <c r="F5" s="2" t="s">
        <v>47</v>
      </c>
      <c r="H5" s="1"/>
      <c r="I5" s="1"/>
    </row>
    <row r="6" spans="1:9" ht="16.5">
      <c r="A6" s="1" t="s">
        <v>48</v>
      </c>
      <c r="B6" s="2" t="s">
        <v>49</v>
      </c>
      <c r="C6" s="2" t="s">
        <v>50</v>
      </c>
      <c r="D6" s="2" t="s">
        <v>45</v>
      </c>
      <c r="E6" s="2" t="s">
        <v>51</v>
      </c>
      <c r="F6" s="3" t="s">
        <v>42</v>
      </c>
      <c r="H6" s="3" t="s">
        <v>13</v>
      </c>
      <c r="I6" s="3" t="s">
        <v>7</v>
      </c>
    </row>
    <row r="7" spans="1:9" ht="16.5">
      <c r="A7" s="1" t="s">
        <v>52</v>
      </c>
      <c r="B7" s="2" t="s">
        <v>53</v>
      </c>
      <c r="C7" s="2">
        <v>37</v>
      </c>
      <c r="D7" s="2" t="s">
        <v>54</v>
      </c>
      <c r="E7" s="2" t="s">
        <v>41</v>
      </c>
      <c r="F7" s="3" t="s">
        <v>47</v>
      </c>
      <c r="H7" s="3" t="s">
        <v>14</v>
      </c>
      <c r="I7" s="3" t="s">
        <v>8</v>
      </c>
    </row>
    <row r="8" spans="1:9" ht="16.5">
      <c r="A8" s="1" t="s">
        <v>55</v>
      </c>
      <c r="B8" s="2" t="s">
        <v>56</v>
      </c>
      <c r="C8" s="2">
        <v>40</v>
      </c>
      <c r="D8" s="2" t="s">
        <v>54</v>
      </c>
      <c r="E8" s="2" t="s">
        <v>41</v>
      </c>
      <c r="F8" s="3" t="s">
        <v>42</v>
      </c>
      <c r="H8" s="3" t="s">
        <v>15</v>
      </c>
      <c r="I8" s="3" t="s">
        <v>9</v>
      </c>
    </row>
    <row r="9" spans="1:9" ht="16.5">
      <c r="A9" s="1" t="s">
        <v>57</v>
      </c>
      <c r="B9" s="2" t="s">
        <v>58</v>
      </c>
      <c r="C9" s="2"/>
      <c r="D9" s="2" t="s">
        <v>54</v>
      </c>
      <c r="E9" s="2" t="s">
        <v>59</v>
      </c>
      <c r="F9" s="2" t="s">
        <v>42</v>
      </c>
      <c r="H9" s="3" t="s">
        <v>16</v>
      </c>
      <c r="I9" s="3" t="s">
        <v>10</v>
      </c>
    </row>
    <row r="10" spans="1:9" ht="16.5">
      <c r="A10" s="1" t="s">
        <v>60</v>
      </c>
      <c r="B10" s="2" t="s">
        <v>56</v>
      </c>
      <c r="C10" s="2" t="s">
        <v>61</v>
      </c>
      <c r="D10" s="2" t="s">
        <v>54</v>
      </c>
      <c r="E10" s="2" t="s">
        <v>41</v>
      </c>
      <c r="F10" s="3" t="s">
        <v>42</v>
      </c>
      <c r="H10" s="3" t="s">
        <v>17</v>
      </c>
      <c r="I10" s="3" t="s">
        <v>11</v>
      </c>
    </row>
    <row r="11" spans="1:9">
      <c r="A11" s="1" t="s">
        <v>62</v>
      </c>
      <c r="B11" s="2">
        <v>34</v>
      </c>
      <c r="C11" s="2"/>
      <c r="D11" s="2" t="s">
        <v>54</v>
      </c>
      <c r="E11" s="2" t="s">
        <v>41</v>
      </c>
      <c r="F11" s="2" t="s">
        <v>42</v>
      </c>
      <c r="H11" s="3" t="s">
        <v>6</v>
      </c>
      <c r="I11" s="3" t="s">
        <v>12</v>
      </c>
    </row>
    <row r="12" spans="1:9">
      <c r="A12" s="1" t="s">
        <v>63</v>
      </c>
      <c r="B12" s="2" t="s">
        <v>64</v>
      </c>
      <c r="C12" s="2" t="s">
        <v>65</v>
      </c>
      <c r="D12" s="2" t="s">
        <v>54</v>
      </c>
      <c r="E12" s="2" t="s">
        <v>66</v>
      </c>
      <c r="F12" s="3" t="s">
        <v>42</v>
      </c>
      <c r="H12" s="1"/>
      <c r="I12" s="1"/>
    </row>
    <row r="13" spans="1:9">
      <c r="A13" s="1" t="s">
        <v>67</v>
      </c>
      <c r="B13" s="2" t="s">
        <v>68</v>
      </c>
      <c r="C13" s="2">
        <v>40</v>
      </c>
      <c r="D13" s="2" t="s">
        <v>54</v>
      </c>
      <c r="E13" s="2" t="s">
        <v>41</v>
      </c>
      <c r="F13" s="2" t="s">
        <v>42</v>
      </c>
      <c r="H13" s="3" t="s">
        <v>21</v>
      </c>
      <c r="I13" s="3" t="s">
        <v>24</v>
      </c>
    </row>
    <row r="14" spans="1:9">
      <c r="A14" s="1" t="s">
        <v>69</v>
      </c>
      <c r="B14" s="2">
        <v>35</v>
      </c>
      <c r="C14" s="2" t="s">
        <v>70</v>
      </c>
      <c r="D14" s="2" t="s">
        <v>54</v>
      </c>
      <c r="E14" s="2" t="s">
        <v>71</v>
      </c>
      <c r="F14" s="3" t="s">
        <v>42</v>
      </c>
      <c r="H14" s="3" t="s">
        <v>18</v>
      </c>
      <c r="I14" s="3" t="s">
        <v>25</v>
      </c>
    </row>
    <row r="15" spans="1:9">
      <c r="A15" s="1" t="s">
        <v>72</v>
      </c>
      <c r="B15" s="2" t="s">
        <v>73</v>
      </c>
      <c r="C15" s="2">
        <v>37</v>
      </c>
      <c r="D15" s="2" t="s">
        <v>74</v>
      </c>
      <c r="E15" s="2" t="s">
        <v>75</v>
      </c>
      <c r="F15" s="3" t="s">
        <v>47</v>
      </c>
      <c r="H15" s="3" t="s">
        <v>19</v>
      </c>
      <c r="I15" s="3" t="s">
        <v>26</v>
      </c>
    </row>
    <row r="16" spans="1:9">
      <c r="A16" s="1" t="s">
        <v>76</v>
      </c>
      <c r="B16" s="2" t="s">
        <v>77</v>
      </c>
      <c r="C16" s="2">
        <v>43</v>
      </c>
      <c r="D16" s="2" t="s">
        <v>74</v>
      </c>
      <c r="E16" s="2" t="s">
        <v>46</v>
      </c>
      <c r="F16" s="3" t="s">
        <v>47</v>
      </c>
      <c r="H16" s="3" t="s">
        <v>20</v>
      </c>
      <c r="I16" s="3" t="s">
        <v>27</v>
      </c>
    </row>
    <row r="17" spans="1:9">
      <c r="A17" s="1" t="s">
        <v>78</v>
      </c>
      <c r="B17" s="2" t="s">
        <v>79</v>
      </c>
      <c r="C17" s="2">
        <v>39</v>
      </c>
      <c r="D17" s="2" t="s">
        <v>74</v>
      </c>
      <c r="E17" s="2" t="s">
        <v>80</v>
      </c>
      <c r="F17" s="3" t="s">
        <v>42</v>
      </c>
      <c r="H17" s="3" t="s">
        <v>22</v>
      </c>
      <c r="I17" s="3" t="s">
        <v>28</v>
      </c>
    </row>
    <row r="18" spans="1:9">
      <c r="A18" s="1" t="s">
        <v>81</v>
      </c>
      <c r="B18" s="2" t="s">
        <v>53</v>
      </c>
      <c r="C18" s="2">
        <v>41</v>
      </c>
      <c r="D18" s="2" t="s">
        <v>74</v>
      </c>
      <c r="E18" s="2" t="s">
        <v>46</v>
      </c>
      <c r="F18" s="2" t="s">
        <v>42</v>
      </c>
      <c r="H18" s="3" t="s">
        <v>23</v>
      </c>
      <c r="I18" s="3" t="s">
        <v>29</v>
      </c>
    </row>
    <row r="19" spans="1:9">
      <c r="A19" s="1" t="s">
        <v>82</v>
      </c>
      <c r="B19" s="2" t="s">
        <v>83</v>
      </c>
      <c r="C19" s="2" t="s">
        <v>84</v>
      </c>
      <c r="D19" s="2" t="s">
        <v>74</v>
      </c>
      <c r="E19" s="2" t="s">
        <v>66</v>
      </c>
      <c r="F19" s="3" t="s">
        <v>42</v>
      </c>
    </row>
    <row r="20" spans="1:9">
      <c r="A20" s="1" t="s">
        <v>85</v>
      </c>
      <c r="B20" s="2" t="s">
        <v>86</v>
      </c>
      <c r="C20" s="2"/>
      <c r="D20" s="2" t="s">
        <v>87</v>
      </c>
      <c r="E20" s="2" t="s">
        <v>75</v>
      </c>
      <c r="F20" s="3" t="s">
        <v>42</v>
      </c>
    </row>
    <row r="21" spans="1:9">
      <c r="A21" s="1" t="s">
        <v>88</v>
      </c>
      <c r="B21" s="2" t="s">
        <v>53</v>
      </c>
      <c r="C21" s="2" t="s">
        <v>89</v>
      </c>
      <c r="D21" s="2" t="s">
        <v>87</v>
      </c>
      <c r="E21" s="2" t="s">
        <v>90</v>
      </c>
      <c r="F21" s="2" t="s">
        <v>42</v>
      </c>
    </row>
    <row r="22" spans="1:9">
      <c r="A22" s="1" t="s">
        <v>91</v>
      </c>
      <c r="B22" s="2" t="s">
        <v>53</v>
      </c>
      <c r="C22" s="2">
        <v>40</v>
      </c>
      <c r="D22" s="2" t="s">
        <v>92</v>
      </c>
      <c r="E22" s="2" t="s">
        <v>46</v>
      </c>
      <c r="F22" s="3" t="s">
        <v>47</v>
      </c>
    </row>
    <row r="23" spans="1:9">
      <c r="A23" s="1" t="s">
        <v>93</v>
      </c>
      <c r="B23" s="2" t="s">
        <v>53</v>
      </c>
      <c r="C23" s="2">
        <v>40</v>
      </c>
      <c r="D23" s="2" t="s">
        <v>92</v>
      </c>
      <c r="E23" s="2" t="s">
        <v>46</v>
      </c>
      <c r="F23" s="2" t="s">
        <v>42</v>
      </c>
    </row>
    <row r="24" spans="1:9">
      <c r="A24" s="1" t="s">
        <v>94</v>
      </c>
      <c r="B24" s="2" t="s">
        <v>73</v>
      </c>
      <c r="C24" s="2" t="s">
        <v>95</v>
      </c>
      <c r="D24" s="2" t="s">
        <v>92</v>
      </c>
      <c r="E24" s="2" t="s">
        <v>46</v>
      </c>
      <c r="F24" s="3" t="s">
        <v>42</v>
      </c>
    </row>
    <row r="25" spans="1:9">
      <c r="A25" s="1" t="s">
        <v>96</v>
      </c>
      <c r="B25" s="2" t="s">
        <v>97</v>
      </c>
      <c r="C25" s="2" t="s">
        <v>98</v>
      </c>
      <c r="D25" s="2" t="s">
        <v>99</v>
      </c>
      <c r="E25" s="2" t="s">
        <v>100</v>
      </c>
      <c r="F25" s="3" t="s">
        <v>42</v>
      </c>
    </row>
    <row r="26" spans="1:9">
      <c r="A26" s="1" t="s">
        <v>101</v>
      </c>
      <c r="B26" s="2" t="s">
        <v>68</v>
      </c>
      <c r="C26" s="2">
        <v>42</v>
      </c>
      <c r="D26" s="2" t="s">
        <v>102</v>
      </c>
      <c r="E26" s="2" t="s">
        <v>75</v>
      </c>
      <c r="F26" s="2" t="s">
        <v>42</v>
      </c>
    </row>
    <row r="27" spans="1:9">
      <c r="A27" s="1" t="s">
        <v>103</v>
      </c>
      <c r="B27" s="2" t="s">
        <v>104</v>
      </c>
      <c r="C27" s="2"/>
      <c r="D27" s="2" t="s">
        <v>102</v>
      </c>
      <c r="E27" s="2" t="s">
        <v>41</v>
      </c>
      <c r="F27" s="2" t="s">
        <v>42</v>
      </c>
    </row>
    <row r="28" spans="1:9">
      <c r="A28" s="1" t="s">
        <v>105</v>
      </c>
      <c r="B28" s="2" t="s">
        <v>106</v>
      </c>
      <c r="C28" s="2" t="s">
        <v>107</v>
      </c>
      <c r="D28" s="2" t="s">
        <v>108</v>
      </c>
      <c r="E28" s="2" t="s">
        <v>46</v>
      </c>
      <c r="F28" s="3" t="s">
        <v>47</v>
      </c>
    </row>
    <row r="29" spans="1:9">
      <c r="A29" s="1" t="s">
        <v>109</v>
      </c>
      <c r="B29" s="2" t="s">
        <v>110</v>
      </c>
      <c r="C29" s="2">
        <v>41</v>
      </c>
      <c r="D29" s="2" t="s">
        <v>108</v>
      </c>
      <c r="E29" s="2" t="s">
        <v>41</v>
      </c>
      <c r="F29" s="2" t="s">
        <v>42</v>
      </c>
    </row>
    <row r="30" spans="1:9">
      <c r="A30" s="1" t="s">
        <v>111</v>
      </c>
      <c r="B30" s="2" t="s">
        <v>112</v>
      </c>
      <c r="C30" s="2" t="s">
        <v>113</v>
      </c>
      <c r="D30" s="2" t="s">
        <v>114</v>
      </c>
      <c r="E30" s="2" t="s">
        <v>115</v>
      </c>
      <c r="F30" s="3" t="s">
        <v>42</v>
      </c>
    </row>
    <row r="31" spans="1:9">
      <c r="A31" s="1" t="s">
        <v>116</v>
      </c>
      <c r="B31" s="2">
        <v>39</v>
      </c>
      <c r="C31" s="2">
        <v>41</v>
      </c>
      <c r="D31" s="2" t="s">
        <v>114</v>
      </c>
      <c r="E31" s="2"/>
      <c r="F31" s="3" t="s">
        <v>42</v>
      </c>
    </row>
    <row r="32" spans="1:9">
      <c r="A32" s="1" t="s">
        <v>117</v>
      </c>
      <c r="B32" s="2" t="s">
        <v>118</v>
      </c>
      <c r="C32" s="2">
        <v>41</v>
      </c>
      <c r="D32" s="2" t="s">
        <v>119</v>
      </c>
      <c r="E32" s="2" t="s">
        <v>75</v>
      </c>
      <c r="F32" s="2" t="s">
        <v>42</v>
      </c>
    </row>
    <row r="33" spans="1:6">
      <c r="A33" s="1" t="s">
        <v>120</v>
      </c>
      <c r="B33" s="2" t="s">
        <v>121</v>
      </c>
      <c r="C33" s="2" t="s">
        <v>122</v>
      </c>
      <c r="D33" s="2" t="s">
        <v>123</v>
      </c>
      <c r="E33" s="2" t="s">
        <v>124</v>
      </c>
      <c r="F33" s="3" t="s">
        <v>42</v>
      </c>
    </row>
    <row r="34" spans="1:6">
      <c r="A34" s="1" t="s">
        <v>125</v>
      </c>
      <c r="B34" s="5" t="s">
        <v>126</v>
      </c>
      <c r="C34" s="6"/>
      <c r="D34" s="6"/>
      <c r="E34" s="7"/>
      <c r="F34" s="3" t="s">
        <v>47</v>
      </c>
    </row>
    <row r="35" spans="1:6">
      <c r="A35" s="1" t="s">
        <v>127</v>
      </c>
      <c r="B35" s="5" t="s">
        <v>126</v>
      </c>
      <c r="C35" s="6"/>
      <c r="D35" s="6"/>
      <c r="E35" s="7"/>
      <c r="F35" s="3" t="s">
        <v>47</v>
      </c>
    </row>
    <row r="36" spans="1:6">
      <c r="A36" s="1" t="s">
        <v>128</v>
      </c>
      <c r="B36" s="5" t="s">
        <v>126</v>
      </c>
      <c r="C36" s="6"/>
      <c r="D36" s="7"/>
      <c r="E36" s="2" t="s">
        <v>46</v>
      </c>
      <c r="F36" s="3" t="s">
        <v>42</v>
      </c>
    </row>
    <row r="37" spans="1:6">
      <c r="A37" s="1" t="s">
        <v>129</v>
      </c>
      <c r="B37" s="5" t="s">
        <v>126</v>
      </c>
      <c r="C37" s="6"/>
      <c r="D37" s="6"/>
      <c r="E37" s="7"/>
      <c r="F37" s="2" t="s">
        <v>42</v>
      </c>
    </row>
    <row r="38" spans="1:6">
      <c r="A38" s="1" t="s">
        <v>130</v>
      </c>
      <c r="B38" s="2" t="s">
        <v>131</v>
      </c>
      <c r="C38" s="2">
        <v>36</v>
      </c>
      <c r="D38" s="2"/>
      <c r="E38" s="2"/>
      <c r="F38" s="3" t="s">
        <v>42</v>
      </c>
    </row>
    <row r="39" spans="1:6">
      <c r="A39" s="1" t="s">
        <v>132</v>
      </c>
      <c r="B39" s="2" t="s">
        <v>133</v>
      </c>
      <c r="C39" s="2" t="s">
        <v>134</v>
      </c>
      <c r="D39" s="2"/>
      <c r="E39" s="2"/>
      <c r="F39" s="2" t="s">
        <v>42</v>
      </c>
    </row>
    <row r="40" spans="1:6">
      <c r="A40" s="1" t="s">
        <v>135</v>
      </c>
      <c r="B40" s="2"/>
      <c r="C40" s="2">
        <v>40</v>
      </c>
      <c r="D40" s="2"/>
      <c r="E40" s="2"/>
      <c r="F40" s="3" t="s">
        <v>42</v>
      </c>
    </row>
    <row r="41" spans="1:6">
      <c r="A41" s="1" t="s">
        <v>136</v>
      </c>
      <c r="B41" s="5" t="s">
        <v>137</v>
      </c>
      <c r="C41" s="6"/>
      <c r="D41" s="6"/>
      <c r="E41" s="7"/>
      <c r="F41" s="3" t="s">
        <v>42</v>
      </c>
    </row>
    <row r="42" spans="1:6">
      <c r="A42" s="1" t="s">
        <v>138</v>
      </c>
      <c r="B42" s="2" t="s">
        <v>139</v>
      </c>
      <c r="C42" s="2" t="s">
        <v>140</v>
      </c>
      <c r="D42" s="2"/>
      <c r="E42" s="2"/>
      <c r="F42" s="2" t="s">
        <v>42</v>
      </c>
    </row>
    <row r="43" spans="1:6">
      <c r="A43" s="1" t="s">
        <v>141</v>
      </c>
      <c r="B43" s="2" t="s">
        <v>142</v>
      </c>
      <c r="C43" s="2" t="s">
        <v>143</v>
      </c>
      <c r="D43" s="2"/>
      <c r="E43" s="2" t="s">
        <v>41</v>
      </c>
      <c r="F43" s="1" t="s">
        <v>42</v>
      </c>
    </row>
    <row r="44" spans="1:6">
      <c r="A44" s="1" t="s">
        <v>144</v>
      </c>
      <c r="B44" s="2" t="s">
        <v>145</v>
      </c>
      <c r="C44" s="2" t="s">
        <v>146</v>
      </c>
      <c r="D44" s="2"/>
      <c r="E44" s="2"/>
      <c r="F44" s="1" t="s">
        <v>42</v>
      </c>
    </row>
    <row r="45" spans="1:6">
      <c r="A45" s="1" t="s">
        <v>147</v>
      </c>
      <c r="B45" s="5" t="s">
        <v>148</v>
      </c>
      <c r="C45" s="6"/>
      <c r="D45" s="7"/>
      <c r="E45" s="2"/>
      <c r="F45" s="1"/>
    </row>
    <row r="46" spans="1:6">
      <c r="A46" s="1" t="s">
        <v>149</v>
      </c>
      <c r="B46" s="5" t="s">
        <v>150</v>
      </c>
      <c r="C46" s="6"/>
      <c r="D46" s="7"/>
      <c r="E46" s="1"/>
      <c r="F46" s="1"/>
    </row>
    <row r="47" spans="1:6">
      <c r="A47" s="1" t="s">
        <v>151</v>
      </c>
      <c r="B47" s="5" t="s">
        <v>152</v>
      </c>
      <c r="C47" s="6"/>
      <c r="D47" s="7"/>
      <c r="E47" s="1"/>
      <c r="F47" s="1"/>
    </row>
  </sheetData>
  <autoFilter ref="A3:F46">
    <sortState ref="A4:F46">
      <sortCondition ref="F3:F46"/>
    </sortState>
  </autoFilter>
  <mergeCells count="8">
    <mergeCell ref="B47:D47"/>
    <mergeCell ref="B45:D45"/>
    <mergeCell ref="B46:D46"/>
    <mergeCell ref="B34:E34"/>
    <mergeCell ref="B35:E35"/>
    <mergeCell ref="B36:D36"/>
    <mergeCell ref="B37:E37"/>
    <mergeCell ref="B41:E4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A33" sqref="A33"/>
    </sheetView>
  </sheetViews>
  <sheetFormatPr defaultRowHeight="13.5"/>
  <cols>
    <col min="1" max="1" width="29.5" customWidth="1"/>
  </cols>
  <sheetData>
    <row r="1" spans="1:4">
      <c r="A1" s="1" t="s">
        <v>153</v>
      </c>
      <c r="B1" s="8" t="s">
        <v>154</v>
      </c>
      <c r="C1" s="8"/>
    </row>
    <row r="2" spans="1:4">
      <c r="A2" s="1" t="s">
        <v>156</v>
      </c>
      <c r="B2" s="2">
        <v>22</v>
      </c>
      <c r="C2" s="2">
        <v>39</v>
      </c>
      <c r="D2">
        <f>C2-B2</f>
        <v>17</v>
      </c>
    </row>
    <row r="3" spans="1:4">
      <c r="A3" s="1" t="s">
        <v>158</v>
      </c>
      <c r="B3" s="2">
        <v>31</v>
      </c>
      <c r="C3" s="2">
        <v>41</v>
      </c>
      <c r="D3">
        <f t="shared" ref="D3:D36" si="0">C3-B3</f>
        <v>10</v>
      </c>
    </row>
    <row r="4" spans="1:4">
      <c r="A4" s="1" t="s">
        <v>160</v>
      </c>
      <c r="B4" s="2">
        <v>26</v>
      </c>
      <c r="C4" s="2">
        <v>40</v>
      </c>
      <c r="D4">
        <f t="shared" si="0"/>
        <v>14</v>
      </c>
    </row>
    <row r="5" spans="1:4">
      <c r="A5" s="1" t="s">
        <v>162</v>
      </c>
      <c r="B5" s="2">
        <v>31</v>
      </c>
      <c r="C5" s="2">
        <v>35</v>
      </c>
      <c r="D5">
        <f t="shared" si="0"/>
        <v>4</v>
      </c>
    </row>
    <row r="6" spans="1:4">
      <c r="A6" s="1" t="s">
        <v>164</v>
      </c>
      <c r="B6" s="2">
        <v>31</v>
      </c>
      <c r="C6" s="2">
        <v>39</v>
      </c>
      <c r="D6">
        <f t="shared" si="0"/>
        <v>8</v>
      </c>
    </row>
    <row r="7" spans="1:4">
      <c r="A7" s="1" t="s">
        <v>166</v>
      </c>
      <c r="B7" s="2">
        <v>35</v>
      </c>
      <c r="C7" s="2">
        <v>37</v>
      </c>
      <c r="D7">
        <f t="shared" si="0"/>
        <v>2</v>
      </c>
    </row>
    <row r="8" spans="1:4">
      <c r="A8" s="1" t="s">
        <v>168</v>
      </c>
      <c r="B8" s="2">
        <v>31</v>
      </c>
      <c r="C8" s="2">
        <v>39</v>
      </c>
      <c r="D8">
        <f t="shared" si="0"/>
        <v>8</v>
      </c>
    </row>
    <row r="9" spans="1:4">
      <c r="A9" s="1" t="s">
        <v>170</v>
      </c>
      <c r="B9" s="2">
        <v>33.5</v>
      </c>
      <c r="C9" s="2">
        <v>34.5</v>
      </c>
      <c r="D9">
        <f t="shared" si="0"/>
        <v>1</v>
      </c>
    </row>
    <row r="10" spans="1:4">
      <c r="A10" s="1" t="s">
        <v>172</v>
      </c>
      <c r="B10" s="2">
        <v>34</v>
      </c>
      <c r="C10" s="2">
        <v>35</v>
      </c>
      <c r="D10">
        <f t="shared" si="0"/>
        <v>1</v>
      </c>
    </row>
    <row r="11" spans="1:4">
      <c r="A11" s="4" t="s">
        <v>174</v>
      </c>
      <c r="B11" s="2">
        <v>25</v>
      </c>
      <c r="C11" s="3">
        <v>39</v>
      </c>
      <c r="D11">
        <f t="shared" si="0"/>
        <v>14</v>
      </c>
    </row>
    <row r="12" spans="1:4">
      <c r="A12" s="1" t="s">
        <v>175</v>
      </c>
      <c r="B12" s="2">
        <v>34.5</v>
      </c>
      <c r="C12" s="2">
        <v>35.5</v>
      </c>
      <c r="D12">
        <f t="shared" si="0"/>
        <v>1</v>
      </c>
    </row>
    <row r="13" spans="1:4">
      <c r="A13" s="1" t="s">
        <v>176</v>
      </c>
      <c r="B13" s="2">
        <v>0</v>
      </c>
      <c r="C13" s="2">
        <v>35</v>
      </c>
      <c r="D13">
        <f t="shared" si="0"/>
        <v>35</v>
      </c>
    </row>
    <row r="14" spans="1:4">
      <c r="A14" s="1" t="s">
        <v>177</v>
      </c>
      <c r="B14" s="2">
        <v>31</v>
      </c>
      <c r="C14" s="2">
        <v>42</v>
      </c>
      <c r="D14">
        <f t="shared" si="0"/>
        <v>11</v>
      </c>
    </row>
    <row r="15" spans="1:4">
      <c r="A15" s="1" t="s">
        <v>178</v>
      </c>
      <c r="B15" s="2">
        <v>0</v>
      </c>
      <c r="C15" s="2">
        <v>35</v>
      </c>
      <c r="D15">
        <f t="shared" si="0"/>
        <v>35</v>
      </c>
    </row>
    <row r="16" spans="1:4">
      <c r="A16" s="1" t="s">
        <v>179</v>
      </c>
      <c r="B16" s="2">
        <v>31</v>
      </c>
      <c r="C16" s="2">
        <v>35</v>
      </c>
      <c r="D16">
        <f t="shared" si="0"/>
        <v>4</v>
      </c>
    </row>
    <row r="17" spans="1:4">
      <c r="A17" s="1" t="s">
        <v>180</v>
      </c>
      <c r="B17" s="2">
        <v>26</v>
      </c>
      <c r="C17" s="2">
        <v>41</v>
      </c>
      <c r="D17">
        <f t="shared" si="0"/>
        <v>15</v>
      </c>
    </row>
    <row r="18" spans="1:4">
      <c r="A18" s="1" t="s">
        <v>181</v>
      </c>
      <c r="B18" s="2">
        <v>34</v>
      </c>
      <c r="C18" s="2">
        <v>35</v>
      </c>
      <c r="D18">
        <f t="shared" si="0"/>
        <v>1</v>
      </c>
    </row>
    <row r="19" spans="1:4">
      <c r="A19" s="1" t="s">
        <v>182</v>
      </c>
      <c r="B19" s="2">
        <v>31</v>
      </c>
      <c r="C19" s="2">
        <v>35</v>
      </c>
      <c r="D19">
        <f t="shared" si="0"/>
        <v>4</v>
      </c>
    </row>
    <row r="20" spans="1:4">
      <c r="A20" s="1" t="s">
        <v>183</v>
      </c>
      <c r="B20" s="2">
        <v>31</v>
      </c>
      <c r="C20" s="2">
        <v>35</v>
      </c>
      <c r="D20">
        <f t="shared" si="0"/>
        <v>4</v>
      </c>
    </row>
    <row r="21" spans="1:4">
      <c r="A21" s="4" t="s">
        <v>184</v>
      </c>
      <c r="B21" s="2">
        <v>31</v>
      </c>
      <c r="C21" s="3">
        <v>35</v>
      </c>
      <c r="D21">
        <f t="shared" si="0"/>
        <v>4</v>
      </c>
    </row>
    <row r="22" spans="1:4">
      <c r="A22" s="1" t="s">
        <v>185</v>
      </c>
      <c r="B22" s="2">
        <v>0</v>
      </c>
      <c r="C22" s="2">
        <v>35</v>
      </c>
      <c r="D22">
        <f t="shared" si="0"/>
        <v>35</v>
      </c>
    </row>
    <row r="23" spans="1:4">
      <c r="A23" s="1" t="s">
        <v>186</v>
      </c>
      <c r="B23" s="2">
        <v>33</v>
      </c>
      <c r="C23" s="2">
        <v>41</v>
      </c>
      <c r="D23">
        <f t="shared" si="0"/>
        <v>8</v>
      </c>
    </row>
    <row r="24" spans="1:4">
      <c r="A24" s="1" t="s">
        <v>187</v>
      </c>
      <c r="B24" s="2">
        <v>25</v>
      </c>
      <c r="C24" s="2">
        <v>39</v>
      </c>
      <c r="D24">
        <f t="shared" si="0"/>
        <v>14</v>
      </c>
    </row>
    <row r="25" spans="1:4">
      <c r="A25" s="1" t="s">
        <v>188</v>
      </c>
      <c r="B25" s="2">
        <v>34.5</v>
      </c>
      <c r="C25" s="2">
        <v>35.5</v>
      </c>
      <c r="D25">
        <f t="shared" si="0"/>
        <v>1</v>
      </c>
    </row>
    <row r="26" spans="1:4">
      <c r="A26" s="1" t="s">
        <v>189</v>
      </c>
      <c r="B26" s="2">
        <v>25</v>
      </c>
      <c r="C26" s="2">
        <v>42</v>
      </c>
      <c r="D26">
        <f t="shared" si="0"/>
        <v>17</v>
      </c>
    </row>
    <row r="27" spans="1:4">
      <c r="A27" s="4" t="s">
        <v>190</v>
      </c>
      <c r="B27" s="2">
        <v>25</v>
      </c>
      <c r="C27" s="3">
        <v>35</v>
      </c>
      <c r="D27">
        <f t="shared" si="0"/>
        <v>10</v>
      </c>
    </row>
    <row r="28" spans="1:4">
      <c r="A28" s="1" t="s">
        <v>191</v>
      </c>
      <c r="B28" s="2">
        <v>33</v>
      </c>
      <c r="C28" s="2">
        <v>35</v>
      </c>
      <c r="D28">
        <f t="shared" si="0"/>
        <v>2</v>
      </c>
    </row>
    <row r="29" spans="1:4">
      <c r="A29" s="1" t="s">
        <v>192</v>
      </c>
      <c r="B29" s="2">
        <v>38.5</v>
      </c>
      <c r="C29" s="2">
        <v>39.5</v>
      </c>
      <c r="D29">
        <f t="shared" si="0"/>
        <v>1</v>
      </c>
    </row>
    <row r="30" spans="1:4">
      <c r="A30" s="1" t="s">
        <v>193</v>
      </c>
      <c r="B30" s="2">
        <v>25</v>
      </c>
      <c r="C30" s="2">
        <v>41</v>
      </c>
      <c r="D30">
        <f t="shared" si="0"/>
        <v>16</v>
      </c>
    </row>
    <row r="31" spans="1:4">
      <c r="A31" s="1" t="s">
        <v>194</v>
      </c>
      <c r="B31" s="2">
        <v>26</v>
      </c>
      <c r="C31" s="2">
        <v>42</v>
      </c>
      <c r="D31">
        <f t="shared" si="0"/>
        <v>16</v>
      </c>
    </row>
    <row r="32" spans="1:4">
      <c r="A32" s="1" t="s">
        <v>195</v>
      </c>
      <c r="B32" s="2">
        <v>32</v>
      </c>
      <c r="C32" s="2">
        <v>35</v>
      </c>
      <c r="D32">
        <f t="shared" si="0"/>
        <v>3</v>
      </c>
    </row>
    <row r="33" spans="1:4">
      <c r="A33" s="4" t="s">
        <v>196</v>
      </c>
      <c r="B33" s="2">
        <v>35</v>
      </c>
      <c r="C33" s="2">
        <v>55</v>
      </c>
      <c r="D33">
        <f t="shared" si="0"/>
        <v>20</v>
      </c>
    </row>
    <row r="34" spans="1:4">
      <c r="A34" s="1" t="s">
        <v>197</v>
      </c>
      <c r="B34" s="2">
        <v>39</v>
      </c>
      <c r="C34" s="2">
        <v>46</v>
      </c>
      <c r="D34">
        <f t="shared" si="0"/>
        <v>7</v>
      </c>
    </row>
    <row r="35" spans="1:4">
      <c r="A35" s="1" t="s">
        <v>198</v>
      </c>
      <c r="B35" s="2">
        <v>36</v>
      </c>
      <c r="C35" s="2">
        <v>45</v>
      </c>
      <c r="D35">
        <f t="shared" si="0"/>
        <v>9</v>
      </c>
    </row>
    <row r="36" spans="1:4">
      <c r="A36" s="1" t="s">
        <v>199</v>
      </c>
      <c r="B36" s="2">
        <v>34</v>
      </c>
      <c r="C36" s="2">
        <v>39</v>
      </c>
      <c r="D36">
        <f t="shared" si="0"/>
        <v>5</v>
      </c>
    </row>
  </sheetData>
  <mergeCells count="1">
    <mergeCell ref="B1:C1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32"/>
  <sheetViews>
    <sheetView tabSelected="1" workbookViewId="0">
      <selection activeCell="A19" sqref="A19"/>
    </sheetView>
  </sheetViews>
  <sheetFormatPr defaultRowHeight="13.5"/>
  <sheetData>
    <row r="2" spans="2:5">
      <c r="B2" s="1" t="s">
        <v>153</v>
      </c>
      <c r="C2" s="8" t="s">
        <v>200</v>
      </c>
      <c r="D2" s="8"/>
    </row>
    <row r="3" spans="2:5">
      <c r="B3" s="1" t="s">
        <v>155</v>
      </c>
      <c r="C3" s="1">
        <v>0</v>
      </c>
      <c r="D3" s="1">
        <v>20</v>
      </c>
      <c r="E3">
        <f>D3-C3</f>
        <v>20</v>
      </c>
    </row>
    <row r="4" spans="2:5">
      <c r="B4" s="1" t="s">
        <v>157</v>
      </c>
      <c r="C4" s="1">
        <v>0</v>
      </c>
      <c r="D4" s="1">
        <v>30</v>
      </c>
      <c r="E4">
        <f t="shared" ref="E4:E32" si="0">D4-C4</f>
        <v>30</v>
      </c>
    </row>
    <row r="5" spans="2:5">
      <c r="B5" s="1" t="s">
        <v>159</v>
      </c>
      <c r="C5" s="1">
        <v>0</v>
      </c>
      <c r="D5" s="1">
        <v>30</v>
      </c>
      <c r="E5">
        <f t="shared" si="0"/>
        <v>30</v>
      </c>
    </row>
    <row r="6" spans="2:5">
      <c r="B6" s="1" t="s">
        <v>161</v>
      </c>
      <c r="C6" s="1">
        <v>20</v>
      </c>
      <c r="D6" s="1">
        <v>30</v>
      </c>
      <c r="E6">
        <f t="shared" si="0"/>
        <v>10</v>
      </c>
    </row>
    <row r="7" spans="2:5">
      <c r="B7" s="1" t="s">
        <v>163</v>
      </c>
      <c r="C7" s="1">
        <v>20</v>
      </c>
      <c r="D7" s="1">
        <v>30</v>
      </c>
      <c r="E7">
        <f t="shared" si="0"/>
        <v>10</v>
      </c>
    </row>
    <row r="8" spans="2:5">
      <c r="B8" s="1" t="s">
        <v>165</v>
      </c>
      <c r="C8" s="1">
        <v>20</v>
      </c>
      <c r="D8" s="1">
        <v>30</v>
      </c>
      <c r="E8">
        <f t="shared" si="0"/>
        <v>10</v>
      </c>
    </row>
    <row r="9" spans="2:5">
      <c r="B9" s="1" t="s">
        <v>167</v>
      </c>
      <c r="C9" s="1">
        <v>20</v>
      </c>
      <c r="D9" s="1">
        <v>30</v>
      </c>
      <c r="E9">
        <f t="shared" si="0"/>
        <v>10</v>
      </c>
    </row>
    <row r="10" spans="2:5">
      <c r="B10" s="1" t="s">
        <v>169</v>
      </c>
      <c r="C10" s="1">
        <v>20</v>
      </c>
      <c r="D10" s="1">
        <v>30</v>
      </c>
      <c r="E10">
        <f t="shared" si="0"/>
        <v>10</v>
      </c>
    </row>
    <row r="11" spans="2:5">
      <c r="B11" s="1" t="s">
        <v>171</v>
      </c>
      <c r="C11" s="1">
        <v>20</v>
      </c>
      <c r="D11" s="1">
        <v>30</v>
      </c>
      <c r="E11">
        <f t="shared" si="0"/>
        <v>10</v>
      </c>
    </row>
    <row r="12" spans="2:5">
      <c r="B12" s="4" t="s">
        <v>173</v>
      </c>
      <c r="C12" s="1">
        <v>20</v>
      </c>
      <c r="D12" s="1">
        <v>30</v>
      </c>
      <c r="E12">
        <f t="shared" si="0"/>
        <v>10</v>
      </c>
    </row>
    <row r="13" spans="2:5">
      <c r="B13" s="1" t="s">
        <v>175</v>
      </c>
      <c r="C13" s="1">
        <v>20</v>
      </c>
      <c r="D13" s="1">
        <v>30</v>
      </c>
      <c r="E13">
        <f t="shared" si="0"/>
        <v>10</v>
      </c>
    </row>
    <row r="14" spans="2:5">
      <c r="B14" s="1" t="s">
        <v>176</v>
      </c>
      <c r="C14" s="1">
        <v>20</v>
      </c>
      <c r="D14" s="1">
        <v>60</v>
      </c>
      <c r="E14">
        <f t="shared" si="0"/>
        <v>40</v>
      </c>
    </row>
    <row r="15" spans="2:5">
      <c r="B15" s="1" t="s">
        <v>177</v>
      </c>
      <c r="C15" s="1">
        <v>20</v>
      </c>
      <c r="D15" s="1">
        <v>60</v>
      </c>
      <c r="E15">
        <f t="shared" si="0"/>
        <v>40</v>
      </c>
    </row>
    <row r="16" spans="2:5">
      <c r="B16" s="1" t="s">
        <v>178</v>
      </c>
      <c r="C16" s="1">
        <v>20</v>
      </c>
      <c r="D16" s="1">
        <v>60</v>
      </c>
      <c r="E16">
        <f t="shared" si="0"/>
        <v>40</v>
      </c>
    </row>
    <row r="17" spans="2:5">
      <c r="B17" s="1" t="s">
        <v>179</v>
      </c>
      <c r="C17" s="1">
        <v>20</v>
      </c>
      <c r="D17" s="1">
        <v>60</v>
      </c>
      <c r="E17">
        <f t="shared" si="0"/>
        <v>40</v>
      </c>
    </row>
    <row r="18" spans="2:5">
      <c r="B18" s="1" t="s">
        <v>180</v>
      </c>
      <c r="C18" s="1">
        <v>20</v>
      </c>
      <c r="D18" s="1">
        <v>60</v>
      </c>
      <c r="E18">
        <f t="shared" si="0"/>
        <v>40</v>
      </c>
    </row>
    <row r="19" spans="2:5">
      <c r="B19" s="1" t="s">
        <v>181</v>
      </c>
      <c r="C19" s="1">
        <v>30</v>
      </c>
      <c r="D19" s="1">
        <v>60</v>
      </c>
      <c r="E19">
        <f t="shared" si="0"/>
        <v>30</v>
      </c>
    </row>
    <row r="20" spans="2:5">
      <c r="B20" s="1" t="s">
        <v>182</v>
      </c>
      <c r="C20" s="1">
        <v>30</v>
      </c>
      <c r="D20" s="1">
        <v>60</v>
      </c>
      <c r="E20">
        <f t="shared" si="0"/>
        <v>30</v>
      </c>
    </row>
    <row r="21" spans="2:5">
      <c r="B21" s="1" t="s">
        <v>183</v>
      </c>
      <c r="C21" s="1">
        <v>20</v>
      </c>
      <c r="D21" s="1">
        <v>120</v>
      </c>
      <c r="E21">
        <f t="shared" si="0"/>
        <v>100</v>
      </c>
    </row>
    <row r="22" spans="2:5">
      <c r="B22" s="4" t="s">
        <v>184</v>
      </c>
      <c r="C22" s="1">
        <v>20</v>
      </c>
      <c r="D22" s="1">
        <v>120</v>
      </c>
      <c r="E22">
        <f t="shared" si="0"/>
        <v>100</v>
      </c>
    </row>
    <row r="23" spans="2:5">
      <c r="B23" s="1" t="s">
        <v>185</v>
      </c>
      <c r="C23" s="1">
        <v>20</v>
      </c>
      <c r="D23" s="1">
        <v>120</v>
      </c>
      <c r="E23">
        <f t="shared" si="0"/>
        <v>100</v>
      </c>
    </row>
    <row r="24" spans="2:5">
      <c r="B24" s="1" t="s">
        <v>186</v>
      </c>
      <c r="C24" s="1">
        <v>30</v>
      </c>
      <c r="D24" s="1">
        <v>120</v>
      </c>
      <c r="E24">
        <f t="shared" si="0"/>
        <v>90</v>
      </c>
    </row>
    <row r="25" spans="2:5">
      <c r="B25" s="1" t="s">
        <v>187</v>
      </c>
      <c r="C25" s="1">
        <v>60</v>
      </c>
      <c r="D25" s="1">
        <v>120</v>
      </c>
      <c r="E25">
        <f t="shared" si="0"/>
        <v>60</v>
      </c>
    </row>
    <row r="26" spans="2:5">
      <c r="B26" s="1" t="s">
        <v>188</v>
      </c>
      <c r="C26" s="1">
        <v>60</v>
      </c>
      <c r="D26" s="1">
        <v>120</v>
      </c>
      <c r="E26">
        <f t="shared" si="0"/>
        <v>60</v>
      </c>
    </row>
    <row r="27" spans="2:5">
      <c r="B27" s="1" t="s">
        <v>189</v>
      </c>
      <c r="C27" s="1">
        <v>20</v>
      </c>
      <c r="D27" s="1">
        <v>250</v>
      </c>
      <c r="E27">
        <f t="shared" si="0"/>
        <v>230</v>
      </c>
    </row>
    <row r="28" spans="2:5">
      <c r="B28" s="4" t="s">
        <v>190</v>
      </c>
      <c r="C28" s="1">
        <v>20</v>
      </c>
      <c r="D28" s="1">
        <v>250</v>
      </c>
      <c r="E28">
        <f t="shared" si="0"/>
        <v>230</v>
      </c>
    </row>
    <row r="29" spans="2:5">
      <c r="B29" s="1" t="s">
        <v>191</v>
      </c>
      <c r="C29" s="1">
        <v>120</v>
      </c>
      <c r="D29" s="1">
        <v>250</v>
      </c>
      <c r="E29">
        <f t="shared" si="0"/>
        <v>130</v>
      </c>
    </row>
    <row r="30" spans="2:5">
      <c r="B30" s="1" t="s">
        <v>192</v>
      </c>
      <c r="C30" s="1">
        <v>120</v>
      </c>
      <c r="D30" s="1">
        <v>250</v>
      </c>
      <c r="E30">
        <f t="shared" si="0"/>
        <v>130</v>
      </c>
    </row>
    <row r="31" spans="2:5">
      <c r="B31" s="1" t="s">
        <v>193</v>
      </c>
      <c r="C31" s="1">
        <v>30</v>
      </c>
      <c r="D31" s="1">
        <v>1000</v>
      </c>
      <c r="E31">
        <f t="shared" si="0"/>
        <v>970</v>
      </c>
    </row>
    <row r="32" spans="2:5">
      <c r="B32" s="1" t="s">
        <v>194</v>
      </c>
      <c r="C32" s="1">
        <v>60</v>
      </c>
      <c r="D32" s="1">
        <v>1000</v>
      </c>
      <c r="E32">
        <f t="shared" si="0"/>
        <v>940</v>
      </c>
    </row>
  </sheetData>
  <mergeCells count="1">
    <mergeCell ref="C2:D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緯度分布図</vt:lpstr>
      <vt:lpstr>深度分布図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</dc:creator>
  <cp:lastModifiedBy>HW</cp:lastModifiedBy>
  <cp:lastPrinted>2011-06-06T18:52:48Z</cp:lastPrinted>
  <dcterms:created xsi:type="dcterms:W3CDTF">2011-06-03T01:50:30Z</dcterms:created>
  <dcterms:modified xsi:type="dcterms:W3CDTF">2011-06-07T15:45:31Z</dcterms:modified>
</cp:coreProperties>
</file>