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0" windowWidth="18255" windowHeight="8655"/>
  </bookViews>
  <sheets>
    <sheet name="Sheet2" sheetId="2" r:id="rId1"/>
    <sheet name="Sheet4" sheetId="4" r:id="rId2"/>
  </sheets>
  <calcPr calcId="125725"/>
</workbook>
</file>

<file path=xl/calcChain.xml><?xml version="1.0" encoding="utf-8"?>
<calcChain xmlns="http://schemas.openxmlformats.org/spreadsheetml/2006/main">
  <c r="G30" i="2"/>
  <c r="E23"/>
  <c r="F23"/>
  <c r="G23"/>
  <c r="H23"/>
  <c r="I23"/>
  <c r="J23"/>
  <c r="K23"/>
  <c r="L23"/>
  <c r="M23"/>
  <c r="N23"/>
  <c r="E24"/>
  <c r="F24"/>
  <c r="G24"/>
  <c r="H24"/>
  <c r="I24"/>
  <c r="J24"/>
  <c r="K24"/>
  <c r="L24"/>
  <c r="M24"/>
  <c r="N24"/>
  <c r="E25"/>
  <c r="F25"/>
  <c r="G25"/>
  <c r="H25"/>
  <c r="I25"/>
  <c r="J25"/>
  <c r="K25"/>
  <c r="L25"/>
  <c r="M25"/>
  <c r="N25"/>
  <c r="E26"/>
  <c r="F26"/>
  <c r="G26"/>
  <c r="H26"/>
  <c r="I26"/>
  <c r="J26"/>
  <c r="K26"/>
  <c r="L26"/>
  <c r="M26"/>
  <c r="N26"/>
  <c r="E27"/>
  <c r="F27"/>
  <c r="G27"/>
  <c r="H27"/>
  <c r="I27"/>
  <c r="J27"/>
  <c r="K27"/>
  <c r="L27"/>
  <c r="M27"/>
  <c r="N27"/>
  <c r="E28"/>
  <c r="F28"/>
  <c r="G28"/>
  <c r="H28"/>
  <c r="I28"/>
  <c r="J28"/>
  <c r="K28"/>
  <c r="L28"/>
  <c r="M28"/>
  <c r="N28"/>
  <c r="E29"/>
  <c r="F29"/>
  <c r="G29"/>
  <c r="H29"/>
  <c r="I29"/>
  <c r="J29"/>
  <c r="K29"/>
  <c r="L29"/>
  <c r="M29"/>
  <c r="N29"/>
  <c r="E30"/>
  <c r="F30"/>
  <c r="H30"/>
  <c r="I30"/>
  <c r="J30"/>
  <c r="K30"/>
  <c r="L30"/>
  <c r="M30"/>
  <c r="N30"/>
  <c r="E31"/>
  <c r="F31"/>
  <c r="G31"/>
  <c r="H31"/>
  <c r="I31"/>
  <c r="J31"/>
  <c r="K31"/>
  <c r="L31"/>
  <c r="M31"/>
  <c r="N31"/>
  <c r="E32"/>
  <c r="F32"/>
  <c r="G32"/>
  <c r="H32"/>
  <c r="I32"/>
  <c r="J32"/>
  <c r="K32"/>
  <c r="L32"/>
  <c r="M32"/>
  <c r="N32"/>
  <c r="E33"/>
  <c r="F33"/>
  <c r="G33"/>
  <c r="H33"/>
  <c r="I33"/>
  <c r="J33"/>
  <c r="K33"/>
  <c r="L33"/>
  <c r="M33"/>
  <c r="N33"/>
  <c r="E34"/>
  <c r="F34"/>
  <c r="G34"/>
  <c r="H34"/>
  <c r="I34"/>
  <c r="J34"/>
  <c r="K34"/>
  <c r="L34"/>
  <c r="M34"/>
  <c r="N34"/>
  <c r="E35"/>
  <c r="F35"/>
  <c r="G35"/>
  <c r="H35"/>
  <c r="I35"/>
  <c r="J35"/>
  <c r="K35"/>
  <c r="L35"/>
  <c r="M35"/>
  <c r="N35"/>
  <c r="E36"/>
  <c r="F36"/>
  <c r="G36"/>
  <c r="H36"/>
  <c r="I36"/>
  <c r="J36"/>
  <c r="K36"/>
  <c r="L36"/>
  <c r="M36"/>
  <c r="N36"/>
  <c r="E37"/>
  <c r="F37"/>
  <c r="G37"/>
  <c r="H37"/>
  <c r="I37"/>
  <c r="J37"/>
  <c r="K37"/>
  <c r="L37"/>
  <c r="M37"/>
  <c r="N37"/>
  <c r="E38"/>
  <c r="F38"/>
  <c r="D25"/>
  <c r="D26"/>
  <c r="D27"/>
  <c r="D28"/>
  <c r="D29"/>
  <c r="D30"/>
  <c r="D31"/>
  <c r="D32"/>
  <c r="D33"/>
  <c r="D34"/>
  <c r="D35"/>
  <c r="D36"/>
  <c r="D37"/>
  <c r="D38"/>
  <c r="D24"/>
  <c r="D23"/>
  <c r="C25"/>
  <c r="C26"/>
  <c r="C27"/>
  <c r="C28"/>
  <c r="C29"/>
  <c r="C30"/>
  <c r="C31"/>
  <c r="C32"/>
  <c r="C33"/>
  <c r="C34"/>
  <c r="C35"/>
  <c r="C36"/>
  <c r="C37"/>
  <c r="C38"/>
  <c r="C24"/>
  <c r="B25"/>
  <c r="B26"/>
  <c r="B27"/>
  <c r="B28"/>
  <c r="B29"/>
  <c r="B30"/>
  <c r="B31"/>
  <c r="B32"/>
  <c r="B33"/>
  <c r="B34"/>
  <c r="B35"/>
  <c r="B36"/>
  <c r="B37"/>
  <c r="B38"/>
  <c r="B24"/>
  <c r="B23"/>
  <c r="C23"/>
</calcChain>
</file>

<file path=xl/sharedStrings.xml><?xml version="1.0" encoding="utf-8"?>
<sst xmlns="http://schemas.openxmlformats.org/spreadsheetml/2006/main" count="56" uniqueCount="21">
  <si>
    <t>1st Run</t>
    <phoneticPr fontId="1"/>
  </si>
  <si>
    <t>2nd Run</t>
    <phoneticPr fontId="1"/>
  </si>
  <si>
    <t>Bike</t>
    <phoneticPr fontId="1"/>
  </si>
  <si>
    <t>塚原</t>
    <rPh sb="0" eb="2">
      <t>ツカハラ</t>
    </rPh>
    <phoneticPr fontId="1"/>
  </si>
  <si>
    <t>菅波</t>
    <rPh sb="0" eb="2">
      <t>スガナミ</t>
    </rPh>
    <phoneticPr fontId="1"/>
  </si>
  <si>
    <t>三瓶</t>
    <rPh sb="0" eb="2">
      <t>サンペイ</t>
    </rPh>
    <phoneticPr fontId="1"/>
  </si>
  <si>
    <t>杉山</t>
    <rPh sb="0" eb="2">
      <t>スギヤマ</t>
    </rPh>
    <phoneticPr fontId="1"/>
  </si>
  <si>
    <t>高田</t>
    <rPh sb="0" eb="2">
      <t>タカダ</t>
    </rPh>
    <phoneticPr fontId="1"/>
  </si>
  <si>
    <t>田中</t>
    <rPh sb="0" eb="2">
      <t>タナカ</t>
    </rPh>
    <phoneticPr fontId="1"/>
  </si>
  <si>
    <t>宮崎</t>
    <rPh sb="0" eb="2">
      <t>ミヤザキ</t>
    </rPh>
    <phoneticPr fontId="1"/>
  </si>
  <si>
    <t>光山</t>
    <rPh sb="0" eb="2">
      <t>ミツヤマ</t>
    </rPh>
    <phoneticPr fontId="1"/>
  </si>
  <si>
    <t>平瀬</t>
    <rPh sb="0" eb="2">
      <t>ヒラセ</t>
    </rPh>
    <phoneticPr fontId="1"/>
  </si>
  <si>
    <t>山西</t>
    <rPh sb="0" eb="2">
      <t>ヤマニシ</t>
    </rPh>
    <phoneticPr fontId="1"/>
  </si>
  <si>
    <t>中島</t>
    <rPh sb="0" eb="2">
      <t>ナカジマ</t>
    </rPh>
    <phoneticPr fontId="1"/>
  </si>
  <si>
    <t>今井</t>
    <rPh sb="0" eb="2">
      <t>イマイ</t>
    </rPh>
    <phoneticPr fontId="1"/>
  </si>
  <si>
    <t>松島</t>
    <rPh sb="0" eb="2">
      <t>マツシマ</t>
    </rPh>
    <phoneticPr fontId="1"/>
  </si>
  <si>
    <t>広田</t>
    <rPh sb="0" eb="2">
      <t>ヒロタ</t>
    </rPh>
    <phoneticPr fontId="1"/>
  </si>
  <si>
    <t>岩本</t>
    <rPh sb="0" eb="2">
      <t>イワモト</t>
    </rPh>
    <phoneticPr fontId="1"/>
  </si>
  <si>
    <t>大野</t>
    <rPh sb="0" eb="2">
      <t>オオノ</t>
    </rPh>
    <phoneticPr fontId="1"/>
  </si>
  <si>
    <t>最速</t>
    <rPh sb="0" eb="2">
      <t>サイソク</t>
    </rPh>
    <phoneticPr fontId="1"/>
  </si>
  <si>
    <t>DNF</t>
    <phoneticPr fontId="1"/>
  </si>
</sst>
</file>

<file path=xl/styles.xml><?xml version="1.0" encoding="utf-8"?>
<styleSheet xmlns="http://schemas.openxmlformats.org/spreadsheetml/2006/main">
  <numFmts count="1">
    <numFmt numFmtId="176" formatCode="[$-F400]h:mm:ss\ AM/PM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>
      <alignment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>
      <alignment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Sheet2!$A$4</c:f>
              <c:strCache>
                <c:ptCount val="1"/>
                <c:pt idx="0">
                  <c:v>平瀬</c:v>
                </c:pt>
              </c:strCache>
            </c:strRef>
          </c:tx>
          <c:val>
            <c:numRef>
              <c:f>Sheet2!$C$23:$L$23</c:f>
              <c:numCache>
                <c:formatCode>[$-F400]h:mm:ss\ AM/PM</c:formatCode>
                <c:ptCount val="10"/>
                <c:pt idx="0">
                  <c:v>3.9236111111111104E-3</c:v>
                </c:pt>
                <c:pt idx="1">
                  <c:v>3.9814814814814834E-3</c:v>
                </c:pt>
                <c:pt idx="2">
                  <c:v>3.9236111111111104E-3</c:v>
                </c:pt>
                <c:pt idx="3">
                  <c:v>3.9930555555555587E-3</c:v>
                </c:pt>
                <c:pt idx="4">
                  <c:v>3.9004629629629563E-3</c:v>
                </c:pt>
                <c:pt idx="5">
                  <c:v>3.9236111111111138E-3</c:v>
                </c:pt>
                <c:pt idx="6">
                  <c:v>4.0856481481481507E-3</c:v>
                </c:pt>
                <c:pt idx="7">
                  <c:v>4.1203703703703645E-3</c:v>
                </c:pt>
                <c:pt idx="8">
                  <c:v>4.212962962962967E-3</c:v>
                </c:pt>
                <c:pt idx="9">
                  <c:v>4.1666666666666657E-3</c:v>
                </c:pt>
              </c:numCache>
            </c:numRef>
          </c:val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菅波</c:v>
                </c:pt>
              </c:strCache>
            </c:strRef>
          </c:tx>
          <c:val>
            <c:numRef>
              <c:f>Sheet2!$C$24:$L$24</c:f>
              <c:numCache>
                <c:formatCode>[$-F400]h:mm:ss\ AM/PM</c:formatCode>
                <c:ptCount val="10"/>
                <c:pt idx="0">
                  <c:v>4.2129629629629635E-3</c:v>
                </c:pt>
                <c:pt idx="1">
                  <c:v>4.2129629629629618E-3</c:v>
                </c:pt>
                <c:pt idx="2">
                  <c:v>4.2708333333333348E-3</c:v>
                </c:pt>
                <c:pt idx="3">
                  <c:v>4.3171296296296291E-3</c:v>
                </c:pt>
                <c:pt idx="4">
                  <c:v>4.1435185185185186E-3</c:v>
                </c:pt>
                <c:pt idx="5">
                  <c:v>4.2245370370370371E-3</c:v>
                </c:pt>
                <c:pt idx="6">
                  <c:v>4.1666666666666657E-3</c:v>
                </c:pt>
                <c:pt idx="7">
                  <c:v>4.2476851851851877E-3</c:v>
                </c:pt>
                <c:pt idx="8">
                  <c:v>4.0972222222222243E-3</c:v>
                </c:pt>
                <c:pt idx="9">
                  <c:v>4.6759259259259237E-3</c:v>
                </c:pt>
              </c:numCache>
            </c:numRef>
          </c:val>
        </c:ser>
        <c:ser>
          <c:idx val="2"/>
          <c:order val="2"/>
          <c:tx>
            <c:strRef>
              <c:f>Sheet2!$A$6</c:f>
              <c:strCache>
                <c:ptCount val="1"/>
                <c:pt idx="0">
                  <c:v>三瓶</c:v>
                </c:pt>
              </c:strCache>
            </c:strRef>
          </c:tx>
          <c:val>
            <c:numRef>
              <c:f>Sheet2!$C$25:$L$25</c:f>
              <c:numCache>
                <c:formatCode>[$-F400]h:mm:ss\ AM/PM</c:formatCode>
                <c:ptCount val="10"/>
                <c:pt idx="0">
                  <c:v>3.5879629629629629E-3</c:v>
                </c:pt>
                <c:pt idx="1">
                  <c:v>3.6458333333333325E-3</c:v>
                </c:pt>
                <c:pt idx="2">
                  <c:v>3.6574074074074113E-3</c:v>
                </c:pt>
                <c:pt idx="3">
                  <c:v>3.7268518518518527E-3</c:v>
                </c:pt>
                <c:pt idx="4">
                  <c:v>3.6574074074074044E-3</c:v>
                </c:pt>
                <c:pt idx="5">
                  <c:v>3.599537037037033E-3</c:v>
                </c:pt>
                <c:pt idx="6">
                  <c:v>3.7152777777777757E-3</c:v>
                </c:pt>
                <c:pt idx="7">
                  <c:v>3.6921296296296355E-3</c:v>
                </c:pt>
                <c:pt idx="8">
                  <c:v>3.6574074074074078E-3</c:v>
                </c:pt>
                <c:pt idx="9">
                  <c:v>4.1203703703703715E-3</c:v>
                </c:pt>
              </c:numCache>
            </c:numRef>
          </c:val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杉山</c:v>
                </c:pt>
              </c:strCache>
            </c:strRef>
          </c:tx>
          <c:val>
            <c:numRef>
              <c:f>Sheet2!$C$26:$L$26</c:f>
              <c:numCache>
                <c:formatCode>[$-F400]h:mm:ss\ AM/PM</c:formatCode>
                <c:ptCount val="10"/>
                <c:pt idx="0">
                  <c:v>4.5023148148148149E-3</c:v>
                </c:pt>
                <c:pt idx="1">
                  <c:v>4.386574074074074E-3</c:v>
                </c:pt>
                <c:pt idx="2">
                  <c:v>4.1435185185185186E-3</c:v>
                </c:pt>
                <c:pt idx="3">
                  <c:v>4.293981481481482E-3</c:v>
                </c:pt>
                <c:pt idx="4">
                  <c:v>4.0740740740740772E-3</c:v>
                </c:pt>
                <c:pt idx="5">
                  <c:v>4.1087962962962875E-3</c:v>
                </c:pt>
                <c:pt idx="6">
                  <c:v>4.2129629629629739E-3</c:v>
                </c:pt>
                <c:pt idx="7">
                  <c:v>4.1666666666666657E-3</c:v>
                </c:pt>
                <c:pt idx="8">
                  <c:v>4.0972222222222104E-3</c:v>
                </c:pt>
                <c:pt idx="9">
                  <c:v>4.3055555555555625E-3</c:v>
                </c:pt>
              </c:numCache>
            </c:numRef>
          </c:val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宮崎</c:v>
                </c:pt>
              </c:strCache>
            </c:strRef>
          </c:tx>
          <c:val>
            <c:numRef>
              <c:f>Sheet2!$C$27:$L$27</c:f>
              <c:numCache>
                <c:formatCode>[$-F400]h:mm:ss\ AM/PM</c:formatCode>
                <c:ptCount val="10"/>
                <c:pt idx="0">
                  <c:v>4.2245370370370371E-3</c:v>
                </c:pt>
                <c:pt idx="1">
                  <c:v>4.2476851851851859E-3</c:v>
                </c:pt>
                <c:pt idx="2">
                  <c:v>4.3518518518518533E-3</c:v>
                </c:pt>
                <c:pt idx="3">
                  <c:v>4.2476851851851807E-3</c:v>
                </c:pt>
                <c:pt idx="4">
                  <c:v>4.1666666666666657E-3</c:v>
                </c:pt>
                <c:pt idx="5">
                  <c:v>4.1435185185185221E-3</c:v>
                </c:pt>
                <c:pt idx="6">
                  <c:v>4.0393518518518495E-3</c:v>
                </c:pt>
                <c:pt idx="7">
                  <c:v>4.1550925925925991E-3</c:v>
                </c:pt>
                <c:pt idx="8">
                  <c:v>4.0856481481481438E-3</c:v>
                </c:pt>
                <c:pt idx="9">
                  <c:v>4.826388888888887E-3</c:v>
                </c:pt>
              </c:numCache>
            </c:numRef>
          </c:val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山西</c:v>
                </c:pt>
              </c:strCache>
            </c:strRef>
          </c:tx>
          <c:val>
            <c:numRef>
              <c:f>Sheet2!$C$28:$L$28</c:f>
              <c:numCache>
                <c:formatCode>[$-F400]h:mm:ss\ AM/PM</c:formatCode>
                <c:ptCount val="10"/>
                <c:pt idx="0">
                  <c:v>4.2013888888888882E-3</c:v>
                </c:pt>
                <c:pt idx="1">
                  <c:v>4.2708333333333331E-3</c:v>
                </c:pt>
                <c:pt idx="2">
                  <c:v>4.5601851851851845E-3</c:v>
                </c:pt>
                <c:pt idx="3">
                  <c:v>4.2708333333333313E-3</c:v>
                </c:pt>
                <c:pt idx="4">
                  <c:v>4.1782407407407428E-3</c:v>
                </c:pt>
                <c:pt idx="5">
                  <c:v>4.0046296296296323E-3</c:v>
                </c:pt>
                <c:pt idx="6">
                  <c:v>4.1550925925925852E-3</c:v>
                </c:pt>
                <c:pt idx="7">
                  <c:v>4.2129629629629739E-3</c:v>
                </c:pt>
                <c:pt idx="8">
                  <c:v>4.3634259259259234E-3</c:v>
                </c:pt>
                <c:pt idx="9">
                  <c:v>4.9305555555555561E-3</c:v>
                </c:pt>
              </c:numCache>
            </c:numRef>
          </c:val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高田</c:v>
                </c:pt>
              </c:strCache>
            </c:strRef>
          </c:tx>
          <c:val>
            <c:numRef>
              <c:f>Sheet2!$C$29:$L$29</c:f>
              <c:numCache>
                <c:formatCode>[$-F400]h:mm:ss\ AM/PM</c:formatCode>
                <c:ptCount val="10"/>
                <c:pt idx="0">
                  <c:v>4.0509259259259248E-3</c:v>
                </c:pt>
                <c:pt idx="1">
                  <c:v>4.2013888888888899E-3</c:v>
                </c:pt>
                <c:pt idx="2">
                  <c:v>4.1666666666666657E-3</c:v>
                </c:pt>
                <c:pt idx="3">
                  <c:v>4.039351851851853E-3</c:v>
                </c:pt>
                <c:pt idx="4">
                  <c:v>3.9467592592592575E-3</c:v>
                </c:pt>
                <c:pt idx="5">
                  <c:v>4.0046296296296323E-3</c:v>
                </c:pt>
                <c:pt idx="6">
                  <c:v>4.4560185185185189E-3</c:v>
                </c:pt>
                <c:pt idx="7">
                  <c:v>4.560185185185188E-3</c:v>
                </c:pt>
                <c:pt idx="8">
                  <c:v>4.4328703703703648E-3</c:v>
                </c:pt>
                <c:pt idx="9">
                  <c:v>5.0810185185185194E-3</c:v>
                </c:pt>
              </c:numCache>
            </c:numRef>
          </c:val>
        </c:ser>
        <c:ser>
          <c:idx val="7"/>
          <c:order val="7"/>
          <c:tx>
            <c:strRef>
              <c:f>Sheet2!$A$11</c:f>
              <c:strCache>
                <c:ptCount val="1"/>
                <c:pt idx="0">
                  <c:v>大野</c:v>
                </c:pt>
              </c:strCache>
            </c:strRef>
          </c:tx>
          <c:val>
            <c:numRef>
              <c:f>Sheet2!$C$30:$L$30</c:f>
              <c:numCache>
                <c:formatCode>[$-F400]h:mm:ss\ AM/PM</c:formatCode>
                <c:ptCount val="10"/>
                <c:pt idx="0">
                  <c:v>4.3402777777777762E-3</c:v>
                </c:pt>
                <c:pt idx="1">
                  <c:v>4.4328703703703752E-3</c:v>
                </c:pt>
                <c:pt idx="2">
                  <c:v>4.4328703703703648E-3</c:v>
                </c:pt>
                <c:pt idx="3">
                  <c:v>4.6412037037037099E-3</c:v>
                </c:pt>
                <c:pt idx="4">
                  <c:v>4.467592592592589E-3</c:v>
                </c:pt>
                <c:pt idx="5">
                  <c:v>4.7222222222222249E-3</c:v>
                </c:pt>
                <c:pt idx="6">
                  <c:v>4.560185185185181E-3</c:v>
                </c:pt>
                <c:pt idx="7">
                  <c:v>4.5949074074074087E-3</c:v>
                </c:pt>
                <c:pt idx="8">
                  <c:v>4.7106481481481444E-3</c:v>
                </c:pt>
                <c:pt idx="9">
                  <c:v>5.4050925925926002E-3</c:v>
                </c:pt>
              </c:numCache>
            </c:numRef>
          </c:val>
        </c:ser>
        <c:ser>
          <c:idx val="8"/>
          <c:order val="8"/>
          <c:tx>
            <c:strRef>
              <c:f>Sheet2!$A$12</c:f>
              <c:strCache>
                <c:ptCount val="1"/>
                <c:pt idx="0">
                  <c:v>中島</c:v>
                </c:pt>
              </c:strCache>
            </c:strRef>
          </c:tx>
          <c:val>
            <c:numRef>
              <c:f>Sheet2!$C$31:$L$31</c:f>
              <c:numCache>
                <c:formatCode>[$-F400]h:mm:ss\ AM/PM</c:formatCode>
                <c:ptCount val="10"/>
                <c:pt idx="0">
                  <c:v>4.0625000000000036E-3</c:v>
                </c:pt>
                <c:pt idx="1">
                  <c:v>4.166666666666664E-3</c:v>
                </c:pt>
                <c:pt idx="2">
                  <c:v>4.1782407407407393E-3</c:v>
                </c:pt>
                <c:pt idx="3">
                  <c:v>4.2361111111111141E-3</c:v>
                </c:pt>
                <c:pt idx="4">
                  <c:v>4.1898148148148129E-3</c:v>
                </c:pt>
                <c:pt idx="5">
                  <c:v>4.0856481481481473E-3</c:v>
                </c:pt>
                <c:pt idx="6">
                  <c:v>4.2592592592592612E-3</c:v>
                </c:pt>
                <c:pt idx="7">
                  <c:v>4.3402777777777762E-3</c:v>
                </c:pt>
                <c:pt idx="8">
                  <c:v>4.3865740740740705E-3</c:v>
                </c:pt>
                <c:pt idx="9">
                  <c:v>5.4629629629629681E-3</c:v>
                </c:pt>
              </c:numCache>
            </c:numRef>
          </c:val>
        </c:ser>
        <c:ser>
          <c:idx val="9"/>
          <c:order val="9"/>
          <c:tx>
            <c:strRef>
              <c:f>Sheet2!$A$13</c:f>
              <c:strCache>
                <c:ptCount val="1"/>
                <c:pt idx="0">
                  <c:v>今井</c:v>
                </c:pt>
              </c:strCache>
            </c:strRef>
          </c:tx>
          <c:val>
            <c:numRef>
              <c:f>Sheet2!$C$32:$L$32</c:f>
              <c:numCache>
                <c:formatCode>[$-F400]h:mm:ss\ AM/PM</c:formatCode>
                <c:ptCount val="10"/>
                <c:pt idx="0">
                  <c:v>4.0972222222222191E-3</c:v>
                </c:pt>
                <c:pt idx="1">
                  <c:v>4.0625000000000019E-3</c:v>
                </c:pt>
                <c:pt idx="2">
                  <c:v>4.0856481481481473E-3</c:v>
                </c:pt>
                <c:pt idx="3">
                  <c:v>4.039351851851853E-3</c:v>
                </c:pt>
                <c:pt idx="4">
                  <c:v>3.9467592592592575E-3</c:v>
                </c:pt>
                <c:pt idx="5">
                  <c:v>4.0162037037037059E-3</c:v>
                </c:pt>
                <c:pt idx="6">
                  <c:v>4.1435185185185117E-3</c:v>
                </c:pt>
                <c:pt idx="7">
                  <c:v>4.131944444444452E-3</c:v>
                </c:pt>
                <c:pt idx="8">
                  <c:v>4.2361111111111141E-3</c:v>
                </c:pt>
                <c:pt idx="9">
                  <c:v>5.7407407407407338E-3</c:v>
                </c:pt>
              </c:numCache>
            </c:numRef>
          </c:val>
        </c:ser>
        <c:ser>
          <c:idx val="10"/>
          <c:order val="10"/>
          <c:tx>
            <c:strRef>
              <c:f>Sheet2!$A$14</c:f>
              <c:strCache>
                <c:ptCount val="1"/>
                <c:pt idx="0">
                  <c:v>岩本</c:v>
                </c:pt>
              </c:strCache>
            </c:strRef>
          </c:tx>
          <c:val>
            <c:numRef>
              <c:f>Sheet2!$C$33:$L$33</c:f>
              <c:numCache>
                <c:formatCode>[$-F400]h:mm:ss\ AM/PM</c:formatCode>
                <c:ptCount val="10"/>
                <c:pt idx="0">
                  <c:v>4.8726851851851848E-3</c:v>
                </c:pt>
                <c:pt idx="1">
                  <c:v>4.7106481481481478E-3</c:v>
                </c:pt>
                <c:pt idx="2">
                  <c:v>4.7337962962963019E-3</c:v>
                </c:pt>
                <c:pt idx="3">
                  <c:v>4.6296296296296259E-3</c:v>
                </c:pt>
                <c:pt idx="4">
                  <c:v>4.7106481481481444E-3</c:v>
                </c:pt>
                <c:pt idx="5">
                  <c:v>4.8032407407407468E-3</c:v>
                </c:pt>
                <c:pt idx="6">
                  <c:v>4.6064814814814753E-3</c:v>
                </c:pt>
                <c:pt idx="7">
                  <c:v>4.7569444444444456E-3</c:v>
                </c:pt>
                <c:pt idx="8">
                  <c:v>4.6875000000000042E-3</c:v>
                </c:pt>
                <c:pt idx="9">
                  <c:v>5.0231481481481446E-3</c:v>
                </c:pt>
              </c:numCache>
            </c:numRef>
          </c:val>
        </c:ser>
        <c:ser>
          <c:idx val="11"/>
          <c:order val="11"/>
          <c:tx>
            <c:strRef>
              <c:f>Sheet2!$A$15</c:f>
              <c:strCache>
                <c:ptCount val="1"/>
                <c:pt idx="0">
                  <c:v>塚原</c:v>
                </c:pt>
              </c:strCache>
            </c:strRef>
          </c:tx>
          <c:val>
            <c:numRef>
              <c:f>Sheet2!$C$34:$L$34</c:f>
              <c:numCache>
                <c:formatCode>[$-F400]h:mm:ss\ AM/PM</c:formatCode>
                <c:ptCount val="10"/>
                <c:pt idx="0">
                  <c:v>4.7106481481481496E-3</c:v>
                </c:pt>
                <c:pt idx="1">
                  <c:v>4.6527777777777765E-3</c:v>
                </c:pt>
                <c:pt idx="2">
                  <c:v>4.7222222222222214E-3</c:v>
                </c:pt>
                <c:pt idx="3">
                  <c:v>4.4791666666666695E-3</c:v>
                </c:pt>
                <c:pt idx="4">
                  <c:v>4.5486111111111109E-3</c:v>
                </c:pt>
                <c:pt idx="5">
                  <c:v>4.5717592592592615E-3</c:v>
                </c:pt>
                <c:pt idx="6">
                  <c:v>4.6759259259259167E-3</c:v>
                </c:pt>
                <c:pt idx="7">
                  <c:v>4.6759259259259306E-3</c:v>
                </c:pt>
                <c:pt idx="8">
                  <c:v>4.8263888888888939E-3</c:v>
                </c:pt>
                <c:pt idx="9">
                  <c:v>4.8611111111111077E-3</c:v>
                </c:pt>
              </c:numCache>
            </c:numRef>
          </c:val>
        </c:ser>
        <c:ser>
          <c:idx val="12"/>
          <c:order val="12"/>
          <c:tx>
            <c:strRef>
              <c:f>Sheet2!$A$16</c:f>
              <c:strCache>
                <c:ptCount val="1"/>
                <c:pt idx="0">
                  <c:v>広田</c:v>
                </c:pt>
              </c:strCache>
            </c:strRef>
          </c:tx>
          <c:val>
            <c:numRef>
              <c:f>Sheet2!$C$35:$L$35</c:f>
              <c:numCache>
                <c:formatCode>[$-F400]h:mm:ss\ AM/PM</c:formatCode>
                <c:ptCount val="10"/>
                <c:pt idx="0">
                  <c:v>4.7106481481481461E-3</c:v>
                </c:pt>
                <c:pt idx="1">
                  <c:v>4.8263888888888939E-3</c:v>
                </c:pt>
                <c:pt idx="2">
                  <c:v>4.9768518518518469E-3</c:v>
                </c:pt>
                <c:pt idx="3">
                  <c:v>4.4560185185185189E-3</c:v>
                </c:pt>
                <c:pt idx="4">
                  <c:v>7.9629629629629599E-3</c:v>
                </c:pt>
                <c:pt idx="5">
                  <c:v>4.7569444444444525E-3</c:v>
                </c:pt>
                <c:pt idx="6">
                  <c:v>4.8958333333333284E-3</c:v>
                </c:pt>
                <c:pt idx="7">
                  <c:v>4.7916666666666663E-3</c:v>
                </c:pt>
                <c:pt idx="8">
                  <c:v>5.0694444444444389E-3</c:v>
                </c:pt>
                <c:pt idx="9">
                  <c:v>5.9027777777777915E-3</c:v>
                </c:pt>
              </c:numCache>
            </c:numRef>
          </c:val>
        </c:ser>
        <c:ser>
          <c:idx val="13"/>
          <c:order val="13"/>
          <c:tx>
            <c:strRef>
              <c:f>Sheet2!$A$17</c:f>
              <c:strCache>
                <c:ptCount val="1"/>
                <c:pt idx="0">
                  <c:v>松島</c:v>
                </c:pt>
              </c:strCache>
            </c:strRef>
          </c:tx>
          <c:val>
            <c:numRef>
              <c:f>Sheet2!$C$36:$L$36</c:f>
              <c:numCache>
                <c:formatCode>[$-F400]h:mm:ss\ AM/PM</c:formatCode>
                <c:ptCount val="10"/>
                <c:pt idx="0">
                  <c:v>5.0925925925925913E-3</c:v>
                </c:pt>
                <c:pt idx="1">
                  <c:v>6.7939814814814842E-3</c:v>
                </c:pt>
                <c:pt idx="2">
                  <c:v>4.6759259259259237E-3</c:v>
                </c:pt>
                <c:pt idx="3">
                  <c:v>4.7685185185185226E-3</c:v>
                </c:pt>
                <c:pt idx="4">
                  <c:v>4.826388888888887E-3</c:v>
                </c:pt>
                <c:pt idx="5">
                  <c:v>4.9999999999999975E-3</c:v>
                </c:pt>
                <c:pt idx="6">
                  <c:v>5.2199074074074092E-3</c:v>
                </c:pt>
                <c:pt idx="7">
                  <c:v>5.4629629629629611E-3</c:v>
                </c:pt>
                <c:pt idx="8">
                  <c:v>4.9189814814814825E-3</c:v>
                </c:pt>
                <c:pt idx="9">
                  <c:v>7.7546296296296321E-3</c:v>
                </c:pt>
              </c:numCache>
            </c:numRef>
          </c:val>
        </c:ser>
        <c:ser>
          <c:idx val="14"/>
          <c:order val="14"/>
          <c:tx>
            <c:strRef>
              <c:f>Sheet2!$A$18</c:f>
              <c:strCache>
                <c:ptCount val="1"/>
                <c:pt idx="0">
                  <c:v>田中</c:v>
                </c:pt>
              </c:strCache>
            </c:strRef>
          </c:tx>
          <c:val>
            <c:numRef>
              <c:f>Sheet2!$C$37:$L$37</c:f>
              <c:numCache>
                <c:formatCode>[$-F400]h:mm:ss\ AM/PM</c:formatCode>
                <c:ptCount val="10"/>
                <c:pt idx="0">
                  <c:v>4.8958333333333319E-3</c:v>
                </c:pt>
                <c:pt idx="1">
                  <c:v>5.0231481481481481E-3</c:v>
                </c:pt>
                <c:pt idx="2">
                  <c:v>4.8958333333333354E-3</c:v>
                </c:pt>
                <c:pt idx="3">
                  <c:v>4.8032407407407399E-3</c:v>
                </c:pt>
                <c:pt idx="4">
                  <c:v>4.8611111111111147E-3</c:v>
                </c:pt>
                <c:pt idx="5">
                  <c:v>4.8842592592592618E-3</c:v>
                </c:pt>
                <c:pt idx="6">
                  <c:v>5.0462962962962848E-3</c:v>
                </c:pt>
                <c:pt idx="7">
                  <c:v>5.5787037037037107E-3</c:v>
                </c:pt>
                <c:pt idx="8">
                  <c:v>5.439814814814814E-3</c:v>
                </c:pt>
                <c:pt idx="9">
                  <c:v>6.3773148148148148E-3</c:v>
                </c:pt>
              </c:numCache>
            </c:numRef>
          </c:val>
        </c:ser>
        <c:ser>
          <c:idx val="15"/>
          <c:order val="15"/>
          <c:tx>
            <c:strRef>
              <c:f>Sheet2!$A$38</c:f>
              <c:strCache>
                <c:ptCount val="1"/>
                <c:pt idx="0">
                  <c:v>光山</c:v>
                </c:pt>
              </c:strCache>
            </c:strRef>
          </c:tx>
          <c:val>
            <c:numRef>
              <c:f>Sheet2!$C$38:$F$38</c:f>
              <c:numCache>
                <c:formatCode>[$-F400]h:mm:ss\ AM/PM</c:formatCode>
                <c:ptCount val="4"/>
                <c:pt idx="0">
                  <c:v>3.7847222222222206E-3</c:v>
                </c:pt>
                <c:pt idx="1">
                  <c:v>3.8310185185185166E-3</c:v>
                </c:pt>
                <c:pt idx="2">
                  <c:v>3.8310185185185183E-3</c:v>
                </c:pt>
                <c:pt idx="3">
                  <c:v>3.8310185185185183E-3</c:v>
                </c:pt>
              </c:numCache>
            </c:numRef>
          </c:val>
        </c:ser>
        <c:marker val="1"/>
        <c:axId val="69325184"/>
        <c:axId val="69326720"/>
      </c:lineChart>
      <c:catAx>
        <c:axId val="69325184"/>
        <c:scaling>
          <c:orientation val="minMax"/>
        </c:scaling>
        <c:axPos val="b"/>
        <c:tickLblPos val="nextTo"/>
        <c:crossAx val="69326720"/>
        <c:crosses val="autoZero"/>
        <c:auto val="1"/>
        <c:lblAlgn val="ctr"/>
        <c:lblOffset val="100"/>
      </c:catAx>
      <c:valAx>
        <c:axId val="69326720"/>
        <c:scaling>
          <c:orientation val="minMax"/>
          <c:max val="8.0000000000000106E-3"/>
          <c:min val="3.4700000000000017E-3"/>
        </c:scaling>
        <c:axPos val="l"/>
        <c:majorGridlines/>
        <c:numFmt formatCode="[$-F400]h:mm:ss\ AM/PM" sourceLinked="1"/>
        <c:tickLblPos val="nextTo"/>
        <c:crossAx val="69325184"/>
        <c:crosses val="autoZero"/>
        <c:crossBetween val="between"/>
        <c:majorUnit val="6.9400000000000017E-4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Sheet2!$A$4</c:f>
              <c:strCache>
                <c:ptCount val="1"/>
                <c:pt idx="0">
                  <c:v>平瀬</c:v>
                </c:pt>
              </c:strCache>
            </c:strRef>
          </c:tx>
          <c:val>
            <c:numRef>
              <c:f>Sheet2!$C$23:$L$23</c:f>
              <c:numCache>
                <c:formatCode>[$-F400]h:mm:ss\ AM/PM</c:formatCode>
                <c:ptCount val="10"/>
                <c:pt idx="0">
                  <c:v>3.9236111111111104E-3</c:v>
                </c:pt>
                <c:pt idx="1">
                  <c:v>3.9814814814814834E-3</c:v>
                </c:pt>
                <c:pt idx="2">
                  <c:v>3.9236111111111104E-3</c:v>
                </c:pt>
                <c:pt idx="3">
                  <c:v>3.9930555555555587E-3</c:v>
                </c:pt>
                <c:pt idx="4">
                  <c:v>3.9004629629629563E-3</c:v>
                </c:pt>
                <c:pt idx="5">
                  <c:v>3.9236111111111138E-3</c:v>
                </c:pt>
                <c:pt idx="6">
                  <c:v>4.0856481481481507E-3</c:v>
                </c:pt>
                <c:pt idx="7">
                  <c:v>4.1203703703703645E-3</c:v>
                </c:pt>
                <c:pt idx="8">
                  <c:v>4.212962962962967E-3</c:v>
                </c:pt>
                <c:pt idx="9">
                  <c:v>4.1666666666666657E-3</c:v>
                </c:pt>
              </c:numCache>
            </c:numRef>
          </c:val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菅波</c:v>
                </c:pt>
              </c:strCache>
            </c:strRef>
          </c:tx>
          <c:val>
            <c:numRef>
              <c:f>Sheet2!$C$24:$L$24</c:f>
              <c:numCache>
                <c:formatCode>[$-F400]h:mm:ss\ AM/PM</c:formatCode>
                <c:ptCount val="10"/>
                <c:pt idx="0">
                  <c:v>4.2129629629629635E-3</c:v>
                </c:pt>
                <c:pt idx="1">
                  <c:v>4.2129629629629618E-3</c:v>
                </c:pt>
                <c:pt idx="2">
                  <c:v>4.2708333333333348E-3</c:v>
                </c:pt>
                <c:pt idx="3">
                  <c:v>4.3171296296296291E-3</c:v>
                </c:pt>
                <c:pt idx="4">
                  <c:v>4.1435185185185186E-3</c:v>
                </c:pt>
                <c:pt idx="5">
                  <c:v>4.2245370370370371E-3</c:v>
                </c:pt>
                <c:pt idx="6">
                  <c:v>4.1666666666666657E-3</c:v>
                </c:pt>
                <c:pt idx="7">
                  <c:v>4.2476851851851877E-3</c:v>
                </c:pt>
                <c:pt idx="8">
                  <c:v>4.0972222222222243E-3</c:v>
                </c:pt>
                <c:pt idx="9">
                  <c:v>4.6759259259259237E-3</c:v>
                </c:pt>
              </c:numCache>
            </c:numRef>
          </c:val>
        </c:ser>
        <c:ser>
          <c:idx val="2"/>
          <c:order val="2"/>
          <c:tx>
            <c:strRef>
              <c:f>Sheet2!$A$6</c:f>
              <c:strCache>
                <c:ptCount val="1"/>
                <c:pt idx="0">
                  <c:v>三瓶</c:v>
                </c:pt>
              </c:strCache>
            </c:strRef>
          </c:tx>
          <c:val>
            <c:numRef>
              <c:f>Sheet2!$C$25:$L$25</c:f>
              <c:numCache>
                <c:formatCode>[$-F400]h:mm:ss\ AM/PM</c:formatCode>
                <c:ptCount val="10"/>
                <c:pt idx="0">
                  <c:v>3.5879629629629629E-3</c:v>
                </c:pt>
                <c:pt idx="1">
                  <c:v>3.6458333333333325E-3</c:v>
                </c:pt>
                <c:pt idx="2">
                  <c:v>3.6574074074074113E-3</c:v>
                </c:pt>
                <c:pt idx="3">
                  <c:v>3.7268518518518527E-3</c:v>
                </c:pt>
                <c:pt idx="4">
                  <c:v>3.6574074074074044E-3</c:v>
                </c:pt>
                <c:pt idx="5">
                  <c:v>3.599537037037033E-3</c:v>
                </c:pt>
                <c:pt idx="6">
                  <c:v>3.7152777777777757E-3</c:v>
                </c:pt>
                <c:pt idx="7">
                  <c:v>3.6921296296296355E-3</c:v>
                </c:pt>
                <c:pt idx="8">
                  <c:v>3.6574074074074078E-3</c:v>
                </c:pt>
                <c:pt idx="9">
                  <c:v>4.1203703703703715E-3</c:v>
                </c:pt>
              </c:numCache>
            </c:numRef>
          </c:val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杉山</c:v>
                </c:pt>
              </c:strCache>
            </c:strRef>
          </c:tx>
          <c:val>
            <c:numRef>
              <c:f>Sheet2!$C$26:$L$26</c:f>
              <c:numCache>
                <c:formatCode>[$-F400]h:mm:ss\ AM/PM</c:formatCode>
                <c:ptCount val="10"/>
                <c:pt idx="0">
                  <c:v>4.5023148148148149E-3</c:v>
                </c:pt>
                <c:pt idx="1">
                  <c:v>4.386574074074074E-3</c:v>
                </c:pt>
                <c:pt idx="2">
                  <c:v>4.1435185185185186E-3</c:v>
                </c:pt>
                <c:pt idx="3">
                  <c:v>4.293981481481482E-3</c:v>
                </c:pt>
                <c:pt idx="4">
                  <c:v>4.0740740740740772E-3</c:v>
                </c:pt>
                <c:pt idx="5">
                  <c:v>4.1087962962962875E-3</c:v>
                </c:pt>
                <c:pt idx="6">
                  <c:v>4.2129629629629739E-3</c:v>
                </c:pt>
                <c:pt idx="7">
                  <c:v>4.1666666666666657E-3</c:v>
                </c:pt>
                <c:pt idx="8">
                  <c:v>4.0972222222222104E-3</c:v>
                </c:pt>
                <c:pt idx="9">
                  <c:v>4.3055555555555625E-3</c:v>
                </c:pt>
              </c:numCache>
            </c:numRef>
          </c:val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宮崎</c:v>
                </c:pt>
              </c:strCache>
            </c:strRef>
          </c:tx>
          <c:val>
            <c:numRef>
              <c:f>Sheet2!$C$27:$L$27</c:f>
              <c:numCache>
                <c:formatCode>[$-F400]h:mm:ss\ AM/PM</c:formatCode>
                <c:ptCount val="10"/>
                <c:pt idx="0">
                  <c:v>4.2245370370370371E-3</c:v>
                </c:pt>
                <c:pt idx="1">
                  <c:v>4.2476851851851859E-3</c:v>
                </c:pt>
                <c:pt idx="2">
                  <c:v>4.3518518518518533E-3</c:v>
                </c:pt>
                <c:pt idx="3">
                  <c:v>4.2476851851851807E-3</c:v>
                </c:pt>
                <c:pt idx="4">
                  <c:v>4.1666666666666657E-3</c:v>
                </c:pt>
                <c:pt idx="5">
                  <c:v>4.1435185185185221E-3</c:v>
                </c:pt>
                <c:pt idx="6">
                  <c:v>4.0393518518518495E-3</c:v>
                </c:pt>
                <c:pt idx="7">
                  <c:v>4.1550925925925991E-3</c:v>
                </c:pt>
                <c:pt idx="8">
                  <c:v>4.0856481481481438E-3</c:v>
                </c:pt>
                <c:pt idx="9">
                  <c:v>4.826388888888887E-3</c:v>
                </c:pt>
              </c:numCache>
            </c:numRef>
          </c:val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山西</c:v>
                </c:pt>
              </c:strCache>
            </c:strRef>
          </c:tx>
          <c:val>
            <c:numRef>
              <c:f>Sheet2!$C$28:$L$28</c:f>
              <c:numCache>
                <c:formatCode>[$-F400]h:mm:ss\ AM/PM</c:formatCode>
                <c:ptCount val="10"/>
                <c:pt idx="0">
                  <c:v>4.2013888888888882E-3</c:v>
                </c:pt>
                <c:pt idx="1">
                  <c:v>4.2708333333333331E-3</c:v>
                </c:pt>
                <c:pt idx="2">
                  <c:v>4.5601851851851845E-3</c:v>
                </c:pt>
                <c:pt idx="3">
                  <c:v>4.2708333333333313E-3</c:v>
                </c:pt>
                <c:pt idx="4">
                  <c:v>4.1782407407407428E-3</c:v>
                </c:pt>
                <c:pt idx="5">
                  <c:v>4.0046296296296323E-3</c:v>
                </c:pt>
                <c:pt idx="6">
                  <c:v>4.1550925925925852E-3</c:v>
                </c:pt>
                <c:pt idx="7">
                  <c:v>4.2129629629629739E-3</c:v>
                </c:pt>
                <c:pt idx="8">
                  <c:v>4.3634259259259234E-3</c:v>
                </c:pt>
                <c:pt idx="9">
                  <c:v>4.9305555555555561E-3</c:v>
                </c:pt>
              </c:numCache>
            </c:numRef>
          </c:val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高田</c:v>
                </c:pt>
              </c:strCache>
            </c:strRef>
          </c:tx>
          <c:val>
            <c:numRef>
              <c:f>Sheet2!$C$29:$L$29</c:f>
              <c:numCache>
                <c:formatCode>[$-F400]h:mm:ss\ AM/PM</c:formatCode>
                <c:ptCount val="10"/>
                <c:pt idx="0">
                  <c:v>4.0509259259259248E-3</c:v>
                </c:pt>
                <c:pt idx="1">
                  <c:v>4.2013888888888899E-3</c:v>
                </c:pt>
                <c:pt idx="2">
                  <c:v>4.1666666666666657E-3</c:v>
                </c:pt>
                <c:pt idx="3">
                  <c:v>4.039351851851853E-3</c:v>
                </c:pt>
                <c:pt idx="4">
                  <c:v>3.9467592592592575E-3</c:v>
                </c:pt>
                <c:pt idx="5">
                  <c:v>4.0046296296296323E-3</c:v>
                </c:pt>
                <c:pt idx="6">
                  <c:v>4.4560185185185189E-3</c:v>
                </c:pt>
                <c:pt idx="7">
                  <c:v>4.560185185185188E-3</c:v>
                </c:pt>
                <c:pt idx="8">
                  <c:v>4.4328703703703648E-3</c:v>
                </c:pt>
                <c:pt idx="9">
                  <c:v>5.0810185185185194E-3</c:v>
                </c:pt>
              </c:numCache>
            </c:numRef>
          </c:val>
        </c:ser>
        <c:ser>
          <c:idx val="7"/>
          <c:order val="7"/>
          <c:tx>
            <c:strRef>
              <c:f>Sheet2!$A$11</c:f>
              <c:strCache>
                <c:ptCount val="1"/>
                <c:pt idx="0">
                  <c:v>大野</c:v>
                </c:pt>
              </c:strCache>
            </c:strRef>
          </c:tx>
          <c:val>
            <c:numRef>
              <c:f>Sheet2!$C$30:$L$30</c:f>
              <c:numCache>
                <c:formatCode>[$-F400]h:mm:ss\ AM/PM</c:formatCode>
                <c:ptCount val="10"/>
                <c:pt idx="0">
                  <c:v>4.3402777777777762E-3</c:v>
                </c:pt>
                <c:pt idx="1">
                  <c:v>4.4328703703703752E-3</c:v>
                </c:pt>
                <c:pt idx="2">
                  <c:v>4.4328703703703648E-3</c:v>
                </c:pt>
                <c:pt idx="3">
                  <c:v>4.6412037037037099E-3</c:v>
                </c:pt>
                <c:pt idx="4">
                  <c:v>4.467592592592589E-3</c:v>
                </c:pt>
                <c:pt idx="5">
                  <c:v>4.7222222222222249E-3</c:v>
                </c:pt>
                <c:pt idx="6">
                  <c:v>4.560185185185181E-3</c:v>
                </c:pt>
                <c:pt idx="7">
                  <c:v>4.5949074074074087E-3</c:v>
                </c:pt>
                <c:pt idx="8">
                  <c:v>4.7106481481481444E-3</c:v>
                </c:pt>
                <c:pt idx="9">
                  <c:v>5.4050925925926002E-3</c:v>
                </c:pt>
              </c:numCache>
            </c:numRef>
          </c:val>
        </c:ser>
        <c:ser>
          <c:idx val="8"/>
          <c:order val="8"/>
          <c:tx>
            <c:strRef>
              <c:f>Sheet2!$A$12</c:f>
              <c:strCache>
                <c:ptCount val="1"/>
                <c:pt idx="0">
                  <c:v>中島</c:v>
                </c:pt>
              </c:strCache>
            </c:strRef>
          </c:tx>
          <c:val>
            <c:numRef>
              <c:f>Sheet2!$C$31:$L$31</c:f>
              <c:numCache>
                <c:formatCode>[$-F400]h:mm:ss\ AM/PM</c:formatCode>
                <c:ptCount val="10"/>
                <c:pt idx="0">
                  <c:v>4.0625000000000036E-3</c:v>
                </c:pt>
                <c:pt idx="1">
                  <c:v>4.166666666666664E-3</c:v>
                </c:pt>
                <c:pt idx="2">
                  <c:v>4.1782407407407393E-3</c:v>
                </c:pt>
                <c:pt idx="3">
                  <c:v>4.2361111111111141E-3</c:v>
                </c:pt>
                <c:pt idx="4">
                  <c:v>4.1898148148148129E-3</c:v>
                </c:pt>
                <c:pt idx="5">
                  <c:v>4.0856481481481473E-3</c:v>
                </c:pt>
                <c:pt idx="6">
                  <c:v>4.2592592592592612E-3</c:v>
                </c:pt>
                <c:pt idx="7">
                  <c:v>4.3402777777777762E-3</c:v>
                </c:pt>
                <c:pt idx="8">
                  <c:v>4.3865740740740705E-3</c:v>
                </c:pt>
                <c:pt idx="9">
                  <c:v>5.4629629629629681E-3</c:v>
                </c:pt>
              </c:numCache>
            </c:numRef>
          </c:val>
        </c:ser>
        <c:ser>
          <c:idx val="9"/>
          <c:order val="9"/>
          <c:tx>
            <c:strRef>
              <c:f>Sheet2!$A$13</c:f>
              <c:strCache>
                <c:ptCount val="1"/>
                <c:pt idx="0">
                  <c:v>今井</c:v>
                </c:pt>
              </c:strCache>
            </c:strRef>
          </c:tx>
          <c:val>
            <c:numRef>
              <c:f>Sheet2!$C$32:$L$32</c:f>
              <c:numCache>
                <c:formatCode>[$-F400]h:mm:ss\ AM/PM</c:formatCode>
                <c:ptCount val="10"/>
                <c:pt idx="0">
                  <c:v>4.0972222222222191E-3</c:v>
                </c:pt>
                <c:pt idx="1">
                  <c:v>4.0625000000000019E-3</c:v>
                </c:pt>
                <c:pt idx="2">
                  <c:v>4.0856481481481473E-3</c:v>
                </c:pt>
                <c:pt idx="3">
                  <c:v>4.039351851851853E-3</c:v>
                </c:pt>
                <c:pt idx="4">
                  <c:v>3.9467592592592575E-3</c:v>
                </c:pt>
                <c:pt idx="5">
                  <c:v>4.0162037037037059E-3</c:v>
                </c:pt>
                <c:pt idx="6">
                  <c:v>4.1435185185185117E-3</c:v>
                </c:pt>
                <c:pt idx="7">
                  <c:v>4.131944444444452E-3</c:v>
                </c:pt>
                <c:pt idx="8">
                  <c:v>4.2361111111111141E-3</c:v>
                </c:pt>
                <c:pt idx="9">
                  <c:v>5.7407407407407338E-3</c:v>
                </c:pt>
              </c:numCache>
            </c:numRef>
          </c:val>
        </c:ser>
        <c:ser>
          <c:idx val="10"/>
          <c:order val="10"/>
          <c:tx>
            <c:strRef>
              <c:f>Sheet2!$A$14</c:f>
              <c:strCache>
                <c:ptCount val="1"/>
                <c:pt idx="0">
                  <c:v>岩本</c:v>
                </c:pt>
              </c:strCache>
            </c:strRef>
          </c:tx>
          <c:val>
            <c:numRef>
              <c:f>Sheet2!$C$33:$L$33</c:f>
              <c:numCache>
                <c:formatCode>[$-F400]h:mm:ss\ AM/PM</c:formatCode>
                <c:ptCount val="10"/>
                <c:pt idx="0">
                  <c:v>4.8726851851851848E-3</c:v>
                </c:pt>
                <c:pt idx="1">
                  <c:v>4.7106481481481478E-3</c:v>
                </c:pt>
                <c:pt idx="2">
                  <c:v>4.7337962962963019E-3</c:v>
                </c:pt>
                <c:pt idx="3">
                  <c:v>4.6296296296296259E-3</c:v>
                </c:pt>
                <c:pt idx="4">
                  <c:v>4.7106481481481444E-3</c:v>
                </c:pt>
                <c:pt idx="5">
                  <c:v>4.8032407407407468E-3</c:v>
                </c:pt>
                <c:pt idx="6">
                  <c:v>4.6064814814814753E-3</c:v>
                </c:pt>
                <c:pt idx="7">
                  <c:v>4.7569444444444456E-3</c:v>
                </c:pt>
                <c:pt idx="8">
                  <c:v>4.6875000000000042E-3</c:v>
                </c:pt>
                <c:pt idx="9">
                  <c:v>5.0231481481481446E-3</c:v>
                </c:pt>
              </c:numCache>
            </c:numRef>
          </c:val>
        </c:ser>
        <c:ser>
          <c:idx val="11"/>
          <c:order val="11"/>
          <c:tx>
            <c:strRef>
              <c:f>Sheet2!$A$15</c:f>
              <c:strCache>
                <c:ptCount val="1"/>
                <c:pt idx="0">
                  <c:v>塚原</c:v>
                </c:pt>
              </c:strCache>
            </c:strRef>
          </c:tx>
          <c:val>
            <c:numRef>
              <c:f>Sheet2!$C$34:$L$34</c:f>
              <c:numCache>
                <c:formatCode>[$-F400]h:mm:ss\ AM/PM</c:formatCode>
                <c:ptCount val="10"/>
                <c:pt idx="0">
                  <c:v>4.7106481481481496E-3</c:v>
                </c:pt>
                <c:pt idx="1">
                  <c:v>4.6527777777777765E-3</c:v>
                </c:pt>
                <c:pt idx="2">
                  <c:v>4.7222222222222214E-3</c:v>
                </c:pt>
                <c:pt idx="3">
                  <c:v>4.4791666666666695E-3</c:v>
                </c:pt>
                <c:pt idx="4">
                  <c:v>4.5486111111111109E-3</c:v>
                </c:pt>
                <c:pt idx="5">
                  <c:v>4.5717592592592615E-3</c:v>
                </c:pt>
                <c:pt idx="6">
                  <c:v>4.6759259259259167E-3</c:v>
                </c:pt>
                <c:pt idx="7">
                  <c:v>4.6759259259259306E-3</c:v>
                </c:pt>
                <c:pt idx="8">
                  <c:v>4.8263888888888939E-3</c:v>
                </c:pt>
                <c:pt idx="9">
                  <c:v>4.8611111111111077E-3</c:v>
                </c:pt>
              </c:numCache>
            </c:numRef>
          </c:val>
        </c:ser>
        <c:ser>
          <c:idx val="12"/>
          <c:order val="12"/>
          <c:tx>
            <c:strRef>
              <c:f>Sheet2!$A$16</c:f>
              <c:strCache>
                <c:ptCount val="1"/>
                <c:pt idx="0">
                  <c:v>広田</c:v>
                </c:pt>
              </c:strCache>
            </c:strRef>
          </c:tx>
          <c:val>
            <c:numRef>
              <c:f>Sheet2!$C$35:$L$35</c:f>
              <c:numCache>
                <c:formatCode>[$-F400]h:mm:ss\ AM/PM</c:formatCode>
                <c:ptCount val="10"/>
                <c:pt idx="0">
                  <c:v>4.7106481481481461E-3</c:v>
                </c:pt>
                <c:pt idx="1">
                  <c:v>4.8263888888888939E-3</c:v>
                </c:pt>
                <c:pt idx="2">
                  <c:v>4.9768518518518469E-3</c:v>
                </c:pt>
                <c:pt idx="3">
                  <c:v>4.4560185185185189E-3</c:v>
                </c:pt>
                <c:pt idx="4">
                  <c:v>7.9629629629629599E-3</c:v>
                </c:pt>
                <c:pt idx="5">
                  <c:v>4.7569444444444525E-3</c:v>
                </c:pt>
                <c:pt idx="6">
                  <c:v>4.8958333333333284E-3</c:v>
                </c:pt>
                <c:pt idx="7">
                  <c:v>4.7916666666666663E-3</c:v>
                </c:pt>
                <c:pt idx="8">
                  <c:v>5.0694444444444389E-3</c:v>
                </c:pt>
                <c:pt idx="9">
                  <c:v>5.9027777777777915E-3</c:v>
                </c:pt>
              </c:numCache>
            </c:numRef>
          </c:val>
        </c:ser>
        <c:ser>
          <c:idx val="13"/>
          <c:order val="13"/>
          <c:tx>
            <c:strRef>
              <c:f>Sheet2!$A$17</c:f>
              <c:strCache>
                <c:ptCount val="1"/>
                <c:pt idx="0">
                  <c:v>松島</c:v>
                </c:pt>
              </c:strCache>
            </c:strRef>
          </c:tx>
          <c:val>
            <c:numRef>
              <c:f>Sheet2!$C$36:$L$36</c:f>
              <c:numCache>
                <c:formatCode>[$-F400]h:mm:ss\ AM/PM</c:formatCode>
                <c:ptCount val="10"/>
                <c:pt idx="0">
                  <c:v>5.0925925925925913E-3</c:v>
                </c:pt>
                <c:pt idx="1">
                  <c:v>6.7939814814814842E-3</c:v>
                </c:pt>
                <c:pt idx="2">
                  <c:v>4.6759259259259237E-3</c:v>
                </c:pt>
                <c:pt idx="3">
                  <c:v>4.7685185185185226E-3</c:v>
                </c:pt>
                <c:pt idx="4">
                  <c:v>4.826388888888887E-3</c:v>
                </c:pt>
                <c:pt idx="5">
                  <c:v>4.9999999999999975E-3</c:v>
                </c:pt>
                <c:pt idx="6">
                  <c:v>5.2199074074074092E-3</c:v>
                </c:pt>
                <c:pt idx="7">
                  <c:v>5.4629629629629611E-3</c:v>
                </c:pt>
                <c:pt idx="8">
                  <c:v>4.9189814814814825E-3</c:v>
                </c:pt>
                <c:pt idx="9">
                  <c:v>7.7546296296296321E-3</c:v>
                </c:pt>
              </c:numCache>
            </c:numRef>
          </c:val>
        </c:ser>
        <c:ser>
          <c:idx val="14"/>
          <c:order val="14"/>
          <c:tx>
            <c:strRef>
              <c:f>Sheet2!$A$18</c:f>
              <c:strCache>
                <c:ptCount val="1"/>
                <c:pt idx="0">
                  <c:v>田中</c:v>
                </c:pt>
              </c:strCache>
            </c:strRef>
          </c:tx>
          <c:val>
            <c:numRef>
              <c:f>Sheet2!$C$37:$L$37</c:f>
              <c:numCache>
                <c:formatCode>[$-F400]h:mm:ss\ AM/PM</c:formatCode>
                <c:ptCount val="10"/>
                <c:pt idx="0">
                  <c:v>4.8958333333333319E-3</c:v>
                </c:pt>
                <c:pt idx="1">
                  <c:v>5.0231481481481481E-3</c:v>
                </c:pt>
                <c:pt idx="2">
                  <c:v>4.8958333333333354E-3</c:v>
                </c:pt>
                <c:pt idx="3">
                  <c:v>4.8032407407407399E-3</c:v>
                </c:pt>
                <c:pt idx="4">
                  <c:v>4.8611111111111147E-3</c:v>
                </c:pt>
                <c:pt idx="5">
                  <c:v>4.8842592592592618E-3</c:v>
                </c:pt>
                <c:pt idx="6">
                  <c:v>5.0462962962962848E-3</c:v>
                </c:pt>
                <c:pt idx="7">
                  <c:v>5.5787037037037107E-3</c:v>
                </c:pt>
                <c:pt idx="8">
                  <c:v>5.439814814814814E-3</c:v>
                </c:pt>
                <c:pt idx="9">
                  <c:v>6.3773148148148148E-3</c:v>
                </c:pt>
              </c:numCache>
            </c:numRef>
          </c:val>
        </c:ser>
        <c:ser>
          <c:idx val="15"/>
          <c:order val="15"/>
          <c:tx>
            <c:strRef>
              <c:f>Sheet2!$A$38</c:f>
              <c:strCache>
                <c:ptCount val="1"/>
                <c:pt idx="0">
                  <c:v>光山</c:v>
                </c:pt>
              </c:strCache>
            </c:strRef>
          </c:tx>
          <c:val>
            <c:numRef>
              <c:f>Sheet2!$C$38:$F$38</c:f>
              <c:numCache>
                <c:formatCode>[$-F400]h:mm:ss\ AM/PM</c:formatCode>
                <c:ptCount val="4"/>
                <c:pt idx="0">
                  <c:v>3.7847222222222206E-3</c:v>
                </c:pt>
                <c:pt idx="1">
                  <c:v>3.8310185185185166E-3</c:v>
                </c:pt>
                <c:pt idx="2">
                  <c:v>3.8310185185185183E-3</c:v>
                </c:pt>
                <c:pt idx="3">
                  <c:v>3.8310185185185183E-3</c:v>
                </c:pt>
              </c:numCache>
            </c:numRef>
          </c:val>
        </c:ser>
        <c:marker val="1"/>
        <c:axId val="70534272"/>
        <c:axId val="70535808"/>
      </c:lineChart>
      <c:catAx>
        <c:axId val="70534272"/>
        <c:scaling>
          <c:orientation val="minMax"/>
        </c:scaling>
        <c:axPos val="b"/>
        <c:tickLblPos val="nextTo"/>
        <c:crossAx val="70535808"/>
        <c:crosses val="autoZero"/>
        <c:auto val="1"/>
        <c:lblAlgn val="ctr"/>
        <c:lblOffset val="100"/>
      </c:catAx>
      <c:valAx>
        <c:axId val="70535808"/>
        <c:scaling>
          <c:orientation val="minMax"/>
          <c:max val="4.5500000000000011E-3"/>
          <c:min val="3.4700000000000026E-3"/>
        </c:scaling>
        <c:axPos val="l"/>
        <c:majorGridlines/>
        <c:numFmt formatCode="[$-F400]h:mm:ss\ AM/PM" sourceLinked="1"/>
        <c:tickLblPos val="nextTo"/>
        <c:crossAx val="70534272"/>
        <c:crosses val="autoZero"/>
        <c:crossBetween val="between"/>
        <c:majorUnit val="1.7350000000000004E-4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Sheet4!$B$4</c:f>
              <c:strCache>
                <c:ptCount val="1"/>
                <c:pt idx="0">
                  <c:v>平瀬</c:v>
                </c:pt>
              </c:strCache>
            </c:strRef>
          </c:tx>
          <c:val>
            <c:numRef>
              <c:f>Sheet4!$C$4:$O$4</c:f>
              <c:numCache>
                <c:formatCode>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Sheet4!$B$5</c:f>
              <c:strCache>
                <c:ptCount val="1"/>
                <c:pt idx="0">
                  <c:v>菅波</c:v>
                </c:pt>
              </c:strCache>
            </c:strRef>
          </c:tx>
          <c:val>
            <c:numRef>
              <c:f>Sheet4!$C$5:$O$5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Sheet4!$B$6</c:f>
              <c:strCache>
                <c:ptCount val="1"/>
                <c:pt idx="0">
                  <c:v>三瓶</c:v>
                </c:pt>
              </c:strCache>
            </c:strRef>
          </c:tx>
          <c:val>
            <c:numRef>
              <c:f>Sheet4!$C$6:$O$6</c:f>
              <c:numCache>
                <c:formatCode>General</c:formatCode>
                <c:ptCount val="13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val>
        </c:ser>
        <c:ser>
          <c:idx val="3"/>
          <c:order val="3"/>
          <c:tx>
            <c:strRef>
              <c:f>Sheet4!$B$7</c:f>
              <c:strCache>
                <c:ptCount val="1"/>
                <c:pt idx="0">
                  <c:v>杉山</c:v>
                </c:pt>
              </c:strCache>
            </c:strRef>
          </c:tx>
          <c:val>
            <c:numRef>
              <c:f>Sheet4!$C$7:$O$7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</c:ser>
        <c:ser>
          <c:idx val="4"/>
          <c:order val="4"/>
          <c:tx>
            <c:strRef>
              <c:f>Sheet4!$B$8</c:f>
              <c:strCache>
                <c:ptCount val="1"/>
                <c:pt idx="0">
                  <c:v>宮崎</c:v>
                </c:pt>
              </c:strCache>
            </c:strRef>
          </c:tx>
          <c:val>
            <c:numRef>
              <c:f>Sheet4!$C$8:$O$8</c:f>
              <c:numCache>
                <c:formatCode>General</c:formatCode>
                <c:ptCount val="13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</c:ser>
        <c:ser>
          <c:idx val="5"/>
          <c:order val="5"/>
          <c:tx>
            <c:strRef>
              <c:f>Sheet4!$B$9</c:f>
              <c:strCache>
                <c:ptCount val="1"/>
                <c:pt idx="0">
                  <c:v>山西</c:v>
                </c:pt>
              </c:strCache>
            </c:strRef>
          </c:tx>
          <c:val>
            <c:numRef>
              <c:f>Sheet4!$C$9:$O$9</c:f>
              <c:numCache>
                <c:formatCode>General</c:formatCode>
                <c:ptCount val="13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</c:numCache>
            </c:numRef>
          </c:val>
        </c:ser>
        <c:ser>
          <c:idx val="6"/>
          <c:order val="6"/>
          <c:tx>
            <c:strRef>
              <c:f>Sheet4!$B$10</c:f>
              <c:strCache>
                <c:ptCount val="1"/>
                <c:pt idx="0">
                  <c:v>高田</c:v>
                </c:pt>
              </c:strCache>
            </c:strRef>
          </c:tx>
          <c:val>
            <c:numRef>
              <c:f>Sheet4!$C$10:$O$10</c:f>
              <c:numCache>
                <c:formatCode>General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</c:numCache>
            </c:numRef>
          </c:val>
        </c:ser>
        <c:ser>
          <c:idx val="7"/>
          <c:order val="7"/>
          <c:tx>
            <c:strRef>
              <c:f>Sheet4!$B$11</c:f>
              <c:strCache>
                <c:ptCount val="1"/>
                <c:pt idx="0">
                  <c:v>大野</c:v>
                </c:pt>
              </c:strCache>
            </c:strRef>
          </c:tx>
          <c:val>
            <c:numRef>
              <c:f>Sheet4!$C$11:$O$11</c:f>
              <c:numCache>
                <c:formatCode>General</c:formatCode>
                <c:ptCount val="13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</c:numCache>
            </c:numRef>
          </c:val>
        </c:ser>
        <c:ser>
          <c:idx val="8"/>
          <c:order val="8"/>
          <c:tx>
            <c:strRef>
              <c:f>Sheet4!$B$12</c:f>
              <c:strCache>
                <c:ptCount val="1"/>
                <c:pt idx="0">
                  <c:v>中島</c:v>
                </c:pt>
              </c:strCache>
            </c:strRef>
          </c:tx>
          <c:val>
            <c:numRef>
              <c:f>Sheet4!$C$12:$O$12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</c:numCache>
            </c:numRef>
          </c:val>
        </c:ser>
        <c:ser>
          <c:idx val="9"/>
          <c:order val="9"/>
          <c:tx>
            <c:strRef>
              <c:f>Sheet4!$B$13</c:f>
              <c:strCache>
                <c:ptCount val="1"/>
                <c:pt idx="0">
                  <c:v>今井</c:v>
                </c:pt>
              </c:strCache>
            </c:strRef>
          </c:tx>
          <c:val>
            <c:numRef>
              <c:f>Sheet4!$C$13:$O$13</c:f>
              <c:numCache>
                <c:formatCode>General</c:formatCode>
                <c:ptCount val="13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</c:numCache>
            </c:numRef>
          </c:val>
        </c:ser>
        <c:ser>
          <c:idx val="10"/>
          <c:order val="10"/>
          <c:tx>
            <c:strRef>
              <c:f>Sheet4!$B$14</c:f>
              <c:strCache>
                <c:ptCount val="1"/>
                <c:pt idx="0">
                  <c:v>岩本</c:v>
                </c:pt>
              </c:strCache>
            </c:strRef>
          </c:tx>
          <c:val>
            <c:numRef>
              <c:f>Sheet4!$C$14:$O$14</c:f>
              <c:numCache>
                <c:formatCode>General</c:formatCode>
                <c:ptCount val="1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</c:numCache>
            </c:numRef>
          </c:val>
        </c:ser>
        <c:ser>
          <c:idx val="11"/>
          <c:order val="11"/>
          <c:tx>
            <c:strRef>
              <c:f>Sheet4!$B$15</c:f>
              <c:strCache>
                <c:ptCount val="1"/>
                <c:pt idx="0">
                  <c:v>塚原</c:v>
                </c:pt>
              </c:strCache>
            </c:strRef>
          </c:tx>
          <c:val>
            <c:numRef>
              <c:f>Sheet4!$C$15:$O$15</c:f>
              <c:numCache>
                <c:formatCode>General</c:formatCode>
                <c:ptCount val="13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</c:numCache>
            </c:numRef>
          </c:val>
        </c:ser>
        <c:ser>
          <c:idx val="12"/>
          <c:order val="12"/>
          <c:tx>
            <c:strRef>
              <c:f>Sheet4!$B$16</c:f>
              <c:strCache>
                <c:ptCount val="1"/>
                <c:pt idx="0">
                  <c:v>広田</c:v>
                </c:pt>
              </c:strCache>
            </c:strRef>
          </c:tx>
          <c:val>
            <c:numRef>
              <c:f>Sheet4!$C$16:$O$16</c:f>
              <c:numCache>
                <c:formatCode>General</c:formatCode>
                <c:ptCount val="13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</c:numCache>
            </c:numRef>
          </c:val>
        </c:ser>
        <c:ser>
          <c:idx val="13"/>
          <c:order val="13"/>
          <c:tx>
            <c:strRef>
              <c:f>Sheet4!$B$17</c:f>
              <c:strCache>
                <c:ptCount val="1"/>
                <c:pt idx="0">
                  <c:v>松島</c:v>
                </c:pt>
              </c:strCache>
            </c:strRef>
          </c:tx>
          <c:val>
            <c:numRef>
              <c:f>Sheet4!$C$17:$O$17</c:f>
              <c:numCache>
                <c:formatCode>General</c:formatCode>
                <c:ptCount val="13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  <c:pt idx="12">
                  <c:v>14</c:v>
                </c:pt>
              </c:numCache>
            </c:numRef>
          </c:val>
        </c:ser>
        <c:ser>
          <c:idx val="14"/>
          <c:order val="14"/>
          <c:tx>
            <c:strRef>
              <c:f>Sheet4!$B$18</c:f>
              <c:strCache>
                <c:ptCount val="1"/>
                <c:pt idx="0">
                  <c:v>田中</c:v>
                </c:pt>
              </c:strCache>
            </c:strRef>
          </c:tx>
          <c:val>
            <c:numRef>
              <c:f>Sheet4!$C$18:$O$18</c:f>
              <c:numCache>
                <c:formatCode>General</c:formatCode>
                <c:ptCount val="13"/>
                <c:pt idx="0">
                  <c:v>16</c:v>
                </c:pt>
                <c:pt idx="1">
                  <c:v>16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</c:numCache>
            </c:numRef>
          </c:val>
        </c:ser>
        <c:ser>
          <c:idx val="15"/>
          <c:order val="15"/>
          <c:tx>
            <c:strRef>
              <c:f>Sheet4!$B$19</c:f>
              <c:strCache>
                <c:ptCount val="1"/>
                <c:pt idx="0">
                  <c:v>光山</c:v>
                </c:pt>
              </c:strCache>
            </c:strRef>
          </c:tx>
          <c:val>
            <c:numRef>
              <c:f>Sheet4!$C$19:$O$19</c:f>
              <c:numCache>
                <c:formatCode>General</c:formatCode>
                <c:ptCount val="13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marker val="1"/>
        <c:axId val="70629632"/>
        <c:axId val="70635520"/>
      </c:lineChart>
      <c:catAx>
        <c:axId val="70629632"/>
        <c:scaling>
          <c:orientation val="minMax"/>
        </c:scaling>
        <c:axPos val="t"/>
        <c:tickLblPos val="nextTo"/>
        <c:crossAx val="70635520"/>
        <c:crosses val="autoZero"/>
        <c:auto val="1"/>
        <c:lblAlgn val="ctr"/>
        <c:lblOffset val="100"/>
      </c:catAx>
      <c:valAx>
        <c:axId val="70635520"/>
        <c:scaling>
          <c:orientation val="maxMin"/>
          <c:max val="16"/>
          <c:min val="1"/>
        </c:scaling>
        <c:axPos val="l"/>
        <c:majorGridlines/>
        <c:numFmt formatCode="General" sourceLinked="1"/>
        <c:tickLblPos val="nextTo"/>
        <c:crossAx val="70629632"/>
        <c:crosses val="autoZero"/>
        <c:crossBetween val="between"/>
        <c:majorUnit val="1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114299</xdr:rowOff>
    </xdr:from>
    <xdr:to>
      <xdr:col>14</xdr:col>
      <xdr:colOff>19050</xdr:colOff>
      <xdr:row>68</xdr:row>
      <xdr:rowOff>104775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69</xdr:row>
      <xdr:rowOff>28575</xdr:rowOff>
    </xdr:from>
    <xdr:to>
      <xdr:col>14</xdr:col>
      <xdr:colOff>0</xdr:colOff>
      <xdr:row>96</xdr:row>
      <xdr:rowOff>57150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20</xdr:row>
      <xdr:rowOff>28575</xdr:rowOff>
    </xdr:from>
    <xdr:to>
      <xdr:col>8</xdr:col>
      <xdr:colOff>161926</xdr:colOff>
      <xdr:row>51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AF39"/>
  <sheetViews>
    <sheetView tabSelected="1" topLeftCell="A13" workbookViewId="0">
      <selection activeCell="P26" sqref="P26"/>
    </sheetView>
  </sheetViews>
  <sheetFormatPr defaultRowHeight="13.5"/>
  <cols>
    <col min="1" max="1" width="7.375" customWidth="1"/>
    <col min="2" max="14" width="7.625" style="2" customWidth="1"/>
    <col min="16" max="27" width="7.625" customWidth="1"/>
  </cols>
  <sheetData>
    <row r="2" spans="1:32">
      <c r="A2" s="14"/>
      <c r="B2" s="15" t="s">
        <v>0</v>
      </c>
      <c r="C2" s="14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7" t="s">
        <v>1</v>
      </c>
      <c r="N2" s="18"/>
    </row>
    <row r="3" spans="1:32">
      <c r="A3" s="14"/>
      <c r="B3" s="16"/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9"/>
      <c r="N3" s="20"/>
    </row>
    <row r="4" spans="1:32">
      <c r="A4" s="8" t="s">
        <v>11</v>
      </c>
      <c r="B4" s="3">
        <v>8.8773148148148153E-3</v>
      </c>
      <c r="C4" s="3">
        <v>1.2800925925925926E-2</v>
      </c>
      <c r="D4" s="3">
        <v>1.6782407407407409E-2</v>
      </c>
      <c r="E4" s="3">
        <v>2.0706018518518519E-2</v>
      </c>
      <c r="F4" s="3">
        <v>2.4699074074074078E-2</v>
      </c>
      <c r="G4" s="3">
        <v>2.8599537037037034E-2</v>
      </c>
      <c r="H4" s="3">
        <v>3.2523148148148148E-2</v>
      </c>
      <c r="I4" s="3">
        <v>3.6608796296296299E-2</v>
      </c>
      <c r="J4" s="3">
        <v>4.0729166666666664E-2</v>
      </c>
      <c r="K4" s="3">
        <v>4.494212962962963E-2</v>
      </c>
      <c r="L4" s="3">
        <v>4.9108796296296296E-2</v>
      </c>
      <c r="M4" s="3">
        <v>5.9143518518518519E-2</v>
      </c>
      <c r="N4" s="3">
        <v>6.8784722222222219E-2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>
      <c r="A5" s="10" t="s">
        <v>4</v>
      </c>
      <c r="B5" s="11">
        <v>8.5879629629629622E-3</v>
      </c>
      <c r="C5" s="11">
        <v>1.2800925925925926E-2</v>
      </c>
      <c r="D5" s="11">
        <v>1.7013888888888887E-2</v>
      </c>
      <c r="E5" s="11">
        <v>2.1284722222222222E-2</v>
      </c>
      <c r="F5" s="11">
        <v>2.5601851851851851E-2</v>
      </c>
      <c r="G5" s="11">
        <v>2.974537037037037E-2</v>
      </c>
      <c r="H5" s="11">
        <v>3.3969907407407407E-2</v>
      </c>
      <c r="I5" s="11">
        <v>3.8136574074074073E-2</v>
      </c>
      <c r="J5" s="11">
        <v>4.238425925925926E-2</v>
      </c>
      <c r="K5" s="11">
        <v>4.6481481481481485E-2</v>
      </c>
      <c r="L5" s="11">
        <v>5.1157407407407408E-2</v>
      </c>
      <c r="M5" s="11">
        <v>6.083333333333333E-2</v>
      </c>
      <c r="N5" s="11">
        <v>7.0069444444444448E-2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>
      <c r="A6" s="8" t="s">
        <v>5</v>
      </c>
      <c r="B6" s="3">
        <v>1.087962962962963E-2</v>
      </c>
      <c r="C6" s="3">
        <v>1.4467592592592593E-2</v>
      </c>
      <c r="D6" s="3">
        <v>1.8113425925925925E-2</v>
      </c>
      <c r="E6" s="3">
        <v>2.1770833333333336E-2</v>
      </c>
      <c r="F6" s="3">
        <v>2.5497685185185189E-2</v>
      </c>
      <c r="G6" s="3">
        <v>2.9155092592592594E-2</v>
      </c>
      <c r="H6" s="3">
        <v>3.2754629629629627E-2</v>
      </c>
      <c r="I6" s="3">
        <v>3.6469907407407402E-2</v>
      </c>
      <c r="J6" s="3">
        <v>4.0162037037037038E-2</v>
      </c>
      <c r="K6" s="3">
        <v>4.3819444444444446E-2</v>
      </c>
      <c r="L6" s="3">
        <v>4.7939814814814817E-2</v>
      </c>
      <c r="M6" s="3">
        <v>5.9837962962962961E-2</v>
      </c>
      <c r="N6" s="3">
        <v>7.0613425925925913E-2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>
      <c r="A7" s="10" t="s">
        <v>6</v>
      </c>
      <c r="B7" s="11">
        <v>8.8657407407407417E-3</v>
      </c>
      <c r="C7" s="11">
        <v>1.3368055555555557E-2</v>
      </c>
      <c r="D7" s="11">
        <v>1.7754629629629631E-2</v>
      </c>
      <c r="E7" s="11">
        <v>2.1898148148148149E-2</v>
      </c>
      <c r="F7" s="11">
        <v>2.6192129629629631E-2</v>
      </c>
      <c r="G7" s="11">
        <v>3.0266203703703708E-2</v>
      </c>
      <c r="H7" s="11">
        <v>3.4374999999999996E-2</v>
      </c>
      <c r="I7" s="11">
        <v>3.858796296296297E-2</v>
      </c>
      <c r="J7" s="11">
        <v>4.2754629629629635E-2</v>
      </c>
      <c r="K7" s="11">
        <v>4.6851851851851846E-2</v>
      </c>
      <c r="L7" s="11">
        <v>5.1157407407407408E-2</v>
      </c>
      <c r="M7" s="11">
        <v>6.1655092592592588E-2</v>
      </c>
      <c r="N7" s="11">
        <v>7.1851851851851847E-2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>
      <c r="A8" s="8" t="s">
        <v>9</v>
      </c>
      <c r="B8" s="3">
        <v>9.8263888888888897E-3</v>
      </c>
      <c r="C8" s="3">
        <v>1.4050925925925927E-2</v>
      </c>
      <c r="D8" s="3">
        <v>1.8298611111111113E-2</v>
      </c>
      <c r="E8" s="3">
        <v>2.2650462962962966E-2</v>
      </c>
      <c r="F8" s="3">
        <v>2.6898148148148147E-2</v>
      </c>
      <c r="G8" s="3">
        <v>3.1064814814814812E-2</v>
      </c>
      <c r="H8" s="3">
        <v>3.5208333333333335E-2</v>
      </c>
      <c r="I8" s="3">
        <v>3.9247685185185184E-2</v>
      </c>
      <c r="J8" s="3">
        <v>4.3402777777777783E-2</v>
      </c>
      <c r="K8" s="3">
        <v>4.7488425925925927E-2</v>
      </c>
      <c r="L8" s="3">
        <v>5.2314814814814814E-2</v>
      </c>
      <c r="M8" s="3">
        <v>6.2303240740740735E-2</v>
      </c>
      <c r="N8" s="3">
        <v>7.2638888888888892E-2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>
      <c r="A9" s="10" t="s">
        <v>12</v>
      </c>
      <c r="B9" s="11">
        <v>9.7222222222222224E-3</v>
      </c>
      <c r="C9" s="11">
        <v>1.3923611111111111E-2</v>
      </c>
      <c r="D9" s="11">
        <v>1.8194444444444444E-2</v>
      </c>
      <c r="E9" s="11">
        <v>2.2754629629629628E-2</v>
      </c>
      <c r="F9" s="11">
        <v>2.7025462962962959E-2</v>
      </c>
      <c r="G9" s="11">
        <v>3.1203703703703702E-2</v>
      </c>
      <c r="H9" s="11">
        <v>3.5208333333333335E-2</v>
      </c>
      <c r="I9" s="11">
        <v>3.936342592592592E-2</v>
      </c>
      <c r="J9" s="11">
        <v>4.3576388888888894E-2</v>
      </c>
      <c r="K9" s="11">
        <v>4.7939814814814817E-2</v>
      </c>
      <c r="L9" s="11">
        <v>5.2870370370370373E-2</v>
      </c>
      <c r="M9" s="11">
        <v>6.4421296296296296E-2</v>
      </c>
      <c r="N9" s="11">
        <v>7.662037037037038E-2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>
      <c r="A10" s="8" t="s">
        <v>7</v>
      </c>
      <c r="B10" s="3">
        <v>1.0798611111111111E-2</v>
      </c>
      <c r="C10" s="3">
        <v>1.4849537037037036E-2</v>
      </c>
      <c r="D10" s="3">
        <v>1.9050925925925926E-2</v>
      </c>
      <c r="E10" s="3">
        <v>2.3217592592592592E-2</v>
      </c>
      <c r="F10" s="3">
        <v>2.7256944444444445E-2</v>
      </c>
      <c r="G10" s="3">
        <v>3.1203703703703702E-2</v>
      </c>
      <c r="H10" s="3">
        <v>3.5208333333333335E-2</v>
      </c>
      <c r="I10" s="3">
        <v>3.9664351851851853E-2</v>
      </c>
      <c r="J10" s="3">
        <v>4.4224537037037041E-2</v>
      </c>
      <c r="K10" s="3">
        <v>4.8657407407407406E-2</v>
      </c>
      <c r="L10" s="3">
        <v>5.3738425925925926E-2</v>
      </c>
      <c r="M10" s="3">
        <v>6.5960648148148157E-2</v>
      </c>
      <c r="N10" s="3">
        <v>7.7939814814814809E-2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>
      <c r="A11" s="10" t="s">
        <v>18</v>
      </c>
      <c r="B11" s="11">
        <v>1.0520833333333333E-2</v>
      </c>
      <c r="C11" s="11">
        <v>1.486111111111111E-2</v>
      </c>
      <c r="D11" s="11">
        <v>1.9293981481481485E-2</v>
      </c>
      <c r="E11" s="11">
        <v>2.372685185185185E-2</v>
      </c>
      <c r="F11" s="11">
        <v>2.836805555555556E-2</v>
      </c>
      <c r="G11" s="11">
        <v>3.2835648148148149E-2</v>
      </c>
      <c r="H11" s="11">
        <v>3.7557870370370373E-2</v>
      </c>
      <c r="I11" s="11">
        <v>4.2118055555555554E-2</v>
      </c>
      <c r="J11" s="11">
        <v>4.6712962962962963E-2</v>
      </c>
      <c r="K11" s="11">
        <v>5.1423611111111107E-2</v>
      </c>
      <c r="L11" s="11">
        <v>5.6828703703703708E-2</v>
      </c>
      <c r="M11" s="11">
        <v>6.8460648148148159E-2</v>
      </c>
      <c r="N11" s="11">
        <v>7.9594907407407406E-2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>
      <c r="A12" s="8" t="s">
        <v>13</v>
      </c>
      <c r="B12" s="3">
        <v>9.5486111111111101E-3</v>
      </c>
      <c r="C12" s="3">
        <v>1.3611111111111114E-2</v>
      </c>
      <c r="D12" s="3">
        <v>1.7777777777777778E-2</v>
      </c>
      <c r="E12" s="3">
        <v>2.1956018518518517E-2</v>
      </c>
      <c r="F12" s="3">
        <v>2.6192129629629631E-2</v>
      </c>
      <c r="G12" s="3">
        <v>3.0381944444444444E-2</v>
      </c>
      <c r="H12" s="3">
        <v>3.4467592592592591E-2</v>
      </c>
      <c r="I12" s="3">
        <v>3.8726851851851853E-2</v>
      </c>
      <c r="J12" s="3">
        <v>4.3067129629629629E-2</v>
      </c>
      <c r="K12" s="3">
        <v>4.7453703703703699E-2</v>
      </c>
      <c r="L12" s="3">
        <v>5.2916666666666667E-2</v>
      </c>
      <c r="M12" s="3">
        <v>6.6782407407407415E-2</v>
      </c>
      <c r="N12" s="3">
        <v>7.9803240740740744E-2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>
      <c r="A13" s="10" t="s">
        <v>14</v>
      </c>
      <c r="B13" s="11">
        <v>1.0972222222222223E-2</v>
      </c>
      <c r="C13" s="11">
        <v>1.5069444444444443E-2</v>
      </c>
      <c r="D13" s="11">
        <v>1.9131944444444444E-2</v>
      </c>
      <c r="E13" s="11">
        <v>2.3217592592592592E-2</v>
      </c>
      <c r="F13" s="11">
        <v>2.7256944444444445E-2</v>
      </c>
      <c r="G13" s="11">
        <v>3.1203703703703702E-2</v>
      </c>
      <c r="H13" s="11">
        <v>3.5219907407407408E-2</v>
      </c>
      <c r="I13" s="11">
        <v>3.936342592592592E-2</v>
      </c>
      <c r="J13" s="11">
        <v>4.3495370370370372E-2</v>
      </c>
      <c r="K13" s="11">
        <v>4.7731481481481486E-2</v>
      </c>
      <c r="L13" s="11">
        <v>5.347222222222222E-2</v>
      </c>
      <c r="M13" s="11">
        <v>6.655092592592593E-2</v>
      </c>
      <c r="N13" s="11">
        <v>8.038194444444445E-2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>
      <c r="A14" s="8" t="s">
        <v>17</v>
      </c>
      <c r="B14" s="3">
        <v>1.1006944444444444E-2</v>
      </c>
      <c r="C14" s="3">
        <v>1.5879629629629629E-2</v>
      </c>
      <c r="D14" s="3">
        <v>2.0590277777777777E-2</v>
      </c>
      <c r="E14" s="3">
        <v>2.5324074074074079E-2</v>
      </c>
      <c r="F14" s="3">
        <v>2.9953703703703705E-2</v>
      </c>
      <c r="G14" s="3">
        <v>3.4664351851851849E-2</v>
      </c>
      <c r="H14" s="3">
        <v>3.9467592592592596E-2</v>
      </c>
      <c r="I14" s="3">
        <v>4.4074074074074071E-2</v>
      </c>
      <c r="J14" s="3">
        <v>4.8831018518518517E-2</v>
      </c>
      <c r="K14" s="3">
        <v>5.3518518518518521E-2</v>
      </c>
      <c r="L14" s="3">
        <v>5.8541666666666665E-2</v>
      </c>
      <c r="M14" s="3">
        <v>7.3090277777777782E-2</v>
      </c>
      <c r="N14" s="3">
        <v>8.7534722222222208E-2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>
      <c r="A15" s="10" t="s">
        <v>3</v>
      </c>
      <c r="B15" s="11">
        <v>1.207175925925926E-2</v>
      </c>
      <c r="C15" s="11">
        <v>1.6782407407407409E-2</v>
      </c>
      <c r="D15" s="11">
        <v>2.1435185185185186E-2</v>
      </c>
      <c r="E15" s="11">
        <v>2.6157407407407407E-2</v>
      </c>
      <c r="F15" s="11">
        <v>3.0636574074074076E-2</v>
      </c>
      <c r="G15" s="11">
        <v>3.5185185185185187E-2</v>
      </c>
      <c r="H15" s="11">
        <v>3.9756944444444449E-2</v>
      </c>
      <c r="I15" s="11">
        <v>4.4432870370370366E-2</v>
      </c>
      <c r="J15" s="11">
        <v>4.9108796296296296E-2</v>
      </c>
      <c r="K15" s="11">
        <v>5.393518518518519E-2</v>
      </c>
      <c r="L15" s="11">
        <v>5.8796296296296298E-2</v>
      </c>
      <c r="M15" s="11">
        <v>7.4999999999999997E-2</v>
      </c>
      <c r="N15" s="11">
        <v>8.8773148148148143E-2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>
      <c r="A16" s="8" t="s">
        <v>16</v>
      </c>
      <c r="B16" s="3">
        <v>1.2233796296296296E-2</v>
      </c>
      <c r="C16" s="3">
        <v>1.6944444444444443E-2</v>
      </c>
      <c r="D16" s="3">
        <v>2.1770833333333336E-2</v>
      </c>
      <c r="E16" s="3">
        <v>2.6747685185185183E-2</v>
      </c>
      <c r="F16" s="3">
        <v>3.1203703703703702E-2</v>
      </c>
      <c r="G16" s="3">
        <v>3.9166666666666662E-2</v>
      </c>
      <c r="H16" s="3">
        <v>4.3923611111111115E-2</v>
      </c>
      <c r="I16" s="3">
        <v>4.8819444444444443E-2</v>
      </c>
      <c r="J16" s="3">
        <v>5.3611111111111109E-2</v>
      </c>
      <c r="K16" s="3">
        <v>5.8680555555555548E-2</v>
      </c>
      <c r="L16" s="3">
        <v>6.458333333333334E-2</v>
      </c>
      <c r="M16" s="3">
        <v>8.0555555555555561E-2</v>
      </c>
      <c r="N16" s="3">
        <v>9.7268518518518518E-2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>
      <c r="A17" s="10" t="s">
        <v>15</v>
      </c>
      <c r="B17" s="11">
        <v>1.3657407407407408E-2</v>
      </c>
      <c r="C17" s="11">
        <v>1.8749999999999999E-2</v>
      </c>
      <c r="D17" s="11">
        <v>2.5543981481481483E-2</v>
      </c>
      <c r="E17" s="11">
        <v>3.0219907407407407E-2</v>
      </c>
      <c r="F17" s="11">
        <v>3.498842592592593E-2</v>
      </c>
      <c r="G17" s="11">
        <v>3.9814814814814817E-2</v>
      </c>
      <c r="H17" s="11">
        <v>4.4814814814814814E-2</v>
      </c>
      <c r="I17" s="11">
        <v>5.0034722222222223E-2</v>
      </c>
      <c r="J17" s="11">
        <v>5.5497685185185185E-2</v>
      </c>
      <c r="K17" s="11">
        <v>6.0416666666666667E-2</v>
      </c>
      <c r="L17" s="11">
        <v>6.8171296296296299E-2</v>
      </c>
      <c r="M17" s="11">
        <v>8.487268518518519E-2</v>
      </c>
      <c r="N17" s="11">
        <v>0.10260416666666666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>
      <c r="A18" s="8" t="s">
        <v>8</v>
      </c>
      <c r="B18" s="3">
        <v>1.4988425925925926E-2</v>
      </c>
      <c r="C18" s="3">
        <v>1.9884259259259258E-2</v>
      </c>
      <c r="D18" s="3">
        <v>2.4907407407407406E-2</v>
      </c>
      <c r="E18" s="3">
        <v>2.9803240740740741E-2</v>
      </c>
      <c r="F18" s="3">
        <v>3.4606481481481481E-2</v>
      </c>
      <c r="G18" s="3">
        <v>3.9467592592592596E-2</v>
      </c>
      <c r="H18" s="3">
        <v>4.4351851851851858E-2</v>
      </c>
      <c r="I18" s="3">
        <v>4.9398148148148142E-2</v>
      </c>
      <c r="J18" s="3">
        <v>5.4976851851851853E-2</v>
      </c>
      <c r="K18" s="3">
        <v>6.0416666666666667E-2</v>
      </c>
      <c r="L18" s="3">
        <v>6.6793981481481482E-2</v>
      </c>
      <c r="M18" s="3">
        <v>8.7060185185185171E-2</v>
      </c>
      <c r="N18" s="3">
        <v>0.10631944444444445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>
      <c r="A19" s="10" t="s">
        <v>10</v>
      </c>
      <c r="B19" s="11">
        <v>9.4097222222222238E-3</v>
      </c>
      <c r="C19" s="11">
        <v>1.3194444444444444E-2</v>
      </c>
      <c r="D19" s="11">
        <v>1.7025462962962961E-2</v>
      </c>
      <c r="E19" s="11">
        <v>2.0856481481481479E-2</v>
      </c>
      <c r="F19" s="11">
        <v>2.4687499999999998E-2</v>
      </c>
      <c r="G19" s="11"/>
      <c r="H19" s="11"/>
      <c r="I19" s="11"/>
      <c r="J19" s="11"/>
      <c r="K19" s="11"/>
      <c r="L19" s="11"/>
      <c r="M19" s="11"/>
      <c r="N19" s="11" t="s">
        <v>20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5"/>
    </row>
    <row r="21" spans="1:32">
      <c r="A21" s="14"/>
      <c r="B21" s="14" t="s">
        <v>0</v>
      </c>
      <c r="C21" s="14" t="s">
        <v>2</v>
      </c>
      <c r="D21" s="14"/>
      <c r="E21" s="14"/>
      <c r="F21" s="14"/>
      <c r="G21" s="14"/>
      <c r="H21" s="14"/>
      <c r="I21" s="14"/>
      <c r="J21" s="14"/>
      <c r="K21" s="14"/>
      <c r="L21" s="14"/>
      <c r="M21" s="14" t="s">
        <v>1</v>
      </c>
      <c r="N21" s="14"/>
      <c r="O21" s="5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32">
      <c r="A22" s="14"/>
      <c r="B22" s="14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>
        <v>6</v>
      </c>
      <c r="I22" s="1">
        <v>7</v>
      </c>
      <c r="J22" s="1">
        <v>8</v>
      </c>
      <c r="K22" s="1">
        <v>9</v>
      </c>
      <c r="L22" s="1">
        <v>10</v>
      </c>
      <c r="M22" s="14"/>
      <c r="N22" s="14"/>
      <c r="O22" s="5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32">
      <c r="A23" s="8" t="s">
        <v>11</v>
      </c>
      <c r="B23" s="4">
        <f t="shared" ref="B23:B38" si="0">B4</f>
        <v>8.8773148148148153E-3</v>
      </c>
      <c r="C23" s="4">
        <f t="shared" ref="C23:N23" si="1">C4-B4</f>
        <v>3.9236111111111104E-3</v>
      </c>
      <c r="D23" s="4">
        <f t="shared" si="1"/>
        <v>3.9814814814814834E-3</v>
      </c>
      <c r="E23" s="4">
        <f t="shared" si="1"/>
        <v>3.9236111111111104E-3</v>
      </c>
      <c r="F23" s="4">
        <f t="shared" si="1"/>
        <v>3.9930555555555587E-3</v>
      </c>
      <c r="G23" s="4">
        <f t="shared" si="1"/>
        <v>3.9004629629629563E-3</v>
      </c>
      <c r="H23" s="4">
        <f t="shared" si="1"/>
        <v>3.9236111111111138E-3</v>
      </c>
      <c r="I23" s="4">
        <f t="shared" si="1"/>
        <v>4.0856481481481507E-3</v>
      </c>
      <c r="J23" s="4">
        <f t="shared" si="1"/>
        <v>4.1203703703703645E-3</v>
      </c>
      <c r="K23" s="4">
        <f t="shared" si="1"/>
        <v>4.212962962962967E-3</v>
      </c>
      <c r="L23" s="4">
        <f t="shared" si="1"/>
        <v>4.1666666666666657E-3</v>
      </c>
      <c r="M23" s="4">
        <f t="shared" si="1"/>
        <v>1.0034722222222223E-2</v>
      </c>
      <c r="N23" s="4">
        <f t="shared" si="1"/>
        <v>9.6412037037037004E-3</v>
      </c>
      <c r="O23" s="5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32">
      <c r="A24" s="10" t="s">
        <v>4</v>
      </c>
      <c r="B24" s="12">
        <f t="shared" si="0"/>
        <v>8.5879629629629622E-3</v>
      </c>
      <c r="C24" s="12">
        <f t="shared" ref="C24:N24" si="2">C5-B5</f>
        <v>4.2129629629629635E-3</v>
      </c>
      <c r="D24" s="12">
        <f t="shared" si="2"/>
        <v>4.2129629629629618E-3</v>
      </c>
      <c r="E24" s="12">
        <f t="shared" si="2"/>
        <v>4.2708333333333348E-3</v>
      </c>
      <c r="F24" s="12">
        <f t="shared" si="2"/>
        <v>4.3171296296296291E-3</v>
      </c>
      <c r="G24" s="12">
        <f t="shared" si="2"/>
        <v>4.1435185185185186E-3</v>
      </c>
      <c r="H24" s="12">
        <f t="shared" si="2"/>
        <v>4.2245370370370371E-3</v>
      </c>
      <c r="I24" s="12">
        <f t="shared" si="2"/>
        <v>4.1666666666666657E-3</v>
      </c>
      <c r="J24" s="12">
        <f t="shared" si="2"/>
        <v>4.2476851851851877E-3</v>
      </c>
      <c r="K24" s="12">
        <f t="shared" si="2"/>
        <v>4.0972222222222243E-3</v>
      </c>
      <c r="L24" s="12">
        <f t="shared" si="2"/>
        <v>4.6759259259259237E-3</v>
      </c>
      <c r="M24" s="12">
        <f t="shared" si="2"/>
        <v>9.6759259259259212E-3</v>
      </c>
      <c r="N24" s="12">
        <f t="shared" si="2"/>
        <v>9.2361111111111185E-3</v>
      </c>
      <c r="O24" s="5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32">
      <c r="A25" s="8" t="s">
        <v>5</v>
      </c>
      <c r="B25" s="4">
        <f t="shared" si="0"/>
        <v>1.087962962962963E-2</v>
      </c>
      <c r="C25" s="4">
        <f t="shared" ref="C25:N25" si="3">C6-B6</f>
        <v>3.5879629629629629E-3</v>
      </c>
      <c r="D25" s="4">
        <f t="shared" si="3"/>
        <v>3.6458333333333325E-3</v>
      </c>
      <c r="E25" s="4">
        <f t="shared" si="3"/>
        <v>3.6574074074074113E-3</v>
      </c>
      <c r="F25" s="4">
        <f t="shared" si="3"/>
        <v>3.7268518518518527E-3</v>
      </c>
      <c r="G25" s="4">
        <f t="shared" si="3"/>
        <v>3.6574074074074044E-3</v>
      </c>
      <c r="H25" s="4">
        <f t="shared" si="3"/>
        <v>3.599537037037033E-3</v>
      </c>
      <c r="I25" s="4">
        <f t="shared" si="3"/>
        <v>3.7152777777777757E-3</v>
      </c>
      <c r="J25" s="4">
        <f t="shared" si="3"/>
        <v>3.6921296296296355E-3</v>
      </c>
      <c r="K25" s="4">
        <f t="shared" si="3"/>
        <v>3.6574074074074078E-3</v>
      </c>
      <c r="L25" s="4">
        <f t="shared" si="3"/>
        <v>4.1203703703703715E-3</v>
      </c>
      <c r="M25" s="4">
        <f t="shared" si="3"/>
        <v>1.1898148148148144E-2</v>
      </c>
      <c r="N25" s="4">
        <f t="shared" si="3"/>
        <v>1.0775462962962952E-2</v>
      </c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32">
      <c r="A26" s="10" t="s">
        <v>6</v>
      </c>
      <c r="B26" s="12">
        <f t="shared" si="0"/>
        <v>8.8657407407407417E-3</v>
      </c>
      <c r="C26" s="12">
        <f t="shared" ref="C26:N26" si="4">C7-B7</f>
        <v>4.5023148148148149E-3</v>
      </c>
      <c r="D26" s="12">
        <f t="shared" si="4"/>
        <v>4.386574074074074E-3</v>
      </c>
      <c r="E26" s="12">
        <f t="shared" si="4"/>
        <v>4.1435185185185186E-3</v>
      </c>
      <c r="F26" s="12">
        <f t="shared" si="4"/>
        <v>4.293981481481482E-3</v>
      </c>
      <c r="G26" s="12">
        <f t="shared" si="4"/>
        <v>4.0740740740740772E-3</v>
      </c>
      <c r="H26" s="12">
        <f t="shared" si="4"/>
        <v>4.1087962962962875E-3</v>
      </c>
      <c r="I26" s="12">
        <f t="shared" si="4"/>
        <v>4.2129629629629739E-3</v>
      </c>
      <c r="J26" s="12">
        <f t="shared" si="4"/>
        <v>4.1666666666666657E-3</v>
      </c>
      <c r="K26" s="12">
        <f t="shared" si="4"/>
        <v>4.0972222222222104E-3</v>
      </c>
      <c r="L26" s="12">
        <f t="shared" si="4"/>
        <v>4.3055555555555625E-3</v>
      </c>
      <c r="M26" s="12">
        <f t="shared" si="4"/>
        <v>1.0497685185185179E-2</v>
      </c>
      <c r="N26" s="12">
        <f t="shared" si="4"/>
        <v>1.019675925925926E-2</v>
      </c>
      <c r="O26" s="5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32">
      <c r="A27" s="8" t="s">
        <v>9</v>
      </c>
      <c r="B27" s="4">
        <f t="shared" si="0"/>
        <v>9.8263888888888897E-3</v>
      </c>
      <c r="C27" s="4">
        <f t="shared" ref="C27:N27" si="5">C8-B8</f>
        <v>4.2245370370370371E-3</v>
      </c>
      <c r="D27" s="4">
        <f t="shared" si="5"/>
        <v>4.2476851851851859E-3</v>
      </c>
      <c r="E27" s="4">
        <f t="shared" si="5"/>
        <v>4.3518518518518533E-3</v>
      </c>
      <c r="F27" s="4">
        <f t="shared" si="5"/>
        <v>4.2476851851851807E-3</v>
      </c>
      <c r="G27" s="4">
        <f t="shared" si="5"/>
        <v>4.1666666666666657E-3</v>
      </c>
      <c r="H27" s="4">
        <f t="shared" si="5"/>
        <v>4.1435185185185221E-3</v>
      </c>
      <c r="I27" s="4">
        <f t="shared" si="5"/>
        <v>4.0393518518518495E-3</v>
      </c>
      <c r="J27" s="4">
        <f t="shared" si="5"/>
        <v>4.1550925925925991E-3</v>
      </c>
      <c r="K27" s="4">
        <f t="shared" si="5"/>
        <v>4.0856481481481438E-3</v>
      </c>
      <c r="L27" s="4">
        <f t="shared" si="5"/>
        <v>4.826388888888887E-3</v>
      </c>
      <c r="M27" s="4">
        <f t="shared" si="5"/>
        <v>9.9884259259259214E-3</v>
      </c>
      <c r="N27" s="4">
        <f t="shared" si="5"/>
        <v>1.0335648148148156E-2</v>
      </c>
      <c r="O27" s="5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32">
      <c r="A28" s="10" t="s">
        <v>12</v>
      </c>
      <c r="B28" s="12">
        <f t="shared" si="0"/>
        <v>9.7222222222222224E-3</v>
      </c>
      <c r="C28" s="12">
        <f t="shared" ref="C28:N28" si="6">C9-B9</f>
        <v>4.2013888888888882E-3</v>
      </c>
      <c r="D28" s="12">
        <f t="shared" si="6"/>
        <v>4.2708333333333331E-3</v>
      </c>
      <c r="E28" s="12">
        <f t="shared" si="6"/>
        <v>4.5601851851851845E-3</v>
      </c>
      <c r="F28" s="12">
        <f t="shared" si="6"/>
        <v>4.2708333333333313E-3</v>
      </c>
      <c r="G28" s="12">
        <f t="shared" si="6"/>
        <v>4.1782407407407428E-3</v>
      </c>
      <c r="H28" s="12">
        <f t="shared" si="6"/>
        <v>4.0046296296296323E-3</v>
      </c>
      <c r="I28" s="12">
        <f t="shared" si="6"/>
        <v>4.1550925925925852E-3</v>
      </c>
      <c r="J28" s="12">
        <f t="shared" si="6"/>
        <v>4.2129629629629739E-3</v>
      </c>
      <c r="K28" s="12">
        <f t="shared" si="6"/>
        <v>4.3634259259259234E-3</v>
      </c>
      <c r="L28" s="12">
        <f t="shared" si="6"/>
        <v>4.9305555555555561E-3</v>
      </c>
      <c r="M28" s="12">
        <f t="shared" si="6"/>
        <v>1.1550925925925923E-2</v>
      </c>
      <c r="N28" s="12">
        <f t="shared" si="6"/>
        <v>1.2199074074074084E-2</v>
      </c>
      <c r="O28" s="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32">
      <c r="A29" s="8" t="s">
        <v>7</v>
      </c>
      <c r="B29" s="4">
        <f t="shared" si="0"/>
        <v>1.0798611111111111E-2</v>
      </c>
      <c r="C29" s="4">
        <f t="shared" ref="C29:N29" si="7">C10-B10</f>
        <v>4.0509259259259248E-3</v>
      </c>
      <c r="D29" s="4">
        <f t="shared" si="7"/>
        <v>4.2013888888888899E-3</v>
      </c>
      <c r="E29" s="4">
        <f t="shared" si="7"/>
        <v>4.1666666666666657E-3</v>
      </c>
      <c r="F29" s="4">
        <f t="shared" si="7"/>
        <v>4.039351851851853E-3</v>
      </c>
      <c r="G29" s="4">
        <f t="shared" si="7"/>
        <v>3.9467592592592575E-3</v>
      </c>
      <c r="H29" s="4">
        <f t="shared" si="7"/>
        <v>4.0046296296296323E-3</v>
      </c>
      <c r="I29" s="4">
        <f t="shared" si="7"/>
        <v>4.4560185185185189E-3</v>
      </c>
      <c r="J29" s="4">
        <f t="shared" si="7"/>
        <v>4.560185185185188E-3</v>
      </c>
      <c r="K29" s="4">
        <f t="shared" si="7"/>
        <v>4.4328703703703648E-3</v>
      </c>
      <c r="L29" s="4">
        <f t="shared" si="7"/>
        <v>5.0810185185185194E-3</v>
      </c>
      <c r="M29" s="4">
        <f t="shared" si="7"/>
        <v>1.2222222222222232E-2</v>
      </c>
      <c r="N29" s="4">
        <f t="shared" si="7"/>
        <v>1.1979166666666652E-2</v>
      </c>
      <c r="O29" s="5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32">
      <c r="A30" s="10" t="s">
        <v>18</v>
      </c>
      <c r="B30" s="12">
        <f t="shared" si="0"/>
        <v>1.0520833333333333E-2</v>
      </c>
      <c r="C30" s="12">
        <f t="shared" ref="C30:N30" si="8">C11-B11</f>
        <v>4.3402777777777762E-3</v>
      </c>
      <c r="D30" s="12">
        <f t="shared" si="8"/>
        <v>4.4328703703703752E-3</v>
      </c>
      <c r="E30" s="12">
        <f t="shared" si="8"/>
        <v>4.4328703703703648E-3</v>
      </c>
      <c r="F30" s="12">
        <f t="shared" si="8"/>
        <v>4.6412037037037099E-3</v>
      </c>
      <c r="G30" s="12">
        <f t="shared" si="8"/>
        <v>4.467592592592589E-3</v>
      </c>
      <c r="H30" s="12">
        <f t="shared" si="8"/>
        <v>4.7222222222222249E-3</v>
      </c>
      <c r="I30" s="12">
        <f t="shared" si="8"/>
        <v>4.560185185185181E-3</v>
      </c>
      <c r="J30" s="12">
        <f t="shared" si="8"/>
        <v>4.5949074074074087E-3</v>
      </c>
      <c r="K30" s="12">
        <f t="shared" si="8"/>
        <v>4.7106481481481444E-3</v>
      </c>
      <c r="L30" s="12">
        <f t="shared" si="8"/>
        <v>5.4050925925926002E-3</v>
      </c>
      <c r="M30" s="12">
        <f t="shared" si="8"/>
        <v>1.1631944444444452E-2</v>
      </c>
      <c r="N30" s="12">
        <f t="shared" si="8"/>
        <v>1.1134259259259247E-2</v>
      </c>
    </row>
    <row r="31" spans="1:32">
      <c r="A31" s="8" t="s">
        <v>13</v>
      </c>
      <c r="B31" s="4">
        <f t="shared" si="0"/>
        <v>9.5486111111111101E-3</v>
      </c>
      <c r="C31" s="4">
        <f t="shared" ref="C31:N31" si="9">C12-B12</f>
        <v>4.0625000000000036E-3</v>
      </c>
      <c r="D31" s="4">
        <f t="shared" si="9"/>
        <v>4.166666666666664E-3</v>
      </c>
      <c r="E31" s="4">
        <f t="shared" si="9"/>
        <v>4.1782407407407393E-3</v>
      </c>
      <c r="F31" s="4">
        <f t="shared" si="9"/>
        <v>4.2361111111111141E-3</v>
      </c>
      <c r="G31" s="4">
        <f t="shared" si="9"/>
        <v>4.1898148148148129E-3</v>
      </c>
      <c r="H31" s="4">
        <f t="shared" si="9"/>
        <v>4.0856481481481473E-3</v>
      </c>
      <c r="I31" s="4">
        <f t="shared" si="9"/>
        <v>4.2592592592592612E-3</v>
      </c>
      <c r="J31" s="4">
        <f t="shared" si="9"/>
        <v>4.3402777777777762E-3</v>
      </c>
      <c r="K31" s="4">
        <f t="shared" si="9"/>
        <v>4.3865740740740705E-3</v>
      </c>
      <c r="L31" s="4">
        <f t="shared" si="9"/>
        <v>5.4629629629629681E-3</v>
      </c>
      <c r="M31" s="4">
        <f t="shared" si="9"/>
        <v>1.3865740740740748E-2</v>
      </c>
      <c r="N31" s="4">
        <f t="shared" si="9"/>
        <v>1.3020833333333329E-2</v>
      </c>
    </row>
    <row r="32" spans="1:32">
      <c r="A32" s="10" t="s">
        <v>14</v>
      </c>
      <c r="B32" s="12">
        <f t="shared" si="0"/>
        <v>1.0972222222222223E-2</v>
      </c>
      <c r="C32" s="12">
        <f t="shared" ref="C32:N32" si="10">C13-B13</f>
        <v>4.0972222222222191E-3</v>
      </c>
      <c r="D32" s="12">
        <f t="shared" si="10"/>
        <v>4.0625000000000019E-3</v>
      </c>
      <c r="E32" s="12">
        <f t="shared" si="10"/>
        <v>4.0856481481481473E-3</v>
      </c>
      <c r="F32" s="12">
        <f t="shared" si="10"/>
        <v>4.039351851851853E-3</v>
      </c>
      <c r="G32" s="12">
        <f t="shared" si="10"/>
        <v>3.9467592592592575E-3</v>
      </c>
      <c r="H32" s="12">
        <f t="shared" si="10"/>
        <v>4.0162037037037059E-3</v>
      </c>
      <c r="I32" s="12">
        <f t="shared" si="10"/>
        <v>4.1435185185185117E-3</v>
      </c>
      <c r="J32" s="12">
        <f t="shared" si="10"/>
        <v>4.131944444444452E-3</v>
      </c>
      <c r="K32" s="12">
        <f t="shared" si="10"/>
        <v>4.2361111111111141E-3</v>
      </c>
      <c r="L32" s="12">
        <f t="shared" si="10"/>
        <v>5.7407407407407338E-3</v>
      </c>
      <c r="M32" s="12">
        <f t="shared" si="10"/>
        <v>1.307870370370371E-2</v>
      </c>
      <c r="N32" s="12">
        <f t="shared" si="10"/>
        <v>1.383101851851852E-2</v>
      </c>
    </row>
    <row r="33" spans="1:14">
      <c r="A33" s="8" t="s">
        <v>17</v>
      </c>
      <c r="B33" s="4">
        <f t="shared" si="0"/>
        <v>1.1006944444444444E-2</v>
      </c>
      <c r="C33" s="4">
        <f t="shared" ref="C33:N33" si="11">C14-B14</f>
        <v>4.8726851851851848E-3</v>
      </c>
      <c r="D33" s="4">
        <f t="shared" si="11"/>
        <v>4.7106481481481478E-3</v>
      </c>
      <c r="E33" s="4">
        <f t="shared" si="11"/>
        <v>4.7337962962963019E-3</v>
      </c>
      <c r="F33" s="4">
        <f t="shared" si="11"/>
        <v>4.6296296296296259E-3</v>
      </c>
      <c r="G33" s="4">
        <f t="shared" si="11"/>
        <v>4.7106481481481444E-3</v>
      </c>
      <c r="H33" s="4">
        <f t="shared" si="11"/>
        <v>4.8032407407407468E-3</v>
      </c>
      <c r="I33" s="4">
        <f t="shared" si="11"/>
        <v>4.6064814814814753E-3</v>
      </c>
      <c r="J33" s="4">
        <f t="shared" si="11"/>
        <v>4.7569444444444456E-3</v>
      </c>
      <c r="K33" s="4">
        <f t="shared" si="11"/>
        <v>4.6875000000000042E-3</v>
      </c>
      <c r="L33" s="4">
        <f t="shared" si="11"/>
        <v>5.0231481481481446E-3</v>
      </c>
      <c r="M33" s="4">
        <f t="shared" si="11"/>
        <v>1.4548611111111116E-2</v>
      </c>
      <c r="N33" s="4">
        <f t="shared" si="11"/>
        <v>1.4444444444444426E-2</v>
      </c>
    </row>
    <row r="34" spans="1:14">
      <c r="A34" s="10" t="s">
        <v>3</v>
      </c>
      <c r="B34" s="12">
        <f t="shared" si="0"/>
        <v>1.207175925925926E-2</v>
      </c>
      <c r="C34" s="12">
        <f t="shared" ref="C34:N34" si="12">C15-B15</f>
        <v>4.7106481481481496E-3</v>
      </c>
      <c r="D34" s="12">
        <f t="shared" si="12"/>
        <v>4.6527777777777765E-3</v>
      </c>
      <c r="E34" s="12">
        <f t="shared" si="12"/>
        <v>4.7222222222222214E-3</v>
      </c>
      <c r="F34" s="12">
        <f t="shared" si="12"/>
        <v>4.4791666666666695E-3</v>
      </c>
      <c r="G34" s="12">
        <f t="shared" si="12"/>
        <v>4.5486111111111109E-3</v>
      </c>
      <c r="H34" s="12">
        <f t="shared" si="12"/>
        <v>4.5717592592592615E-3</v>
      </c>
      <c r="I34" s="12">
        <f t="shared" si="12"/>
        <v>4.6759259259259167E-3</v>
      </c>
      <c r="J34" s="12">
        <f t="shared" si="12"/>
        <v>4.6759259259259306E-3</v>
      </c>
      <c r="K34" s="12">
        <f t="shared" si="12"/>
        <v>4.8263888888888939E-3</v>
      </c>
      <c r="L34" s="12">
        <f t="shared" si="12"/>
        <v>4.8611111111111077E-3</v>
      </c>
      <c r="M34" s="12">
        <f t="shared" si="12"/>
        <v>1.6203703703703699E-2</v>
      </c>
      <c r="N34" s="12">
        <f t="shared" si="12"/>
        <v>1.3773148148148145E-2</v>
      </c>
    </row>
    <row r="35" spans="1:14">
      <c r="A35" s="8" t="s">
        <v>16</v>
      </c>
      <c r="B35" s="4">
        <f t="shared" si="0"/>
        <v>1.2233796296296296E-2</v>
      </c>
      <c r="C35" s="4">
        <f t="shared" ref="C35:N35" si="13">C16-B16</f>
        <v>4.7106481481481461E-3</v>
      </c>
      <c r="D35" s="4">
        <f t="shared" si="13"/>
        <v>4.8263888888888939E-3</v>
      </c>
      <c r="E35" s="4">
        <f t="shared" si="13"/>
        <v>4.9768518518518469E-3</v>
      </c>
      <c r="F35" s="4">
        <f t="shared" si="13"/>
        <v>4.4560185185185189E-3</v>
      </c>
      <c r="G35" s="4">
        <f t="shared" si="13"/>
        <v>7.9629629629629599E-3</v>
      </c>
      <c r="H35" s="4">
        <f t="shared" si="13"/>
        <v>4.7569444444444525E-3</v>
      </c>
      <c r="I35" s="4">
        <f t="shared" si="13"/>
        <v>4.8958333333333284E-3</v>
      </c>
      <c r="J35" s="4">
        <f t="shared" si="13"/>
        <v>4.7916666666666663E-3</v>
      </c>
      <c r="K35" s="4">
        <f t="shared" si="13"/>
        <v>5.0694444444444389E-3</v>
      </c>
      <c r="L35" s="4">
        <f t="shared" si="13"/>
        <v>5.9027777777777915E-3</v>
      </c>
      <c r="M35" s="4">
        <f t="shared" si="13"/>
        <v>1.5972222222222221E-2</v>
      </c>
      <c r="N35" s="4">
        <f t="shared" si="13"/>
        <v>1.6712962962962957E-2</v>
      </c>
    </row>
    <row r="36" spans="1:14">
      <c r="A36" s="10" t="s">
        <v>15</v>
      </c>
      <c r="B36" s="12">
        <f t="shared" si="0"/>
        <v>1.3657407407407408E-2</v>
      </c>
      <c r="C36" s="12">
        <f t="shared" ref="C36:N36" si="14">C17-B17</f>
        <v>5.0925925925925913E-3</v>
      </c>
      <c r="D36" s="12">
        <f t="shared" si="14"/>
        <v>6.7939814814814842E-3</v>
      </c>
      <c r="E36" s="12">
        <f t="shared" si="14"/>
        <v>4.6759259259259237E-3</v>
      </c>
      <c r="F36" s="12">
        <f t="shared" si="14"/>
        <v>4.7685185185185226E-3</v>
      </c>
      <c r="G36" s="12">
        <f t="shared" si="14"/>
        <v>4.826388888888887E-3</v>
      </c>
      <c r="H36" s="12">
        <f t="shared" si="14"/>
        <v>4.9999999999999975E-3</v>
      </c>
      <c r="I36" s="12">
        <f t="shared" si="14"/>
        <v>5.2199074074074092E-3</v>
      </c>
      <c r="J36" s="12">
        <f t="shared" si="14"/>
        <v>5.4629629629629611E-3</v>
      </c>
      <c r="K36" s="12">
        <f t="shared" si="14"/>
        <v>4.9189814814814825E-3</v>
      </c>
      <c r="L36" s="12">
        <f t="shared" si="14"/>
        <v>7.7546296296296321E-3</v>
      </c>
      <c r="M36" s="12">
        <f t="shared" si="14"/>
        <v>1.6701388888888891E-2</v>
      </c>
      <c r="N36" s="12">
        <f t="shared" si="14"/>
        <v>1.7731481481481473E-2</v>
      </c>
    </row>
    <row r="37" spans="1:14">
      <c r="A37" s="8" t="s">
        <v>8</v>
      </c>
      <c r="B37" s="4">
        <f t="shared" si="0"/>
        <v>1.4988425925925926E-2</v>
      </c>
      <c r="C37" s="4">
        <f t="shared" ref="C37:N37" si="15">C18-B18</f>
        <v>4.8958333333333319E-3</v>
      </c>
      <c r="D37" s="4">
        <f t="shared" si="15"/>
        <v>5.0231481481481481E-3</v>
      </c>
      <c r="E37" s="4">
        <f t="shared" si="15"/>
        <v>4.8958333333333354E-3</v>
      </c>
      <c r="F37" s="4">
        <f t="shared" si="15"/>
        <v>4.8032407407407399E-3</v>
      </c>
      <c r="G37" s="4">
        <f t="shared" si="15"/>
        <v>4.8611111111111147E-3</v>
      </c>
      <c r="H37" s="4">
        <f t="shared" si="15"/>
        <v>4.8842592592592618E-3</v>
      </c>
      <c r="I37" s="4">
        <f t="shared" si="15"/>
        <v>5.0462962962962848E-3</v>
      </c>
      <c r="J37" s="4">
        <f t="shared" si="15"/>
        <v>5.5787037037037107E-3</v>
      </c>
      <c r="K37" s="4">
        <f t="shared" si="15"/>
        <v>5.439814814814814E-3</v>
      </c>
      <c r="L37" s="4">
        <f t="shared" si="15"/>
        <v>6.3773148148148148E-3</v>
      </c>
      <c r="M37" s="4">
        <f t="shared" si="15"/>
        <v>2.0266203703703689E-2</v>
      </c>
      <c r="N37" s="4">
        <f t="shared" si="15"/>
        <v>1.9259259259259282E-2</v>
      </c>
    </row>
    <row r="38" spans="1:14">
      <c r="A38" s="10" t="s">
        <v>10</v>
      </c>
      <c r="B38" s="12">
        <f t="shared" si="0"/>
        <v>9.4097222222222238E-3</v>
      </c>
      <c r="C38" s="12">
        <f>C19-B19</f>
        <v>3.7847222222222206E-3</v>
      </c>
      <c r="D38" s="12">
        <f>D19-C19</f>
        <v>3.8310185185185166E-3</v>
      </c>
      <c r="E38" s="12">
        <f>E19-D19</f>
        <v>3.8310185185185183E-3</v>
      </c>
      <c r="F38" s="12">
        <f>F19-E19</f>
        <v>3.8310185185185183E-3</v>
      </c>
      <c r="G38" s="12"/>
      <c r="H38" s="12"/>
      <c r="I38" s="12"/>
      <c r="J38" s="12"/>
      <c r="K38" s="12"/>
      <c r="L38" s="12"/>
      <c r="M38" s="12"/>
      <c r="N38" s="12"/>
    </row>
    <row r="39" spans="1:14">
      <c r="A39" s="9" t="s">
        <v>19</v>
      </c>
      <c r="B39" s="7">
        <v>8.5879629629629622E-3</v>
      </c>
      <c r="C39" s="7">
        <v>3.5879629629629629E-3</v>
      </c>
      <c r="D39" s="7">
        <v>3.6458333333333325E-3</v>
      </c>
      <c r="E39" s="7">
        <v>3.6574074074074113E-3</v>
      </c>
      <c r="F39" s="7">
        <v>3.7268518518518527E-3</v>
      </c>
      <c r="G39" s="7">
        <v>3.6574074074074044E-3</v>
      </c>
      <c r="H39" s="7">
        <v>3.599537037037033E-3</v>
      </c>
      <c r="I39" s="7">
        <v>3.7152777777777757E-3</v>
      </c>
      <c r="J39" s="7">
        <v>3.6921296296296355E-3</v>
      </c>
      <c r="K39" s="7">
        <v>3.6574074074074078E-3</v>
      </c>
      <c r="L39" s="7">
        <v>4.1203703703703715E-3</v>
      </c>
      <c r="M39" s="7">
        <v>9.6759259259259264E-3</v>
      </c>
      <c r="N39" s="7">
        <v>9.2361111111111116E-3</v>
      </c>
    </row>
  </sheetData>
  <sortState ref="A4:N19">
    <sortCondition ref="N22"/>
  </sortState>
  <mergeCells count="8">
    <mergeCell ref="A2:A3"/>
    <mergeCell ref="A21:A22"/>
    <mergeCell ref="B21:B22"/>
    <mergeCell ref="C21:L21"/>
    <mergeCell ref="M21:N22"/>
    <mergeCell ref="B2:B3"/>
    <mergeCell ref="M2:N3"/>
    <mergeCell ref="C2:L2"/>
  </mergeCells>
  <phoneticPr fontId="1"/>
  <pageMargins left="0.70866141732283472" right="0.70866141732283472" top="0.37" bottom="0.4" header="0.31496062992125984" footer="0.31496062992125984"/>
  <pageSetup paperSize="9" scale="110" fitToWidth="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O19"/>
  <sheetViews>
    <sheetView workbookViewId="0">
      <selection activeCell="J27" sqref="J27"/>
    </sheetView>
  </sheetViews>
  <sheetFormatPr defaultRowHeight="13.5"/>
  <sheetData>
    <row r="4" spans="2:15">
      <c r="B4" s="8" t="s">
        <v>11</v>
      </c>
      <c r="C4">
        <v>3</v>
      </c>
      <c r="D4">
        <v>1</v>
      </c>
      <c r="E4">
        <v>1</v>
      </c>
      <c r="F4">
        <v>1</v>
      </c>
      <c r="G4">
        <v>2</v>
      </c>
      <c r="H4">
        <v>1</v>
      </c>
      <c r="I4">
        <v>1</v>
      </c>
      <c r="J4">
        <v>2</v>
      </c>
      <c r="K4">
        <v>2</v>
      </c>
      <c r="L4">
        <v>2</v>
      </c>
      <c r="M4">
        <v>2</v>
      </c>
      <c r="N4">
        <v>1</v>
      </c>
      <c r="O4">
        <v>1</v>
      </c>
    </row>
    <row r="5" spans="2:15">
      <c r="B5" s="10" t="s">
        <v>4</v>
      </c>
      <c r="C5">
        <v>1</v>
      </c>
      <c r="D5">
        <v>2</v>
      </c>
      <c r="E5">
        <v>2</v>
      </c>
      <c r="F5">
        <v>3</v>
      </c>
      <c r="G5">
        <v>4</v>
      </c>
      <c r="H5">
        <v>3</v>
      </c>
      <c r="I5">
        <v>3</v>
      </c>
      <c r="J5">
        <v>3</v>
      </c>
      <c r="K5">
        <v>3</v>
      </c>
      <c r="L5">
        <v>3</v>
      </c>
      <c r="M5">
        <v>3</v>
      </c>
      <c r="N5">
        <v>3</v>
      </c>
      <c r="O5">
        <v>2</v>
      </c>
    </row>
    <row r="6" spans="2:15">
      <c r="B6" s="8" t="s">
        <v>5</v>
      </c>
      <c r="C6">
        <v>10</v>
      </c>
      <c r="D6">
        <v>8</v>
      </c>
      <c r="E6">
        <v>6</v>
      </c>
      <c r="F6">
        <v>4</v>
      </c>
      <c r="G6">
        <v>3</v>
      </c>
      <c r="H6">
        <v>2</v>
      </c>
      <c r="I6">
        <v>2</v>
      </c>
      <c r="J6">
        <v>1</v>
      </c>
      <c r="K6">
        <v>1</v>
      </c>
      <c r="L6">
        <v>1</v>
      </c>
      <c r="M6">
        <v>1</v>
      </c>
      <c r="N6">
        <v>2</v>
      </c>
      <c r="O6">
        <v>3</v>
      </c>
    </row>
    <row r="7" spans="2:15">
      <c r="B7" s="10" t="s">
        <v>6</v>
      </c>
      <c r="C7">
        <v>2</v>
      </c>
      <c r="D7">
        <v>4</v>
      </c>
      <c r="E7">
        <v>4</v>
      </c>
      <c r="F7">
        <v>5</v>
      </c>
      <c r="G7">
        <v>5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</row>
    <row r="8" spans="2:15">
      <c r="B8" s="8" t="s">
        <v>9</v>
      </c>
      <c r="C8">
        <v>7</v>
      </c>
      <c r="D8">
        <v>7</v>
      </c>
      <c r="E8">
        <v>8</v>
      </c>
      <c r="F8">
        <v>7</v>
      </c>
      <c r="G8">
        <v>7</v>
      </c>
      <c r="H8">
        <v>6</v>
      </c>
      <c r="I8">
        <v>6</v>
      </c>
      <c r="J8">
        <v>6</v>
      </c>
      <c r="K8">
        <v>6</v>
      </c>
      <c r="L8">
        <v>6</v>
      </c>
      <c r="M8">
        <v>5</v>
      </c>
      <c r="N8">
        <v>5</v>
      </c>
      <c r="O8">
        <v>5</v>
      </c>
    </row>
    <row r="9" spans="2:15">
      <c r="B9" s="10" t="s">
        <v>12</v>
      </c>
      <c r="C9">
        <v>6</v>
      </c>
      <c r="D9">
        <v>6</v>
      </c>
      <c r="E9">
        <v>7</v>
      </c>
      <c r="F9">
        <v>8</v>
      </c>
      <c r="G9">
        <v>8</v>
      </c>
      <c r="H9">
        <v>7</v>
      </c>
      <c r="I9">
        <v>7</v>
      </c>
      <c r="J9">
        <v>7</v>
      </c>
      <c r="K9">
        <v>8</v>
      </c>
      <c r="L9">
        <v>8</v>
      </c>
      <c r="M9">
        <v>6</v>
      </c>
      <c r="N9">
        <v>6</v>
      </c>
      <c r="O9">
        <v>6</v>
      </c>
    </row>
    <row r="10" spans="2:15">
      <c r="B10" s="8" t="s">
        <v>7</v>
      </c>
      <c r="C10">
        <v>9</v>
      </c>
      <c r="D10">
        <v>9</v>
      </c>
      <c r="E10">
        <v>9</v>
      </c>
      <c r="F10">
        <v>9</v>
      </c>
      <c r="G10">
        <v>9</v>
      </c>
      <c r="H10">
        <v>8</v>
      </c>
      <c r="I10">
        <v>8</v>
      </c>
      <c r="J10">
        <v>9</v>
      </c>
      <c r="K10">
        <v>9</v>
      </c>
      <c r="L10">
        <v>9</v>
      </c>
      <c r="M10">
        <v>9</v>
      </c>
      <c r="N10">
        <v>7</v>
      </c>
      <c r="O10">
        <v>7</v>
      </c>
    </row>
    <row r="11" spans="2:15">
      <c r="B11" s="10" t="s">
        <v>18</v>
      </c>
      <c r="C11">
        <v>8</v>
      </c>
      <c r="D11">
        <v>10</v>
      </c>
      <c r="E11">
        <v>11</v>
      </c>
      <c r="F11">
        <v>11</v>
      </c>
      <c r="G11">
        <v>11</v>
      </c>
      <c r="H11">
        <v>10</v>
      </c>
      <c r="I11">
        <v>10</v>
      </c>
      <c r="J11">
        <v>10</v>
      </c>
      <c r="K11">
        <v>10</v>
      </c>
      <c r="L11">
        <v>10</v>
      </c>
      <c r="M11">
        <v>10</v>
      </c>
      <c r="N11">
        <v>10</v>
      </c>
      <c r="O11">
        <v>8</v>
      </c>
    </row>
    <row r="12" spans="2:15">
      <c r="B12" s="8" t="s">
        <v>13</v>
      </c>
      <c r="C12">
        <v>5</v>
      </c>
      <c r="D12">
        <v>5</v>
      </c>
      <c r="E12">
        <v>5</v>
      </c>
      <c r="F12">
        <v>6</v>
      </c>
      <c r="G12">
        <v>6</v>
      </c>
      <c r="H12">
        <v>5</v>
      </c>
      <c r="I12">
        <v>5</v>
      </c>
      <c r="J12">
        <v>5</v>
      </c>
      <c r="K12">
        <v>5</v>
      </c>
      <c r="L12">
        <v>5</v>
      </c>
      <c r="M12">
        <v>7</v>
      </c>
      <c r="N12">
        <v>9</v>
      </c>
      <c r="O12">
        <v>9</v>
      </c>
    </row>
    <row r="13" spans="2:15">
      <c r="B13" s="10" t="s">
        <v>14</v>
      </c>
      <c r="C13">
        <v>11</v>
      </c>
      <c r="D13">
        <v>11</v>
      </c>
      <c r="E13">
        <v>10</v>
      </c>
      <c r="F13">
        <v>10</v>
      </c>
      <c r="G13">
        <v>10</v>
      </c>
      <c r="H13">
        <v>9</v>
      </c>
      <c r="I13">
        <v>9</v>
      </c>
      <c r="J13">
        <v>8</v>
      </c>
      <c r="K13">
        <v>7</v>
      </c>
      <c r="L13">
        <v>7</v>
      </c>
      <c r="M13">
        <v>8</v>
      </c>
      <c r="N13">
        <v>8</v>
      </c>
      <c r="O13">
        <v>10</v>
      </c>
    </row>
    <row r="14" spans="2:15">
      <c r="B14" s="8" t="s">
        <v>17</v>
      </c>
      <c r="C14">
        <v>12</v>
      </c>
      <c r="D14">
        <v>12</v>
      </c>
      <c r="E14">
        <v>12</v>
      </c>
      <c r="F14">
        <v>12</v>
      </c>
      <c r="G14">
        <v>12</v>
      </c>
      <c r="H14">
        <v>11</v>
      </c>
      <c r="I14">
        <v>11</v>
      </c>
      <c r="J14">
        <v>11</v>
      </c>
      <c r="K14">
        <v>11</v>
      </c>
      <c r="L14">
        <v>11</v>
      </c>
      <c r="M14">
        <v>11</v>
      </c>
      <c r="N14">
        <v>11</v>
      </c>
      <c r="O14">
        <v>11</v>
      </c>
    </row>
    <row r="15" spans="2:15">
      <c r="B15" s="10" t="s">
        <v>3</v>
      </c>
      <c r="C15">
        <v>13</v>
      </c>
      <c r="D15">
        <v>13</v>
      </c>
      <c r="E15">
        <v>13</v>
      </c>
      <c r="F15">
        <v>13</v>
      </c>
      <c r="G15">
        <v>13</v>
      </c>
      <c r="H15">
        <v>12</v>
      </c>
      <c r="I15">
        <v>12</v>
      </c>
      <c r="J15">
        <v>12</v>
      </c>
      <c r="K15">
        <v>12</v>
      </c>
      <c r="L15">
        <v>12</v>
      </c>
      <c r="M15">
        <v>12</v>
      </c>
      <c r="N15">
        <v>12</v>
      </c>
      <c r="O15">
        <v>12</v>
      </c>
    </row>
    <row r="16" spans="2:15">
      <c r="B16" s="8" t="s">
        <v>16</v>
      </c>
      <c r="C16">
        <v>14</v>
      </c>
      <c r="D16">
        <v>14</v>
      </c>
      <c r="E16">
        <v>14</v>
      </c>
      <c r="F16">
        <v>14</v>
      </c>
      <c r="G16">
        <v>14</v>
      </c>
      <c r="H16">
        <v>13</v>
      </c>
      <c r="I16">
        <v>13</v>
      </c>
      <c r="J16">
        <v>13</v>
      </c>
      <c r="K16">
        <v>13</v>
      </c>
      <c r="L16">
        <v>13</v>
      </c>
      <c r="M16">
        <v>13</v>
      </c>
      <c r="N16">
        <v>13</v>
      </c>
      <c r="O16">
        <v>13</v>
      </c>
    </row>
    <row r="17" spans="2:15">
      <c r="B17" s="10" t="s">
        <v>15</v>
      </c>
      <c r="C17">
        <v>15</v>
      </c>
      <c r="D17">
        <v>15</v>
      </c>
      <c r="E17">
        <v>16</v>
      </c>
      <c r="F17">
        <v>16</v>
      </c>
      <c r="G17">
        <v>16</v>
      </c>
      <c r="H17">
        <v>15</v>
      </c>
      <c r="I17">
        <v>15</v>
      </c>
      <c r="J17">
        <v>15</v>
      </c>
      <c r="K17">
        <v>15</v>
      </c>
      <c r="L17">
        <v>14</v>
      </c>
      <c r="M17">
        <v>15</v>
      </c>
      <c r="N17">
        <v>14</v>
      </c>
      <c r="O17">
        <v>14</v>
      </c>
    </row>
    <row r="18" spans="2:15">
      <c r="B18" s="8" t="s">
        <v>8</v>
      </c>
      <c r="C18">
        <v>16</v>
      </c>
      <c r="D18">
        <v>16</v>
      </c>
      <c r="E18">
        <v>15</v>
      </c>
      <c r="F18">
        <v>15</v>
      </c>
      <c r="G18">
        <v>15</v>
      </c>
      <c r="H18">
        <v>14</v>
      </c>
      <c r="I18">
        <v>14</v>
      </c>
      <c r="J18">
        <v>14</v>
      </c>
      <c r="K18">
        <v>14</v>
      </c>
      <c r="L18">
        <v>15</v>
      </c>
      <c r="M18">
        <v>14</v>
      </c>
      <c r="N18">
        <v>15</v>
      </c>
      <c r="O18">
        <v>15</v>
      </c>
    </row>
    <row r="19" spans="2:15">
      <c r="B19" s="10" t="s">
        <v>10</v>
      </c>
      <c r="C19">
        <v>4</v>
      </c>
      <c r="D19">
        <v>3</v>
      </c>
      <c r="E19">
        <v>3</v>
      </c>
      <c r="F19">
        <v>2</v>
      </c>
      <c r="G19">
        <v>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貴裕</dc:creator>
  <cp:lastModifiedBy>貴裕</cp:lastModifiedBy>
  <cp:lastPrinted>2010-05-22T07:50:43Z</cp:lastPrinted>
  <dcterms:created xsi:type="dcterms:W3CDTF">2010-05-20T13:25:19Z</dcterms:created>
  <dcterms:modified xsi:type="dcterms:W3CDTF">2010-05-27T14:04:14Z</dcterms:modified>
</cp:coreProperties>
</file>