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<sst xmlns="http://schemas.openxmlformats.org/spreadsheetml/2006/main" count="13" uniqueCount="13">
  <si>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数学</t>
  </si>
  <si>
    <t>化学</t>
  </si>
  <si>
    <t>物理</t>
  </si>
  <si>
    <t>英語</t>
  </si>
  <si>
    <t>現国</t>
  </si>
  <si>
    <t>古典</t>
  </si>
  <si>
    <t>世界史</t>
  </si>
  <si>
    <t>レベル</t>
  </si>
  <si>
    <t>けいけんち</t>
  </si>
  <si>
    <t>以下、日付</t>
  </si>
  <si>
    <t>頑張った度</t>
  </si>
  <si>
    <t>評価</t>
  </si>
  <si>
    <t>ポイントは自己判断で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</si>
</sst>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2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3.00390625" style="0" customWidth="1"/>
    <col min="2" max="2" width="7.375" style="0" customWidth="1"/>
    <col min="3" max="3" width="7.50390625" style="0" customWidth="1"/>
    <col min="4" max="4" width="7.25390625" style="0" customWidth="1"/>
    <col min="5" max="5" width="7.125" style="0" customWidth="1"/>
    <col min="6" max="6" width="7.375" style="0" customWidth="1"/>
    <col min="7" max="7" width="7.00390625" style="0" customWidth="1"/>
    <col min="8" max="8" width="7.125" style="0" customWidth="1"/>
    <col min="9" max="9" width="2.50390625" style="0" customWidth="1"/>
    <col min="10" max="10" width="30.625" style="0" customWidth="1"/>
    <col min="11" max="11" width="23.00390625" style="0" customWidth="1"/>
    <col min="12" max="12" width="3.75390625" style="0" customWidth="1"/>
    <col min="13" max="15" width="3.375" style="0" customWidth="1"/>
  </cols>
  <sheetData>
    <row r="1" spans="2:10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t="s">
        <v>11</v>
      </c>
    </row>
    <row r="2" spans="1:13" ht="31.5" customHeight="1">
      <c r="A2" t="s">
        <v>7</v>
      </c>
      <c r="B2">
        <f aca="true" t="shared" si="0" ref="B2:H2">FIXED(B3/10,0)+1</f>
        <v>1</v>
      </c>
      <c r="C2">
        <f t="shared" si="0"/>
        <v>1</v>
      </c>
      <c r="D2">
        <f t="shared" si="0"/>
        <v>1</v>
      </c>
      <c r="E2">
        <f t="shared" si="0"/>
        <v>1</v>
      </c>
      <c r="F2">
        <f t="shared" si="0"/>
        <v>1</v>
      </c>
      <c r="G2">
        <f t="shared" si="0"/>
        <v>1</v>
      </c>
      <c r="H2">
        <f t="shared" si="0"/>
        <v>1</v>
      </c>
      <c r="J2" s="5" t="str">
        <f>IF(K6&lt;=7,"受験？何それおいしいの？ｗｗｗ",K2)</f>
        <v>受験？何それおいしいの？ｗｗｗ</v>
      </c>
      <c r="K2" s="6" t="str">
        <f>IF(K6&lt;15,"おれのターンはまだ始まったばかりだぜ？",L2)</f>
        <v>おれのターンはまだ始まったばかりだぜ？</v>
      </c>
      <c r="L2" s="4" t="str">
        <f>IF(K6&lt;=22,"諦めちゃ駄目だ!まだやれる!負けるなよそこで!まだいける! さぁそこだ!なんでそこで諦めるんだそこで!まだいけるだろ!もっと熱くなれよ!",M2)</f>
        <v>諦めちゃ駄目だ!まだやれる!負けるなよそこで!まだいける! さぁそこだ!なんでそこで諦めるんだそこで!まだいけるだろ!もっと熱くなれよ!</v>
      </c>
      <c r="M2" s="6" t="str">
        <f>IF(K6&lt;=30,"みｗｗｗなｗｗぎｗｗってきｗｗたｗｗぜｗｗｗ","あ…ありのまま 今　起こった事を話すぜ！『勉強始めたと思ったらもう御天道様が昇っていた』（中略）もっと恐ろしいものの片鱗を味わったぜ…")</f>
        <v>みｗｗｗなｗｗぎｗｗってきｗｗたｗｗぜｗｗｗ</v>
      </c>
    </row>
    <row r="3" spans="1:8" ht="13.5">
      <c r="A3" t="s">
        <v>8</v>
      </c>
      <c r="B3" s="1">
        <f>SUM(B6:B100)</f>
        <v>0</v>
      </c>
      <c r="C3">
        <f>SUM(C6:C100)+FIXED(B3/20,0)</f>
        <v>0</v>
      </c>
      <c r="D3">
        <f>SUM(D6:D100)+FIXED(B3/10,0)</f>
        <v>0</v>
      </c>
      <c r="E3">
        <f>SUM(E6:E100)+FIXED(F3/10,0)</f>
        <v>0</v>
      </c>
      <c r="F3">
        <f>SUM(F6:F100)</f>
        <v>0</v>
      </c>
      <c r="G3">
        <f>SUM(G6:G100)</f>
        <v>0</v>
      </c>
      <c r="H3">
        <f>SUM(H6:H100)</f>
        <v>0</v>
      </c>
    </row>
    <row r="5" spans="1:11" ht="13.5">
      <c r="A5" t="s">
        <v>9</v>
      </c>
      <c r="J5" t="s">
        <v>10</v>
      </c>
      <c r="K5" t="s">
        <v>12</v>
      </c>
    </row>
    <row r="6" spans="1:11" ht="15.75" customHeight="1">
      <c r="A6" s="2">
        <v>39745</v>
      </c>
      <c r="J6" s="7">
        <f>SUM(B6:H6)</f>
        <v>0</v>
      </c>
      <c r="K6" s="6">
        <f>AVERAGE(J6:J100)</f>
        <v>0</v>
      </c>
    </row>
    <row r="7" spans="1:10" ht="13.5">
      <c r="A7" s="3">
        <v>39746</v>
      </c>
      <c r="J7" s="7">
        <f>SUM(B7:H7)</f>
        <v>0</v>
      </c>
    </row>
    <row r="8" spans="1:10" ht="13.5">
      <c r="A8" s="3"/>
      <c r="J8" s="7"/>
    </row>
    <row r="9" ht="13.5">
      <c r="J9" s="7"/>
    </row>
    <row r="10" ht="13.5">
      <c r="J10" s="7"/>
    </row>
    <row r="11" ht="13.5">
      <c r="J11" s="7"/>
    </row>
    <row r="12" ht="13.5">
      <c r="J12" s="7"/>
    </row>
    <row r="13" ht="13.5">
      <c r="J13" s="7"/>
    </row>
    <row r="14" ht="13.5">
      <c r="J14" s="7"/>
    </row>
    <row r="15" ht="13.5">
      <c r="J15" s="7"/>
    </row>
    <row r="16" ht="13.5">
      <c r="J16" s="7"/>
    </row>
    <row r="17" ht="13.5">
      <c r="J17" s="7"/>
    </row>
    <row r="18" ht="13.5">
      <c r="J18" s="7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</dc:creator>
  <cp:keywords/>
  <dc:description/>
  <cp:lastModifiedBy>西村</cp:lastModifiedBy>
  <dcterms:created xsi:type="dcterms:W3CDTF">2008-10-23T07:26:57Z</dcterms:created>
  <dcterms:modified xsi:type="dcterms:W3CDTF">2008-10-25T14:36:12Z</dcterms:modified>
  <cp:category/>
  <cp:version/>
  <cp:contentType/>
  <cp:contentStatus/>
</cp:coreProperties>
</file>