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<sst xmlns="http://schemas.openxmlformats.org/spreadsheetml/2006/main" count="38" uniqueCount="37">
  <si>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古沢さん</t>
  </si>
  <si>
    <t>島田さん</t>
  </si>
  <si>
    <t>理恵子さん</t>
  </si>
  <si>
    <t>霜野さん</t>
  </si>
  <si>
    <t>富樫さん</t>
  </si>
  <si>
    <t>野口さん</t>
  </si>
  <si>
    <t>林部長</t>
  </si>
  <si>
    <t>長谷川</t>
  </si>
  <si>
    <t>中村さん</t>
  </si>
  <si>
    <t>現在のターン</t>
  </si>
  <si>
    <t>name</t>
  </si>
  <si>
    <t>filename</t>
  </si>
  <si>
    <t>furusawa_N.jpg</t>
  </si>
  <si>
    <t>hasegawa_N.jpg</t>
  </si>
  <si>
    <t>hayashi_N.jpg</t>
  </si>
  <si>
    <t>kazama_N.jpg</t>
  </si>
  <si>
    <t>noguchi_N.jpg</t>
  </si>
  <si>
    <t>shimada_N.jpg</t>
  </si>
  <si>
    <t>shimono_N.jpg</t>
  </si>
  <si>
    <t>togashi_N.jpg</t>
  </si>
  <si>
    <t>yokoyama_N.jpg</t>
  </si>
  <si>
    <t>予備１</t>
  </si>
  <si>
    <t>予備２</t>
  </si>
  <si>
    <t>GuestA.jpg</t>
  </si>
  <si>
    <t>GuestB.jpg</t>
  </si>
  <si>
    <t>win</t>
  </si>
  <si>
    <t>pts</t>
  </si>
  <si>
    <t>miss</t>
  </si>
  <si>
    <t>status</t>
  </si>
  <si>
    <t>max</t>
  </si>
  <si>
    <t>rank</t>
  </si>
  <si>
    <t>nakamura_K.jpg</t>
  </si>
  <si>
    <t>2ターン待ち</t>
  </si>
  <si>
    <t>3連勝中</t>
  </si>
  <si>
    <t>4連勝中</t>
  </si>
  <si>
    <t>7連勝中</t>
  </si>
  <si>
    <t>横山さん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</si>
</sst>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ashed"/>
      <top style="thin"/>
      <bottom style="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8">
    <dxf>
      <font>
        <b/>
        <i val="0"/>
        <color rgb="FF3366FF"/>
      </font>
      <fill>
        <patternFill patternType="none">
          <bgColor indexed="65"/>
        </patternFill>
      </fill>
      <border/>
    </dxf>
    <dxf>
      <font>
        <b val="0"/>
        <i val="0"/>
        <color rgb="FF3366FF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 val="0"/>
        <i val="0"/>
        <color rgb="FFFF0000"/>
      </font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workbookViewId="0" topLeftCell="A1">
      <pane xSplit="6" topLeftCell="G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5.125" style="5" customWidth="1"/>
    <col min="2" max="2" width="11.75390625" style="5" customWidth="1"/>
    <col min="3" max="6" width="4.625" style="5" customWidth="1"/>
    <col min="7" max="7" width="4.125" style="6" customWidth="1"/>
    <col min="8" max="16384" width="4.125" style="5" customWidth="1"/>
  </cols>
  <sheetData>
    <row r="1" spans="1:256" s="10" customFormat="1" ht="18" customHeight="1">
      <c r="A1" s="9" t="s">
        <v>10</v>
      </c>
      <c r="B1" s="9" t="s">
        <v>28</v>
      </c>
      <c r="C1" s="9" t="s">
        <v>25</v>
      </c>
      <c r="D1" s="9" t="s">
        <v>27</v>
      </c>
      <c r="E1" s="9" t="s">
        <v>26</v>
      </c>
      <c r="F1" s="16" t="s">
        <v>29</v>
      </c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  <c r="Q1" s="1">
        <v>11</v>
      </c>
      <c r="R1" s="1">
        <v>12</v>
      </c>
      <c r="S1" s="1">
        <v>13</v>
      </c>
      <c r="T1" s="1">
        <v>14</v>
      </c>
      <c r="U1" s="1">
        <v>15</v>
      </c>
      <c r="V1" s="1">
        <v>16</v>
      </c>
      <c r="W1" s="1">
        <v>17</v>
      </c>
      <c r="X1" s="1">
        <v>18</v>
      </c>
      <c r="Y1" s="1">
        <v>19</v>
      </c>
      <c r="Z1" s="1">
        <v>20</v>
      </c>
      <c r="AA1" s="1">
        <v>21</v>
      </c>
      <c r="AB1" s="1">
        <v>22</v>
      </c>
      <c r="AC1" s="1">
        <v>23</v>
      </c>
      <c r="AD1" s="1">
        <v>24</v>
      </c>
      <c r="AE1" s="1">
        <v>25</v>
      </c>
      <c r="AF1" s="1">
        <v>26</v>
      </c>
      <c r="AG1" s="1">
        <v>27</v>
      </c>
      <c r="AH1" s="1">
        <v>28</v>
      </c>
      <c r="AI1" s="1">
        <v>29</v>
      </c>
      <c r="AJ1" s="1">
        <v>30</v>
      </c>
      <c r="AK1" s="1">
        <v>31</v>
      </c>
      <c r="AL1" s="1">
        <v>32</v>
      </c>
      <c r="AM1" s="1">
        <v>33</v>
      </c>
      <c r="AN1" s="1">
        <v>34</v>
      </c>
      <c r="AO1" s="1">
        <v>35</v>
      </c>
      <c r="AP1" s="1">
        <v>36</v>
      </c>
      <c r="AQ1" s="1">
        <v>37</v>
      </c>
      <c r="AR1" s="1">
        <v>38</v>
      </c>
      <c r="AS1" s="1">
        <v>39</v>
      </c>
      <c r="AT1" s="1">
        <v>40</v>
      </c>
      <c r="AU1" s="1">
        <v>41</v>
      </c>
      <c r="AV1" s="1">
        <v>42</v>
      </c>
      <c r="AW1" s="1">
        <v>43</v>
      </c>
      <c r="AX1" s="1">
        <v>44</v>
      </c>
      <c r="AY1" s="1">
        <v>45</v>
      </c>
      <c r="AZ1" s="1">
        <v>46</v>
      </c>
      <c r="BA1" s="1">
        <v>47</v>
      </c>
      <c r="BB1" s="1">
        <v>48</v>
      </c>
      <c r="BC1" s="1">
        <v>49</v>
      </c>
      <c r="BD1" s="1">
        <v>50</v>
      </c>
      <c r="BE1" s="1">
        <v>51</v>
      </c>
      <c r="BF1" s="1">
        <v>52</v>
      </c>
      <c r="BG1" s="1">
        <v>53</v>
      </c>
      <c r="BH1" s="1">
        <v>54</v>
      </c>
      <c r="BI1" s="1">
        <v>55</v>
      </c>
      <c r="BJ1" s="1">
        <v>56</v>
      </c>
      <c r="BK1" s="1">
        <v>57</v>
      </c>
      <c r="BL1" s="1">
        <v>58</v>
      </c>
      <c r="BM1" s="1">
        <v>59</v>
      </c>
      <c r="BN1" s="1">
        <v>60</v>
      </c>
      <c r="BO1" s="1">
        <v>61</v>
      </c>
      <c r="BP1" s="1">
        <v>62</v>
      </c>
      <c r="BQ1" s="1">
        <v>63</v>
      </c>
      <c r="BR1" s="1">
        <v>64</v>
      </c>
      <c r="BS1" s="1">
        <v>65</v>
      </c>
      <c r="BT1" s="1">
        <v>66</v>
      </c>
      <c r="BU1" s="1">
        <v>67</v>
      </c>
      <c r="BV1" s="1">
        <v>68</v>
      </c>
      <c r="BW1" s="1">
        <v>69</v>
      </c>
      <c r="BX1" s="1">
        <v>70</v>
      </c>
      <c r="BY1" s="1">
        <v>71</v>
      </c>
      <c r="BZ1" s="1">
        <v>72</v>
      </c>
      <c r="CA1" s="1">
        <v>73</v>
      </c>
      <c r="CB1" s="1">
        <v>74</v>
      </c>
      <c r="CC1" s="1">
        <v>75</v>
      </c>
      <c r="CD1" s="1">
        <v>76</v>
      </c>
      <c r="CE1" s="1">
        <v>77</v>
      </c>
      <c r="CF1" s="1">
        <v>78</v>
      </c>
      <c r="CG1" s="1">
        <v>79</v>
      </c>
      <c r="CH1" s="1">
        <v>80</v>
      </c>
      <c r="CI1" s="1">
        <v>81</v>
      </c>
      <c r="CJ1" s="1">
        <v>82</v>
      </c>
      <c r="CK1" s="1">
        <v>83</v>
      </c>
      <c r="CL1" s="1">
        <v>84</v>
      </c>
      <c r="CM1" s="1">
        <v>85</v>
      </c>
      <c r="CN1" s="1">
        <v>86</v>
      </c>
      <c r="CO1" s="1">
        <v>87</v>
      </c>
      <c r="CP1" s="1">
        <v>88</v>
      </c>
      <c r="CQ1" s="1">
        <v>89</v>
      </c>
      <c r="CR1" s="1">
        <v>90</v>
      </c>
      <c r="CS1" s="1">
        <v>91</v>
      </c>
      <c r="CT1" s="1">
        <v>92</v>
      </c>
      <c r="CU1" s="1">
        <v>93</v>
      </c>
      <c r="CV1" s="1">
        <v>94</v>
      </c>
      <c r="CW1" s="1">
        <v>95</v>
      </c>
      <c r="CX1" s="1">
        <v>96</v>
      </c>
      <c r="CY1" s="1">
        <v>97</v>
      </c>
      <c r="CZ1" s="1">
        <v>98</v>
      </c>
      <c r="DA1" s="1">
        <v>99</v>
      </c>
      <c r="DB1" s="1">
        <v>100</v>
      </c>
      <c r="DC1" s="1">
        <v>101</v>
      </c>
      <c r="DD1" s="1">
        <v>102</v>
      </c>
      <c r="DE1" s="1">
        <v>103</v>
      </c>
      <c r="DF1" s="1">
        <v>104</v>
      </c>
      <c r="DG1" s="1">
        <v>105</v>
      </c>
      <c r="DH1" s="1">
        <v>106</v>
      </c>
      <c r="DI1" s="1">
        <v>107</v>
      </c>
      <c r="DJ1" s="1">
        <v>108</v>
      </c>
      <c r="DK1" s="1">
        <v>109</v>
      </c>
      <c r="DL1" s="1">
        <v>110</v>
      </c>
      <c r="DM1" s="1">
        <v>111</v>
      </c>
      <c r="DN1" s="1">
        <v>112</v>
      </c>
      <c r="DO1" s="1">
        <v>113</v>
      </c>
      <c r="DP1" s="1">
        <v>114</v>
      </c>
      <c r="DQ1" s="1">
        <v>115</v>
      </c>
      <c r="DR1" s="1">
        <v>116</v>
      </c>
      <c r="DS1" s="1">
        <v>117</v>
      </c>
      <c r="DT1" s="1">
        <v>118</v>
      </c>
      <c r="DU1" s="1">
        <v>119</v>
      </c>
      <c r="DV1" s="1">
        <v>120</v>
      </c>
      <c r="DW1" s="1">
        <v>121</v>
      </c>
      <c r="DX1" s="1">
        <v>122</v>
      </c>
      <c r="DY1" s="1">
        <v>123</v>
      </c>
      <c r="DZ1" s="1">
        <v>124</v>
      </c>
      <c r="EA1" s="1">
        <v>125</v>
      </c>
      <c r="EB1" s="1">
        <v>126</v>
      </c>
      <c r="EC1" s="1">
        <v>127</v>
      </c>
      <c r="ED1" s="1">
        <v>128</v>
      </c>
      <c r="EE1" s="1">
        <v>129</v>
      </c>
      <c r="EF1" s="1">
        <v>130</v>
      </c>
      <c r="EG1" s="1">
        <v>131</v>
      </c>
      <c r="EH1" s="1">
        <v>132</v>
      </c>
      <c r="EI1" s="1">
        <v>133</v>
      </c>
      <c r="EJ1" s="1">
        <v>134</v>
      </c>
      <c r="EK1" s="1">
        <v>135</v>
      </c>
      <c r="EL1" s="1">
        <v>136</v>
      </c>
      <c r="EM1" s="1">
        <v>137</v>
      </c>
      <c r="EN1" s="1">
        <v>138</v>
      </c>
      <c r="EO1" s="1">
        <v>139</v>
      </c>
      <c r="EP1" s="1">
        <v>140</v>
      </c>
      <c r="EQ1" s="1">
        <v>141</v>
      </c>
      <c r="ER1" s="1">
        <v>142</v>
      </c>
      <c r="ES1" s="1">
        <v>143</v>
      </c>
      <c r="ET1" s="1">
        <v>144</v>
      </c>
      <c r="EU1" s="1">
        <v>145</v>
      </c>
      <c r="EV1" s="1">
        <v>146</v>
      </c>
      <c r="EW1" s="1">
        <v>147</v>
      </c>
      <c r="EX1" s="1">
        <v>148</v>
      </c>
      <c r="EY1" s="1">
        <v>149</v>
      </c>
      <c r="EZ1" s="1">
        <v>150</v>
      </c>
      <c r="FA1" s="1">
        <v>151</v>
      </c>
      <c r="FB1" s="1">
        <v>152</v>
      </c>
      <c r="FC1" s="1">
        <v>153</v>
      </c>
      <c r="FD1" s="1">
        <v>154</v>
      </c>
      <c r="FE1" s="1">
        <v>155</v>
      </c>
      <c r="FF1" s="1">
        <v>156</v>
      </c>
      <c r="FG1" s="1">
        <v>157</v>
      </c>
      <c r="FH1" s="1">
        <v>158</v>
      </c>
      <c r="FI1" s="1">
        <v>159</v>
      </c>
      <c r="FJ1" s="1">
        <v>160</v>
      </c>
      <c r="FK1" s="1">
        <v>161</v>
      </c>
      <c r="FL1" s="1">
        <v>162</v>
      </c>
      <c r="FM1" s="1">
        <v>163</v>
      </c>
      <c r="FN1" s="1">
        <v>164</v>
      </c>
      <c r="FO1" s="1">
        <v>165</v>
      </c>
      <c r="FP1" s="1">
        <v>166</v>
      </c>
      <c r="FQ1" s="1">
        <v>167</v>
      </c>
      <c r="FR1" s="1">
        <v>168</v>
      </c>
      <c r="FS1" s="1">
        <v>169</v>
      </c>
      <c r="FT1" s="1">
        <v>170</v>
      </c>
      <c r="FU1" s="1">
        <v>171</v>
      </c>
      <c r="FV1" s="1">
        <v>172</v>
      </c>
      <c r="FW1" s="1">
        <v>173</v>
      </c>
      <c r="FX1" s="1">
        <v>174</v>
      </c>
      <c r="FY1" s="1">
        <v>175</v>
      </c>
      <c r="FZ1" s="1">
        <v>176</v>
      </c>
      <c r="GA1" s="1">
        <v>177</v>
      </c>
      <c r="GB1" s="1">
        <v>178</v>
      </c>
      <c r="GC1" s="1">
        <v>179</v>
      </c>
      <c r="GD1" s="1">
        <v>180</v>
      </c>
      <c r="GE1" s="1">
        <v>181</v>
      </c>
      <c r="GF1" s="1">
        <v>182</v>
      </c>
      <c r="GG1" s="1">
        <v>183</v>
      </c>
      <c r="GH1" s="1">
        <v>184</v>
      </c>
      <c r="GI1" s="1">
        <v>185</v>
      </c>
      <c r="GJ1" s="1">
        <v>186</v>
      </c>
      <c r="GK1" s="1">
        <v>187</v>
      </c>
      <c r="GL1" s="1">
        <v>188</v>
      </c>
      <c r="GM1" s="1">
        <v>189</v>
      </c>
      <c r="GN1" s="1">
        <v>190</v>
      </c>
      <c r="GO1" s="1">
        <v>191</v>
      </c>
      <c r="GP1" s="1">
        <v>192</v>
      </c>
      <c r="GQ1" s="1">
        <v>193</v>
      </c>
      <c r="GR1" s="1">
        <v>194</v>
      </c>
      <c r="GS1" s="1">
        <v>195</v>
      </c>
      <c r="GT1" s="1">
        <v>196</v>
      </c>
      <c r="GU1" s="1">
        <v>197</v>
      </c>
      <c r="GV1" s="1">
        <v>198</v>
      </c>
      <c r="GW1" s="1">
        <v>199</v>
      </c>
      <c r="GX1" s="1">
        <v>200</v>
      </c>
      <c r="GY1" s="1">
        <v>201</v>
      </c>
      <c r="GZ1" s="1">
        <v>202</v>
      </c>
      <c r="HA1" s="1">
        <v>203</v>
      </c>
      <c r="HB1" s="1">
        <v>204</v>
      </c>
      <c r="HC1" s="1">
        <v>205</v>
      </c>
      <c r="HD1" s="1">
        <v>206</v>
      </c>
      <c r="HE1" s="1">
        <v>207</v>
      </c>
      <c r="HF1" s="1">
        <v>208</v>
      </c>
      <c r="HG1" s="1">
        <v>209</v>
      </c>
      <c r="HH1" s="1">
        <v>210</v>
      </c>
      <c r="HI1" s="1">
        <v>211</v>
      </c>
      <c r="HJ1" s="1">
        <v>212</v>
      </c>
      <c r="HK1" s="1">
        <v>213</v>
      </c>
      <c r="HL1" s="1">
        <v>214</v>
      </c>
      <c r="HM1" s="1">
        <v>215</v>
      </c>
      <c r="HN1" s="1">
        <v>216</v>
      </c>
      <c r="HO1" s="1">
        <v>217</v>
      </c>
      <c r="HP1" s="1">
        <v>218</v>
      </c>
      <c r="HQ1" s="1">
        <v>219</v>
      </c>
      <c r="HR1" s="1">
        <v>220</v>
      </c>
      <c r="HS1" s="1">
        <v>221</v>
      </c>
      <c r="HT1" s="1">
        <v>222</v>
      </c>
      <c r="HU1" s="1">
        <v>223</v>
      </c>
      <c r="HV1" s="1">
        <v>224</v>
      </c>
      <c r="HW1" s="1">
        <v>225</v>
      </c>
      <c r="HX1" s="1">
        <v>226</v>
      </c>
      <c r="HY1" s="1">
        <v>227</v>
      </c>
      <c r="HZ1" s="1">
        <v>228</v>
      </c>
      <c r="IA1" s="1">
        <v>229</v>
      </c>
      <c r="IB1" s="1">
        <v>230</v>
      </c>
      <c r="IC1" s="1">
        <v>231</v>
      </c>
      <c r="ID1" s="1">
        <v>232</v>
      </c>
      <c r="IE1" s="1">
        <v>233</v>
      </c>
      <c r="IF1" s="1">
        <v>234</v>
      </c>
      <c r="IG1" s="1">
        <v>235</v>
      </c>
      <c r="IH1" s="1">
        <v>236</v>
      </c>
      <c r="II1" s="1">
        <v>237</v>
      </c>
      <c r="IJ1" s="1">
        <v>238</v>
      </c>
      <c r="IK1" s="1">
        <v>239</v>
      </c>
      <c r="IL1" s="1">
        <v>240</v>
      </c>
      <c r="IM1" s="1">
        <v>241</v>
      </c>
      <c r="IN1" s="1">
        <v>242</v>
      </c>
      <c r="IO1" s="1">
        <v>243</v>
      </c>
      <c r="IP1" s="1">
        <v>244</v>
      </c>
      <c r="IQ1" s="1">
        <v>245</v>
      </c>
      <c r="IR1" s="1">
        <v>246</v>
      </c>
      <c r="IS1" s="1">
        <v>247</v>
      </c>
      <c r="IT1" s="1">
        <v>248</v>
      </c>
      <c r="IU1" s="1">
        <v>249</v>
      </c>
      <c r="IV1" s="1">
        <v>250</v>
      </c>
    </row>
    <row r="2" spans="1:256" s="4" customFormat="1" ht="15.75" customHeight="1" hidden="1">
      <c r="A2" s="2" t="s">
        <v>6</v>
      </c>
      <c r="B2" s="2"/>
      <c r="C2" s="2">
        <f>IF(SUM(G2:IV2)&gt;0,COUNTIF(G22:IV22,"&gt;0"),"")</f>
      </c>
      <c r="D2" s="2">
        <f>IF(SUM(G2:IV2)&gt;0,COUNTIF(G22:IV22,"-1"),"")</f>
      </c>
      <c r="E2" s="2">
        <f aca="true" t="shared" si="0" ref="E2:E7">IF(ISERROR(C2-D2),"",C2-D2)</f>
      </c>
      <c r="F2" s="2">
        <f>IF(MAX(G22:IV22)=0,"",MAX(G22:IV22))</f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" customFormat="1" ht="15.75" customHeight="1">
      <c r="A3" s="2" t="s">
        <v>0</v>
      </c>
      <c r="B3" s="2"/>
      <c r="C3" s="2">
        <f>IF(SUM(G3:IV3)&gt;0,COUNTIF(G23:IV23,"&gt;0"),"")</f>
        <v>86</v>
      </c>
      <c r="D3" s="2">
        <f>IF(SUM(G3:IV3)&gt;0,COUNTIF(G23:IV23,"-1"),"")</f>
        <v>31</v>
      </c>
      <c r="E3" s="2">
        <f t="shared" si="0"/>
        <v>55</v>
      </c>
      <c r="F3" s="2">
        <f>IF(MAX(G23:IV23)=0,"",MAX(G23:IV23))</f>
        <v>10</v>
      </c>
      <c r="G3" s="3">
        <v>3</v>
      </c>
      <c r="H3" s="3"/>
      <c r="I3" s="3"/>
      <c r="J3" s="3">
        <v>3</v>
      </c>
      <c r="K3" s="3"/>
      <c r="L3" s="3">
        <v>3</v>
      </c>
      <c r="M3" s="3">
        <v>3</v>
      </c>
      <c r="N3" s="3"/>
      <c r="O3" s="3"/>
      <c r="P3" s="3">
        <v>2</v>
      </c>
      <c r="Q3" s="3">
        <v>2</v>
      </c>
      <c r="R3" s="3">
        <v>2</v>
      </c>
      <c r="S3" s="3"/>
      <c r="T3" s="3"/>
      <c r="U3" s="3">
        <v>2</v>
      </c>
      <c r="V3" s="3">
        <v>2</v>
      </c>
      <c r="W3" s="3">
        <v>2</v>
      </c>
      <c r="X3" s="3">
        <v>2</v>
      </c>
      <c r="Y3" s="3">
        <v>2</v>
      </c>
      <c r="Z3" s="3">
        <v>2</v>
      </c>
      <c r="AA3" s="3">
        <v>2</v>
      </c>
      <c r="AB3" s="3"/>
      <c r="AC3" s="3"/>
      <c r="AD3" s="3">
        <v>3</v>
      </c>
      <c r="AE3" s="3">
        <v>3</v>
      </c>
      <c r="AF3" s="3">
        <v>3</v>
      </c>
      <c r="AG3" s="3">
        <v>3</v>
      </c>
      <c r="AH3" s="3"/>
      <c r="AI3" s="3"/>
      <c r="AJ3" s="3">
        <v>1</v>
      </c>
      <c r="AK3" s="3">
        <v>1</v>
      </c>
      <c r="AL3" s="3">
        <v>1</v>
      </c>
      <c r="AM3" s="3">
        <v>1</v>
      </c>
      <c r="AN3" s="3">
        <v>1</v>
      </c>
      <c r="AO3" s="3">
        <v>1</v>
      </c>
      <c r="AP3" s="3">
        <v>1</v>
      </c>
      <c r="AQ3" s="3">
        <v>1</v>
      </c>
      <c r="AR3" s="3">
        <v>1</v>
      </c>
      <c r="AS3" s="3">
        <v>1</v>
      </c>
      <c r="AT3" s="3"/>
      <c r="AU3" s="3"/>
      <c r="AV3" s="3">
        <v>3</v>
      </c>
      <c r="AW3" s="3"/>
      <c r="AX3" s="3"/>
      <c r="AY3" s="3">
        <v>4</v>
      </c>
      <c r="AZ3" s="3">
        <v>4</v>
      </c>
      <c r="BA3" s="3">
        <v>4</v>
      </c>
      <c r="BB3" s="3"/>
      <c r="BC3" s="3"/>
      <c r="BD3" s="3">
        <v>3</v>
      </c>
      <c r="BE3" s="3">
        <v>3</v>
      </c>
      <c r="BF3" s="3">
        <v>3</v>
      </c>
      <c r="BG3" s="3">
        <v>3</v>
      </c>
      <c r="BH3" s="3">
        <v>3</v>
      </c>
      <c r="BI3" s="3">
        <v>3</v>
      </c>
      <c r="BJ3" s="3"/>
      <c r="BK3" s="3"/>
      <c r="BL3" s="3">
        <v>4</v>
      </c>
      <c r="BM3" s="3"/>
      <c r="BN3" s="3"/>
      <c r="BO3" s="3">
        <v>1</v>
      </c>
      <c r="BP3" s="3"/>
      <c r="BQ3" s="3"/>
      <c r="BR3" s="3">
        <v>1</v>
      </c>
      <c r="BS3" s="3">
        <v>1</v>
      </c>
      <c r="BT3" s="3">
        <v>1</v>
      </c>
      <c r="BU3" s="3">
        <v>1</v>
      </c>
      <c r="BV3" s="3"/>
      <c r="BW3" s="3"/>
      <c r="BX3" s="3">
        <v>4</v>
      </c>
      <c r="BY3" s="3">
        <v>4</v>
      </c>
      <c r="BZ3" s="3">
        <v>4</v>
      </c>
      <c r="CA3" s="3"/>
      <c r="CB3" s="3"/>
      <c r="CC3" s="3">
        <v>3</v>
      </c>
      <c r="CD3" s="3">
        <v>3</v>
      </c>
      <c r="CE3" s="3">
        <v>3</v>
      </c>
      <c r="CF3" s="3"/>
      <c r="CG3" s="3"/>
      <c r="CH3" s="3">
        <v>4</v>
      </c>
      <c r="CI3" s="3">
        <v>4</v>
      </c>
      <c r="CJ3" s="3">
        <v>3</v>
      </c>
      <c r="CK3" s="3"/>
      <c r="CL3" s="3"/>
      <c r="CM3" s="3">
        <v>1</v>
      </c>
      <c r="CN3" s="3"/>
      <c r="CO3" s="3"/>
      <c r="CP3" s="3">
        <v>4</v>
      </c>
      <c r="CQ3" s="3">
        <v>4</v>
      </c>
      <c r="CR3" s="3">
        <v>4</v>
      </c>
      <c r="CS3" s="3">
        <v>4</v>
      </c>
      <c r="CT3" s="3">
        <v>4</v>
      </c>
      <c r="CU3" s="3"/>
      <c r="CV3" s="3">
        <v>4</v>
      </c>
      <c r="CW3" s="3">
        <v>4</v>
      </c>
      <c r="CX3" s="3">
        <v>4</v>
      </c>
      <c r="CY3" s="3">
        <v>4</v>
      </c>
      <c r="CZ3" s="3">
        <v>4</v>
      </c>
      <c r="DA3" s="3">
        <v>4</v>
      </c>
      <c r="DB3" s="3">
        <v>4</v>
      </c>
      <c r="DC3" s="3"/>
      <c r="DD3" s="3"/>
      <c r="DE3" s="3">
        <v>2</v>
      </c>
      <c r="DF3" s="3"/>
      <c r="DG3" s="3"/>
      <c r="DH3" s="3">
        <v>1</v>
      </c>
      <c r="DI3" s="3">
        <v>1</v>
      </c>
      <c r="DJ3" s="3">
        <v>1</v>
      </c>
      <c r="DK3" s="3">
        <v>1</v>
      </c>
      <c r="DL3" s="3">
        <v>1</v>
      </c>
      <c r="DM3" s="3">
        <v>1</v>
      </c>
      <c r="DN3" s="3">
        <v>1</v>
      </c>
      <c r="DO3" s="3">
        <v>1</v>
      </c>
      <c r="DP3" s="3"/>
      <c r="DQ3" s="3"/>
      <c r="DR3" s="3">
        <v>1</v>
      </c>
      <c r="DS3" s="3">
        <v>1</v>
      </c>
      <c r="DT3" s="3">
        <v>1</v>
      </c>
      <c r="DU3" s="3">
        <v>1</v>
      </c>
      <c r="DV3" s="3">
        <v>1</v>
      </c>
      <c r="DW3" s="3"/>
      <c r="DX3" s="3"/>
      <c r="DY3" s="3">
        <v>4</v>
      </c>
      <c r="DZ3" s="3">
        <v>4</v>
      </c>
      <c r="EA3" s="3">
        <v>4</v>
      </c>
      <c r="EB3" s="3">
        <v>4</v>
      </c>
      <c r="EC3" s="3">
        <v>4</v>
      </c>
      <c r="ED3" s="3">
        <v>4</v>
      </c>
      <c r="EE3" s="3">
        <v>4</v>
      </c>
      <c r="EF3" s="3">
        <v>4</v>
      </c>
      <c r="EG3" s="3">
        <v>4</v>
      </c>
      <c r="EH3" s="3">
        <v>4</v>
      </c>
      <c r="EI3" s="3">
        <v>4</v>
      </c>
      <c r="EJ3" s="3"/>
      <c r="EK3" s="3">
        <v>1</v>
      </c>
      <c r="EL3" s="3">
        <v>4</v>
      </c>
      <c r="EM3" s="3">
        <v>4</v>
      </c>
      <c r="EN3" s="3">
        <v>4</v>
      </c>
      <c r="EO3" s="3">
        <v>4</v>
      </c>
      <c r="EP3" s="3">
        <v>4</v>
      </c>
      <c r="EQ3" s="3"/>
      <c r="ER3" s="3"/>
      <c r="ES3" s="3">
        <v>1</v>
      </c>
      <c r="ET3" s="3">
        <v>1</v>
      </c>
      <c r="EU3" s="3">
        <v>1</v>
      </c>
      <c r="EV3" s="3">
        <v>1</v>
      </c>
      <c r="EW3" s="3">
        <v>1</v>
      </c>
      <c r="EX3" s="3">
        <v>1</v>
      </c>
      <c r="EY3" s="3">
        <v>1</v>
      </c>
      <c r="EZ3" s="3"/>
      <c r="FA3" s="3"/>
      <c r="FB3" s="3">
        <v>3</v>
      </c>
      <c r="FC3" s="3">
        <v>3</v>
      </c>
      <c r="FD3" s="3">
        <v>3</v>
      </c>
      <c r="FE3" s="3">
        <v>3</v>
      </c>
      <c r="FF3" s="3"/>
      <c r="FG3" s="3"/>
      <c r="FH3" s="3">
        <v>1</v>
      </c>
      <c r="FI3" s="3"/>
      <c r="FJ3" s="3"/>
      <c r="FK3" s="3">
        <v>2</v>
      </c>
      <c r="FL3" s="3">
        <v>2</v>
      </c>
      <c r="FM3" s="3">
        <v>2</v>
      </c>
      <c r="FN3" s="3"/>
      <c r="FO3" s="3"/>
      <c r="FP3" s="3">
        <v>2</v>
      </c>
      <c r="FQ3" s="3">
        <v>2</v>
      </c>
      <c r="FR3" s="3">
        <v>2</v>
      </c>
      <c r="FS3" s="3"/>
      <c r="FT3" s="3"/>
      <c r="FU3" s="3">
        <v>1</v>
      </c>
      <c r="FV3" s="3"/>
      <c r="FW3" s="3"/>
      <c r="FX3" s="3">
        <v>3</v>
      </c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5.75" customHeight="1">
      <c r="A4" s="18" t="s">
        <v>5</v>
      </c>
      <c r="B4" s="18" t="s">
        <v>34</v>
      </c>
      <c r="C4" s="2">
        <f>IF(SUM(G4:IV4)&gt;0,COUNTIF(G24:IV24,"&gt;0"),"")</f>
        <v>94</v>
      </c>
      <c r="D4" s="2">
        <f>IF(SUM(G4:IV4)&gt;0,COUNTIF(G24:IV24,"-1"),"")</f>
        <v>26</v>
      </c>
      <c r="E4" s="2">
        <f t="shared" si="0"/>
        <v>68</v>
      </c>
      <c r="F4" s="2">
        <f>IF(MAX(G24:IV24)=0,"",MAX(G24:IV24))</f>
        <v>10</v>
      </c>
      <c r="G4" s="3">
        <v>2</v>
      </c>
      <c r="H4" s="3">
        <v>2</v>
      </c>
      <c r="I4" s="3">
        <v>2</v>
      </c>
      <c r="J4" s="3">
        <v>2</v>
      </c>
      <c r="K4" s="3">
        <v>2</v>
      </c>
      <c r="L4" s="3">
        <v>2</v>
      </c>
      <c r="M4" s="3">
        <v>2</v>
      </c>
      <c r="N4" s="3">
        <v>2</v>
      </c>
      <c r="O4" s="3">
        <v>2</v>
      </c>
      <c r="P4" s="3"/>
      <c r="Q4" s="3"/>
      <c r="R4" s="3">
        <v>4</v>
      </c>
      <c r="S4" s="3">
        <v>4</v>
      </c>
      <c r="T4" s="3">
        <v>4</v>
      </c>
      <c r="U4" s="3">
        <v>4</v>
      </c>
      <c r="V4" s="3">
        <v>4</v>
      </c>
      <c r="W4" s="3"/>
      <c r="X4" s="3"/>
      <c r="Y4" s="3">
        <v>3</v>
      </c>
      <c r="Z4" s="3">
        <v>3</v>
      </c>
      <c r="AA4" s="3"/>
      <c r="AB4" s="3"/>
      <c r="AC4" s="3">
        <v>1</v>
      </c>
      <c r="AD4" s="3">
        <v>1</v>
      </c>
      <c r="AE4" s="3">
        <v>1</v>
      </c>
      <c r="AF4" s="3">
        <v>1</v>
      </c>
      <c r="AG4" s="3"/>
      <c r="AH4" s="3"/>
      <c r="AI4" s="3">
        <v>1</v>
      </c>
      <c r="AJ4" s="3"/>
      <c r="AK4" s="3"/>
      <c r="AL4" s="3">
        <v>4</v>
      </c>
      <c r="AM4" s="3">
        <v>4</v>
      </c>
      <c r="AN4" s="3">
        <v>4</v>
      </c>
      <c r="AO4" s="3"/>
      <c r="AP4" s="3"/>
      <c r="AQ4" s="3">
        <v>3</v>
      </c>
      <c r="AR4" s="3">
        <v>3</v>
      </c>
      <c r="AS4" s="3">
        <v>3</v>
      </c>
      <c r="AT4" s="3">
        <v>3</v>
      </c>
      <c r="AU4" s="3"/>
      <c r="AV4" s="3"/>
      <c r="AW4" s="3">
        <v>3</v>
      </c>
      <c r="AX4" s="3">
        <v>3</v>
      </c>
      <c r="AY4" s="3">
        <v>3</v>
      </c>
      <c r="AZ4" s="3"/>
      <c r="BA4" s="3"/>
      <c r="BB4" s="3">
        <v>4</v>
      </c>
      <c r="BC4" s="3"/>
      <c r="BD4" s="3"/>
      <c r="BE4" s="3">
        <v>4</v>
      </c>
      <c r="BF4" s="3">
        <v>4</v>
      </c>
      <c r="BG4" s="3">
        <v>4</v>
      </c>
      <c r="BH4" s="3"/>
      <c r="BI4" s="3"/>
      <c r="BJ4" s="3">
        <v>3</v>
      </c>
      <c r="BK4" s="3">
        <v>3</v>
      </c>
      <c r="BL4" s="3">
        <v>3</v>
      </c>
      <c r="BM4" s="3">
        <v>3</v>
      </c>
      <c r="BN4" s="3">
        <v>3</v>
      </c>
      <c r="BO4" s="3">
        <v>3</v>
      </c>
      <c r="BP4" s="3">
        <v>3</v>
      </c>
      <c r="BQ4" s="3">
        <v>3</v>
      </c>
      <c r="BR4" s="3">
        <v>3</v>
      </c>
      <c r="BS4" s="3">
        <v>3</v>
      </c>
      <c r="BT4" s="3"/>
      <c r="BU4" s="3"/>
      <c r="BV4" s="3">
        <v>1</v>
      </c>
      <c r="BW4" s="3">
        <v>1</v>
      </c>
      <c r="BX4" s="3">
        <v>1</v>
      </c>
      <c r="BY4" s="3">
        <v>1</v>
      </c>
      <c r="BZ4" s="3">
        <v>1</v>
      </c>
      <c r="CA4" s="3">
        <v>1</v>
      </c>
      <c r="CB4" s="3">
        <v>1</v>
      </c>
      <c r="CC4" s="3">
        <v>1</v>
      </c>
      <c r="CD4" s="3">
        <v>1</v>
      </c>
      <c r="CE4" s="3">
        <v>1</v>
      </c>
      <c r="CF4" s="3">
        <v>1</v>
      </c>
      <c r="CG4" s="3"/>
      <c r="CH4" s="3"/>
      <c r="CI4" s="3">
        <v>3</v>
      </c>
      <c r="CJ4" s="3">
        <v>4</v>
      </c>
      <c r="CK4" s="3">
        <v>4</v>
      </c>
      <c r="CL4" s="3">
        <v>4</v>
      </c>
      <c r="CM4" s="3">
        <v>4</v>
      </c>
      <c r="CN4" s="3">
        <v>4</v>
      </c>
      <c r="CO4" s="3">
        <v>4</v>
      </c>
      <c r="CP4" s="3"/>
      <c r="CQ4" s="3"/>
      <c r="CR4" s="3">
        <v>1</v>
      </c>
      <c r="CS4" s="3"/>
      <c r="CT4" s="3"/>
      <c r="CU4" s="3">
        <v>4</v>
      </c>
      <c r="CV4" s="3"/>
      <c r="CW4" s="3"/>
      <c r="CX4" s="3">
        <v>2</v>
      </c>
      <c r="CY4" s="3">
        <v>2</v>
      </c>
      <c r="CZ4" s="3">
        <v>2</v>
      </c>
      <c r="DA4" s="3">
        <v>2</v>
      </c>
      <c r="DB4" s="3">
        <v>1</v>
      </c>
      <c r="DC4" s="3">
        <v>1</v>
      </c>
      <c r="DD4" s="3"/>
      <c r="DE4" s="3">
        <v>1</v>
      </c>
      <c r="DF4" s="3">
        <v>1</v>
      </c>
      <c r="DG4" s="3">
        <v>1</v>
      </c>
      <c r="DH4" s="3"/>
      <c r="DI4" s="3"/>
      <c r="DJ4" s="3">
        <v>2</v>
      </c>
      <c r="DK4" s="3">
        <v>2</v>
      </c>
      <c r="DL4" s="3"/>
      <c r="DM4" s="3"/>
      <c r="DN4" s="3">
        <v>4</v>
      </c>
      <c r="DO4" s="3">
        <v>4</v>
      </c>
      <c r="DP4" s="3">
        <v>4</v>
      </c>
      <c r="DQ4" s="3">
        <v>4</v>
      </c>
      <c r="DR4" s="3">
        <v>4</v>
      </c>
      <c r="DS4" s="3">
        <v>4</v>
      </c>
      <c r="DT4" s="3">
        <v>4</v>
      </c>
      <c r="DU4" s="3">
        <v>4</v>
      </c>
      <c r="DV4" s="3">
        <v>4</v>
      </c>
      <c r="DW4" s="3">
        <v>4</v>
      </c>
      <c r="DX4" s="3"/>
      <c r="DY4" s="3"/>
      <c r="DZ4" s="3">
        <v>2</v>
      </c>
      <c r="EA4" s="3">
        <v>2</v>
      </c>
      <c r="EB4" s="3"/>
      <c r="EC4" s="3"/>
      <c r="ED4" s="3">
        <v>3</v>
      </c>
      <c r="EE4" s="3">
        <v>3</v>
      </c>
      <c r="EF4" s="3">
        <v>3</v>
      </c>
      <c r="EG4" s="3"/>
      <c r="EH4" s="3"/>
      <c r="EI4" s="3">
        <v>1</v>
      </c>
      <c r="EJ4" s="3">
        <v>1</v>
      </c>
      <c r="EK4" s="3"/>
      <c r="EL4" s="3"/>
      <c r="EM4" s="3">
        <v>2</v>
      </c>
      <c r="EN4" s="3"/>
      <c r="EO4" s="3">
        <v>2</v>
      </c>
      <c r="EP4" s="3">
        <v>2</v>
      </c>
      <c r="EQ4" s="3"/>
      <c r="ER4" s="3"/>
      <c r="ES4" s="3"/>
      <c r="ET4" s="3"/>
      <c r="EU4" s="3"/>
      <c r="EV4" s="3"/>
      <c r="EW4" s="3">
        <v>4</v>
      </c>
      <c r="EX4" s="3">
        <v>4</v>
      </c>
      <c r="EY4" s="3">
        <v>4</v>
      </c>
      <c r="EZ4" s="3">
        <v>4</v>
      </c>
      <c r="FA4" s="3">
        <v>4</v>
      </c>
      <c r="FB4" s="3">
        <v>4</v>
      </c>
      <c r="FC4" s="3">
        <v>4</v>
      </c>
      <c r="FD4" s="3">
        <v>4</v>
      </c>
      <c r="FE4" s="3">
        <v>4</v>
      </c>
      <c r="FF4" s="3">
        <v>4</v>
      </c>
      <c r="FG4" s="3"/>
      <c r="FH4" s="3"/>
      <c r="FI4" s="3">
        <v>1</v>
      </c>
      <c r="FJ4" s="3">
        <v>1</v>
      </c>
      <c r="FK4" s="3">
        <v>1</v>
      </c>
      <c r="FL4" s="3">
        <v>1</v>
      </c>
      <c r="FM4" s="3">
        <v>1</v>
      </c>
      <c r="FN4" s="3">
        <v>1</v>
      </c>
      <c r="FO4" s="3">
        <v>1</v>
      </c>
      <c r="FP4" s="3">
        <v>1</v>
      </c>
      <c r="FQ4" s="3">
        <v>1</v>
      </c>
      <c r="FR4" s="3">
        <v>1</v>
      </c>
      <c r="FS4" s="3">
        <v>1</v>
      </c>
      <c r="FT4" s="3"/>
      <c r="FU4" s="3"/>
      <c r="FV4" s="3">
        <v>1</v>
      </c>
      <c r="FW4" s="3">
        <v>1</v>
      </c>
      <c r="FX4" s="3">
        <v>1</v>
      </c>
      <c r="FY4" s="3">
        <v>1</v>
      </c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4" customFormat="1" ht="15.75" customHeight="1" hidden="1">
      <c r="A5" s="2" t="s">
        <v>8</v>
      </c>
      <c r="B5" s="2"/>
      <c r="C5" s="2">
        <f>IF(SUM(G5:IV5)&gt;0,COUNTIF(G25:IV25,"&gt;0"),"")</f>
      </c>
      <c r="D5" s="2">
        <f>IF(SUM(G5:IV5)&gt;0,COUNTIF(G25:IV25,"-1"),"")</f>
      </c>
      <c r="E5" s="2">
        <f t="shared" si="0"/>
      </c>
      <c r="F5" s="2">
        <f>IF(MAX(G25:IV25)=0,"",MAX(G25:IV25))</f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4" customFormat="1" ht="15.75" customHeight="1">
      <c r="A6" s="2" t="s">
        <v>4</v>
      </c>
      <c r="B6" s="2" t="s">
        <v>32</v>
      </c>
      <c r="C6" s="2">
        <f>IF(SUM(G6:IV6)&gt;0,COUNTIF(G26:IV26,"&gt;0"),"")</f>
        <v>69</v>
      </c>
      <c r="D6" s="2">
        <f>IF(SUM(G6:IV6)&gt;0,COUNTIF(G26:IV26,"-1"),"")</f>
        <v>36</v>
      </c>
      <c r="E6" s="2">
        <f t="shared" si="0"/>
        <v>33</v>
      </c>
      <c r="F6" s="2">
        <f>IF(MAX(G26:IV26)=0,"",MAX(G26:IV26))</f>
        <v>7</v>
      </c>
      <c r="G6" s="3">
        <v>4</v>
      </c>
      <c r="H6" s="3">
        <v>3</v>
      </c>
      <c r="I6" s="3"/>
      <c r="J6" s="3"/>
      <c r="K6" s="3">
        <v>3</v>
      </c>
      <c r="L6" s="3"/>
      <c r="M6" s="3"/>
      <c r="N6" s="3">
        <v>3</v>
      </c>
      <c r="O6" s="3">
        <v>3</v>
      </c>
      <c r="P6" s="3">
        <v>3</v>
      </c>
      <c r="Q6" s="3">
        <v>3</v>
      </c>
      <c r="R6" s="3">
        <v>3</v>
      </c>
      <c r="S6" s="3">
        <v>3</v>
      </c>
      <c r="T6" s="3">
        <v>3</v>
      </c>
      <c r="U6" s="3">
        <v>3</v>
      </c>
      <c r="V6" s="3"/>
      <c r="W6" s="3"/>
      <c r="X6" s="3">
        <v>4</v>
      </c>
      <c r="Y6" s="3">
        <v>4</v>
      </c>
      <c r="Z6" s="3"/>
      <c r="AA6" s="3"/>
      <c r="AB6" s="3">
        <v>2</v>
      </c>
      <c r="AC6" s="3">
        <v>2</v>
      </c>
      <c r="AD6" s="3">
        <v>2</v>
      </c>
      <c r="AE6" s="3"/>
      <c r="AF6" s="3"/>
      <c r="AG6" s="3">
        <v>1</v>
      </c>
      <c r="AH6" s="3">
        <v>1</v>
      </c>
      <c r="AI6" s="3"/>
      <c r="AJ6" s="3"/>
      <c r="AK6" s="3">
        <v>2</v>
      </c>
      <c r="AL6" s="3">
        <v>2</v>
      </c>
      <c r="AM6" s="3"/>
      <c r="AN6" s="3">
        <v>3</v>
      </c>
      <c r="AO6" s="3">
        <v>3</v>
      </c>
      <c r="AP6" s="3"/>
      <c r="AQ6" s="3"/>
      <c r="AR6" s="3">
        <v>4</v>
      </c>
      <c r="AS6" s="3"/>
      <c r="AT6" s="3"/>
      <c r="AU6" s="3">
        <v>3</v>
      </c>
      <c r="AV6" s="3"/>
      <c r="AW6" s="3"/>
      <c r="AX6" s="3">
        <v>4</v>
      </c>
      <c r="AY6" s="3"/>
      <c r="AZ6" s="3"/>
      <c r="BA6" s="3">
        <v>1</v>
      </c>
      <c r="BB6" s="3">
        <v>1</v>
      </c>
      <c r="BC6" s="3">
        <v>1</v>
      </c>
      <c r="BD6" s="3">
        <v>1</v>
      </c>
      <c r="BE6" s="3">
        <v>1</v>
      </c>
      <c r="BF6" s="3"/>
      <c r="BG6" s="3"/>
      <c r="BH6" s="3">
        <v>4</v>
      </c>
      <c r="BI6" s="3">
        <v>4</v>
      </c>
      <c r="BJ6" s="3">
        <v>4</v>
      </c>
      <c r="BK6" s="3">
        <v>4</v>
      </c>
      <c r="BL6" s="3"/>
      <c r="BM6" s="3"/>
      <c r="BN6" s="3">
        <v>1</v>
      </c>
      <c r="BO6" s="3"/>
      <c r="BP6" s="3"/>
      <c r="BQ6" s="3">
        <v>1</v>
      </c>
      <c r="BR6" s="3"/>
      <c r="BS6" s="3"/>
      <c r="BT6" s="3">
        <v>3</v>
      </c>
      <c r="BU6" s="3"/>
      <c r="BV6" s="3"/>
      <c r="BW6" s="3">
        <v>2</v>
      </c>
      <c r="BX6" s="3">
        <v>2</v>
      </c>
      <c r="BY6" s="3">
        <v>2</v>
      </c>
      <c r="BZ6" s="3">
        <v>2</v>
      </c>
      <c r="CA6" s="3">
        <v>2</v>
      </c>
      <c r="CB6" s="3">
        <v>2</v>
      </c>
      <c r="CC6" s="3">
        <v>2</v>
      </c>
      <c r="CD6" s="3"/>
      <c r="CE6" s="3"/>
      <c r="CF6" s="3">
        <v>3</v>
      </c>
      <c r="CG6" s="3">
        <v>3</v>
      </c>
      <c r="CH6" s="3">
        <v>3</v>
      </c>
      <c r="CI6" s="3"/>
      <c r="CJ6" s="3"/>
      <c r="CK6" s="3">
        <v>3</v>
      </c>
      <c r="CL6" s="3"/>
      <c r="CM6" s="3"/>
      <c r="CN6" s="3">
        <v>1</v>
      </c>
      <c r="CO6" s="3"/>
      <c r="CP6" s="3"/>
      <c r="CQ6" s="3">
        <v>1</v>
      </c>
      <c r="CR6" s="3"/>
      <c r="CS6" s="3"/>
      <c r="CT6" s="3">
        <v>2</v>
      </c>
      <c r="CU6" s="3">
        <v>2</v>
      </c>
      <c r="CV6" s="3">
        <v>2</v>
      </c>
      <c r="CW6" s="3">
        <v>2</v>
      </c>
      <c r="CX6" s="3"/>
      <c r="CY6" s="3"/>
      <c r="CZ6" s="3"/>
      <c r="DA6" s="3"/>
      <c r="DB6" s="3">
        <v>2</v>
      </c>
      <c r="DC6" s="3">
        <v>2</v>
      </c>
      <c r="DD6" s="3">
        <v>2</v>
      </c>
      <c r="DE6" s="3"/>
      <c r="DF6" s="3">
        <v>2</v>
      </c>
      <c r="DG6" s="3">
        <v>2</v>
      </c>
      <c r="DH6" s="3">
        <v>2</v>
      </c>
      <c r="DI6" s="3">
        <v>2</v>
      </c>
      <c r="DJ6" s="3"/>
      <c r="DK6" s="3"/>
      <c r="DL6" s="3">
        <v>2</v>
      </c>
      <c r="DM6" s="3">
        <v>2</v>
      </c>
      <c r="DN6" s="3">
        <v>2</v>
      </c>
      <c r="DO6" s="3">
        <v>2</v>
      </c>
      <c r="DP6" s="3">
        <v>2</v>
      </c>
      <c r="DQ6" s="3">
        <v>2</v>
      </c>
      <c r="DR6" s="3">
        <v>2</v>
      </c>
      <c r="DS6" s="3"/>
      <c r="DT6" s="3"/>
      <c r="DU6" s="3">
        <v>3</v>
      </c>
      <c r="DV6" s="3"/>
      <c r="DW6" s="3"/>
      <c r="DX6" s="3">
        <v>4</v>
      </c>
      <c r="DY6" s="3"/>
      <c r="DZ6" s="3"/>
      <c r="EA6" s="3">
        <v>3</v>
      </c>
      <c r="EB6" s="3">
        <v>3</v>
      </c>
      <c r="EC6" s="3">
        <v>3</v>
      </c>
      <c r="ED6" s="3"/>
      <c r="EE6" s="3"/>
      <c r="EF6" s="3">
        <v>2</v>
      </c>
      <c r="EG6" s="3">
        <v>2</v>
      </c>
      <c r="EH6" s="3">
        <v>2</v>
      </c>
      <c r="EI6" s="3">
        <v>2</v>
      </c>
      <c r="EJ6" s="3">
        <v>2</v>
      </c>
      <c r="EK6" s="3">
        <v>2</v>
      </c>
      <c r="EL6" s="3">
        <v>2</v>
      </c>
      <c r="EM6" s="3"/>
      <c r="EN6" s="3">
        <v>2</v>
      </c>
      <c r="EO6" s="3"/>
      <c r="EP6" s="3">
        <v>3</v>
      </c>
      <c r="EQ6" s="3">
        <v>3</v>
      </c>
      <c r="ER6" s="3">
        <v>3</v>
      </c>
      <c r="ES6" s="3">
        <v>3</v>
      </c>
      <c r="ET6" s="3">
        <v>4</v>
      </c>
      <c r="EU6" s="3">
        <v>4</v>
      </c>
      <c r="EV6" s="3">
        <v>4</v>
      </c>
      <c r="EW6" s="3"/>
      <c r="EX6" s="3"/>
      <c r="EY6" s="3">
        <v>3</v>
      </c>
      <c r="EZ6" s="3">
        <v>3</v>
      </c>
      <c r="FA6" s="3">
        <v>3</v>
      </c>
      <c r="FB6" s="3"/>
      <c r="FC6" s="3"/>
      <c r="FD6" s="3">
        <v>1</v>
      </c>
      <c r="FE6" s="3">
        <v>1</v>
      </c>
      <c r="FF6" s="3">
        <v>1</v>
      </c>
      <c r="FG6" s="3">
        <v>1</v>
      </c>
      <c r="FH6" s="3"/>
      <c r="FI6" s="3"/>
      <c r="FJ6" s="3">
        <v>4</v>
      </c>
      <c r="FK6" s="3">
        <v>4</v>
      </c>
      <c r="FL6" s="3"/>
      <c r="FM6" s="3"/>
      <c r="FN6" s="3">
        <v>2</v>
      </c>
      <c r="FO6" s="3">
        <v>2</v>
      </c>
      <c r="FP6" s="3"/>
      <c r="FQ6" s="3"/>
      <c r="FR6" s="3">
        <v>3</v>
      </c>
      <c r="FS6" s="3">
        <v>3</v>
      </c>
      <c r="FT6" s="3">
        <v>3</v>
      </c>
      <c r="FU6" s="3">
        <v>3</v>
      </c>
      <c r="FV6" s="3">
        <v>3</v>
      </c>
      <c r="FW6" s="3">
        <v>3</v>
      </c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4" customFormat="1" ht="15.75" customHeight="1">
      <c r="A7" s="17" t="s">
        <v>1</v>
      </c>
      <c r="B7" s="17"/>
      <c r="C7" s="2">
        <f>IF(SUM(G7:IV7)&gt;0,COUNTIF(G27:IV27,"&gt;0"),"")</f>
        <v>86</v>
      </c>
      <c r="D7" s="2">
        <f>IF(SUM(G7:IV7)&gt;0,COUNTIF(G27:IV27,"-1"),"")</f>
        <v>28</v>
      </c>
      <c r="E7" s="2">
        <f t="shared" si="0"/>
        <v>58</v>
      </c>
      <c r="F7" s="2">
        <f>IF(MAX(G27:IV27)=0,"",MAX(G27:IV27))</f>
        <v>15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/>
      <c r="N7" s="3"/>
      <c r="O7" s="3">
        <v>1</v>
      </c>
      <c r="P7" s="3">
        <v>1</v>
      </c>
      <c r="Q7" s="3"/>
      <c r="R7" s="3"/>
      <c r="S7" s="3">
        <v>2</v>
      </c>
      <c r="T7" s="3"/>
      <c r="U7" s="3"/>
      <c r="V7" s="3">
        <v>3</v>
      </c>
      <c r="W7" s="3">
        <v>3</v>
      </c>
      <c r="X7" s="3">
        <v>3</v>
      </c>
      <c r="Y7" s="3"/>
      <c r="Z7" s="3"/>
      <c r="AA7" s="3">
        <v>3</v>
      </c>
      <c r="AB7" s="3">
        <v>3</v>
      </c>
      <c r="AC7" s="3">
        <v>3</v>
      </c>
      <c r="AD7" s="3"/>
      <c r="AE7" s="3"/>
      <c r="AF7" s="3">
        <v>4</v>
      </c>
      <c r="AG7" s="3">
        <v>4</v>
      </c>
      <c r="AH7" s="3">
        <v>4</v>
      </c>
      <c r="AI7" s="3">
        <v>4</v>
      </c>
      <c r="AJ7" s="3">
        <v>4</v>
      </c>
      <c r="AK7" s="3">
        <v>4</v>
      </c>
      <c r="AL7" s="3"/>
      <c r="AM7" s="3"/>
      <c r="AN7" s="3"/>
      <c r="AO7" s="3">
        <v>4</v>
      </c>
      <c r="AP7" s="3">
        <v>4</v>
      </c>
      <c r="AQ7" s="3">
        <v>4</v>
      </c>
      <c r="AR7" s="3"/>
      <c r="AS7" s="3"/>
      <c r="AT7" s="3">
        <v>1</v>
      </c>
      <c r="AU7" s="3">
        <v>1</v>
      </c>
      <c r="AV7" s="3">
        <v>1</v>
      </c>
      <c r="AW7" s="3">
        <v>1</v>
      </c>
      <c r="AX7" s="3">
        <v>1</v>
      </c>
      <c r="AY7" s="3">
        <v>1</v>
      </c>
      <c r="AZ7" s="3">
        <v>1</v>
      </c>
      <c r="BA7" s="3"/>
      <c r="BB7" s="3"/>
      <c r="BC7" s="3">
        <v>4</v>
      </c>
      <c r="BD7" s="3">
        <v>4</v>
      </c>
      <c r="BE7" s="3"/>
      <c r="BF7" s="3"/>
      <c r="BG7" s="3">
        <v>1</v>
      </c>
      <c r="BH7" s="3">
        <v>1</v>
      </c>
      <c r="BI7" s="3"/>
      <c r="BJ7" s="3"/>
      <c r="BK7" s="3">
        <v>2</v>
      </c>
      <c r="BL7" s="3">
        <v>2</v>
      </c>
      <c r="BM7" s="3">
        <v>2</v>
      </c>
      <c r="BN7" s="3">
        <v>2</v>
      </c>
      <c r="BO7" s="3">
        <v>2</v>
      </c>
      <c r="BP7" s="3">
        <v>2</v>
      </c>
      <c r="BQ7" s="3"/>
      <c r="BR7" s="3"/>
      <c r="BS7" s="3">
        <v>4</v>
      </c>
      <c r="BT7" s="3">
        <v>4</v>
      </c>
      <c r="BU7" s="3">
        <v>4</v>
      </c>
      <c r="BV7" s="3">
        <v>4</v>
      </c>
      <c r="BW7" s="3">
        <v>4</v>
      </c>
      <c r="BX7" s="3"/>
      <c r="BY7" s="3"/>
      <c r="BZ7" s="3">
        <v>3</v>
      </c>
      <c r="CA7" s="3">
        <v>3</v>
      </c>
      <c r="CB7" s="3">
        <v>3</v>
      </c>
      <c r="CC7" s="3"/>
      <c r="CD7" s="3"/>
      <c r="CE7" s="3">
        <v>4</v>
      </c>
      <c r="CF7" s="3">
        <v>4</v>
      </c>
      <c r="CG7" s="3">
        <v>4</v>
      </c>
      <c r="CH7" s="3"/>
      <c r="CI7" s="3"/>
      <c r="CJ7" s="3">
        <v>2</v>
      </c>
      <c r="CK7" s="3">
        <v>2</v>
      </c>
      <c r="CL7" s="3">
        <v>2</v>
      </c>
      <c r="CM7" s="3">
        <v>2</v>
      </c>
      <c r="CN7" s="3">
        <v>2</v>
      </c>
      <c r="CO7" s="3">
        <v>1</v>
      </c>
      <c r="CP7" s="3">
        <v>1</v>
      </c>
      <c r="CQ7" s="3"/>
      <c r="CR7" s="3"/>
      <c r="CS7" s="3">
        <v>1</v>
      </c>
      <c r="CT7" s="3">
        <v>1</v>
      </c>
      <c r="CU7" s="3">
        <v>1</v>
      </c>
      <c r="CV7" s="3">
        <v>1</v>
      </c>
      <c r="CW7" s="3">
        <v>3</v>
      </c>
      <c r="CX7" s="3">
        <v>3</v>
      </c>
      <c r="CY7" s="3">
        <v>1</v>
      </c>
      <c r="CZ7" s="3">
        <v>3</v>
      </c>
      <c r="DA7" s="3">
        <v>3</v>
      </c>
      <c r="DB7" s="3">
        <v>3</v>
      </c>
      <c r="DC7" s="3">
        <v>3</v>
      </c>
      <c r="DD7" s="3">
        <v>3</v>
      </c>
      <c r="DE7" s="3">
        <v>3</v>
      </c>
      <c r="DF7" s="3">
        <v>3</v>
      </c>
      <c r="DG7" s="3">
        <v>3</v>
      </c>
      <c r="DH7" s="3">
        <v>3</v>
      </c>
      <c r="DI7" s="3"/>
      <c r="DJ7" s="3"/>
      <c r="DK7" s="3">
        <v>3</v>
      </c>
      <c r="DL7" s="3">
        <v>3</v>
      </c>
      <c r="DM7" s="3"/>
      <c r="DN7" s="3"/>
      <c r="DO7" s="3">
        <v>3</v>
      </c>
      <c r="DP7" s="3">
        <v>3</v>
      </c>
      <c r="DQ7" s="3"/>
      <c r="DR7" s="3"/>
      <c r="DS7" s="3">
        <v>2</v>
      </c>
      <c r="DT7" s="3"/>
      <c r="DU7" s="3"/>
      <c r="DV7" s="3">
        <v>3</v>
      </c>
      <c r="DW7" s="3">
        <v>3</v>
      </c>
      <c r="DX7" s="3">
        <v>3</v>
      </c>
      <c r="DY7" s="3">
        <v>3</v>
      </c>
      <c r="DZ7" s="3">
        <v>3</v>
      </c>
      <c r="EA7" s="3"/>
      <c r="EB7" s="3"/>
      <c r="EC7" s="3">
        <v>1</v>
      </c>
      <c r="ED7" s="3">
        <v>1</v>
      </c>
      <c r="EE7" s="3"/>
      <c r="EF7" s="3"/>
      <c r="EG7" s="3">
        <v>3</v>
      </c>
      <c r="EH7" s="3"/>
      <c r="EI7" s="3"/>
      <c r="EJ7" s="3">
        <v>4</v>
      </c>
      <c r="EK7" s="3">
        <v>4</v>
      </c>
      <c r="EL7" s="3"/>
      <c r="EM7" s="3"/>
      <c r="EN7" s="3"/>
      <c r="EO7" s="3"/>
      <c r="EP7" s="3"/>
      <c r="EQ7" s="3">
        <v>4</v>
      </c>
      <c r="ER7" s="3">
        <v>4</v>
      </c>
      <c r="ES7" s="3">
        <v>4</v>
      </c>
      <c r="ET7" s="3"/>
      <c r="EU7" s="3"/>
      <c r="EV7" s="3">
        <v>2</v>
      </c>
      <c r="EW7" s="3">
        <v>2</v>
      </c>
      <c r="EX7" s="3">
        <v>2</v>
      </c>
      <c r="EY7" s="3">
        <v>2</v>
      </c>
      <c r="EZ7" s="3">
        <v>2</v>
      </c>
      <c r="FA7" s="3"/>
      <c r="FB7" s="3"/>
      <c r="FC7" s="3">
        <v>2</v>
      </c>
      <c r="FD7" s="3">
        <v>2</v>
      </c>
      <c r="FE7" s="3"/>
      <c r="FF7" s="3"/>
      <c r="FG7" s="3">
        <v>4</v>
      </c>
      <c r="FH7" s="3">
        <v>4</v>
      </c>
      <c r="FI7" s="3">
        <v>4</v>
      </c>
      <c r="FJ7" s="3"/>
      <c r="FK7" s="3"/>
      <c r="FL7" s="3">
        <v>4</v>
      </c>
      <c r="FM7" s="3">
        <v>4</v>
      </c>
      <c r="FN7" s="3">
        <v>4</v>
      </c>
      <c r="FO7" s="3">
        <v>4</v>
      </c>
      <c r="FP7" s="3">
        <v>4</v>
      </c>
      <c r="FQ7" s="3">
        <v>4</v>
      </c>
      <c r="FR7" s="3">
        <v>4</v>
      </c>
      <c r="FS7" s="3">
        <v>4</v>
      </c>
      <c r="FT7" s="3">
        <v>4</v>
      </c>
      <c r="FU7" s="3">
        <v>4</v>
      </c>
      <c r="FV7" s="3">
        <v>4</v>
      </c>
      <c r="FW7" s="3"/>
      <c r="FX7" s="3"/>
      <c r="FY7" s="3">
        <v>3</v>
      </c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4" customFormat="1" ht="15.75" customHeight="1">
      <c r="A8" s="17" t="s">
        <v>2</v>
      </c>
      <c r="B8" s="17" t="s">
        <v>33</v>
      </c>
      <c r="C8" s="2">
        <f>IF(SUM(G8:IV8)&gt;0,COUNTIF(G28:IV28,"&gt;0"),"")</f>
        <v>82</v>
      </c>
      <c r="D8" s="2">
        <f>IF(SUM(G8:IV8)&gt;0,COUNTIF(G28:IV28,"-1"),"")</f>
        <v>28</v>
      </c>
      <c r="E8" s="2">
        <f aca="true" t="shared" si="1" ref="E8:E13">IF(ISERROR(C8-D8),"",C8-D8)</f>
        <v>54</v>
      </c>
      <c r="F8" s="2">
        <f>IF(MAX(G28:IV28)=0,"",MAX(G28:IV28))</f>
        <v>11</v>
      </c>
      <c r="G8" s="3"/>
      <c r="H8" s="3"/>
      <c r="I8" s="3">
        <v>3</v>
      </c>
      <c r="J8" s="3"/>
      <c r="K8" s="3"/>
      <c r="L8" s="3"/>
      <c r="M8" s="3">
        <v>1</v>
      </c>
      <c r="N8" s="3">
        <v>1</v>
      </c>
      <c r="O8" s="3"/>
      <c r="P8" s="3"/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/>
      <c r="AD8" s="3"/>
      <c r="AE8" s="3">
        <v>2</v>
      </c>
      <c r="AF8" s="3">
        <v>2</v>
      </c>
      <c r="AG8" s="3">
        <v>2</v>
      </c>
      <c r="AH8" s="3">
        <v>2</v>
      </c>
      <c r="AI8" s="3">
        <v>2</v>
      </c>
      <c r="AJ8" s="3">
        <v>2</v>
      </c>
      <c r="AK8" s="3"/>
      <c r="AL8" s="3"/>
      <c r="AM8" s="3">
        <v>2</v>
      </c>
      <c r="AN8" s="3">
        <v>2</v>
      </c>
      <c r="AO8" s="3">
        <v>2</v>
      </c>
      <c r="AP8" s="3">
        <v>3</v>
      </c>
      <c r="AQ8" s="3"/>
      <c r="AR8" s="3"/>
      <c r="AS8" s="3">
        <v>4</v>
      </c>
      <c r="AT8" s="3">
        <v>4</v>
      </c>
      <c r="AU8" s="3">
        <v>4</v>
      </c>
      <c r="AV8" s="3">
        <v>4</v>
      </c>
      <c r="AW8" s="3">
        <v>4</v>
      </c>
      <c r="AX8" s="3"/>
      <c r="AY8" s="3"/>
      <c r="AZ8" s="3">
        <v>3</v>
      </c>
      <c r="BA8" s="3">
        <v>3</v>
      </c>
      <c r="BB8" s="3">
        <v>3</v>
      </c>
      <c r="BC8" s="3">
        <v>3</v>
      </c>
      <c r="BD8" s="3"/>
      <c r="BE8" s="3"/>
      <c r="BF8" s="3">
        <v>1</v>
      </c>
      <c r="BG8" s="3"/>
      <c r="BH8" s="3"/>
      <c r="BI8" s="3">
        <v>1</v>
      </c>
      <c r="BJ8" s="3">
        <v>1</v>
      </c>
      <c r="BK8" s="3">
        <v>1</v>
      </c>
      <c r="BL8" s="3">
        <v>1</v>
      </c>
      <c r="BM8" s="3">
        <v>1</v>
      </c>
      <c r="BN8" s="3"/>
      <c r="BO8" s="3"/>
      <c r="BP8" s="3">
        <v>1</v>
      </c>
      <c r="BQ8" s="3">
        <v>2</v>
      </c>
      <c r="BR8" s="3">
        <v>2</v>
      </c>
      <c r="BS8" s="3">
        <v>2</v>
      </c>
      <c r="BT8" s="3">
        <v>2</v>
      </c>
      <c r="BU8" s="3">
        <v>2</v>
      </c>
      <c r="BV8" s="3">
        <v>2</v>
      </c>
      <c r="BW8" s="3"/>
      <c r="BX8" s="3"/>
      <c r="BY8" s="3">
        <v>3</v>
      </c>
      <c r="BZ8" s="3"/>
      <c r="CA8" s="3"/>
      <c r="CB8" s="3">
        <v>4</v>
      </c>
      <c r="CC8" s="3">
        <v>4</v>
      </c>
      <c r="CD8" s="3">
        <v>4</v>
      </c>
      <c r="CE8" s="3"/>
      <c r="CF8" s="3"/>
      <c r="CG8" s="3">
        <v>1</v>
      </c>
      <c r="CH8" s="3">
        <v>1</v>
      </c>
      <c r="CI8" s="3">
        <v>1</v>
      </c>
      <c r="CJ8" s="3">
        <v>1</v>
      </c>
      <c r="CK8" s="3">
        <v>1</v>
      </c>
      <c r="CL8" s="3">
        <v>1</v>
      </c>
      <c r="CM8" s="3"/>
      <c r="CN8" s="3"/>
      <c r="CO8" s="3">
        <v>2</v>
      </c>
      <c r="CP8" s="3">
        <v>2</v>
      </c>
      <c r="CQ8" s="3">
        <v>2</v>
      </c>
      <c r="CR8" s="3">
        <v>2</v>
      </c>
      <c r="CS8" s="3">
        <v>2</v>
      </c>
      <c r="CT8" s="3"/>
      <c r="CU8" s="3"/>
      <c r="CV8" s="3"/>
      <c r="CW8" s="3"/>
      <c r="CX8" s="3"/>
      <c r="CY8" s="3"/>
      <c r="CZ8" s="3"/>
      <c r="DA8" s="3">
        <v>1</v>
      </c>
      <c r="DB8" s="3"/>
      <c r="DC8" s="3"/>
      <c r="DD8" s="3">
        <v>1</v>
      </c>
      <c r="DE8" s="3"/>
      <c r="DF8" s="3"/>
      <c r="DG8" s="3">
        <v>4</v>
      </c>
      <c r="DH8" s="3">
        <v>4</v>
      </c>
      <c r="DI8" s="3">
        <v>4</v>
      </c>
      <c r="DJ8" s="3">
        <v>4</v>
      </c>
      <c r="DK8" s="3">
        <v>4</v>
      </c>
      <c r="DL8" s="3">
        <v>4</v>
      </c>
      <c r="DM8" s="3">
        <v>4</v>
      </c>
      <c r="DN8" s="3"/>
      <c r="DO8" s="3"/>
      <c r="DP8" s="3">
        <v>1</v>
      </c>
      <c r="DQ8" s="3">
        <v>1</v>
      </c>
      <c r="DR8" s="3"/>
      <c r="DS8" s="3"/>
      <c r="DT8" s="3">
        <v>2</v>
      </c>
      <c r="DU8" s="3">
        <v>2</v>
      </c>
      <c r="DV8" s="3">
        <v>2</v>
      </c>
      <c r="DW8" s="3">
        <v>2</v>
      </c>
      <c r="DX8" s="3">
        <v>2</v>
      </c>
      <c r="DY8" s="3">
        <v>2</v>
      </c>
      <c r="DZ8" s="3"/>
      <c r="EA8" s="3"/>
      <c r="EB8" s="3">
        <v>2</v>
      </c>
      <c r="EC8" s="3">
        <v>2</v>
      </c>
      <c r="ED8" s="3">
        <v>2</v>
      </c>
      <c r="EE8" s="3">
        <v>2</v>
      </c>
      <c r="EF8" s="3"/>
      <c r="EG8" s="3"/>
      <c r="EH8" s="3">
        <v>3</v>
      </c>
      <c r="EI8" s="3">
        <v>3</v>
      </c>
      <c r="EJ8" s="3">
        <v>3</v>
      </c>
      <c r="EK8" s="3">
        <v>3</v>
      </c>
      <c r="EL8" s="3">
        <v>3</v>
      </c>
      <c r="EM8" s="3">
        <v>3</v>
      </c>
      <c r="EN8" s="3">
        <v>3</v>
      </c>
      <c r="EO8" s="3">
        <v>3</v>
      </c>
      <c r="EP8" s="3"/>
      <c r="EQ8" s="3"/>
      <c r="ER8" s="3">
        <v>2</v>
      </c>
      <c r="ES8" s="3">
        <v>2</v>
      </c>
      <c r="ET8" s="3">
        <v>2</v>
      </c>
      <c r="EU8" s="3">
        <v>2</v>
      </c>
      <c r="EV8" s="3"/>
      <c r="EW8" s="3"/>
      <c r="EX8" s="3">
        <v>3</v>
      </c>
      <c r="EY8" s="3"/>
      <c r="EZ8" s="3"/>
      <c r="FA8" s="3">
        <v>2</v>
      </c>
      <c r="FB8" s="3">
        <v>2</v>
      </c>
      <c r="FC8" s="3"/>
      <c r="FD8" s="3"/>
      <c r="FE8" s="3">
        <v>2</v>
      </c>
      <c r="FF8" s="3">
        <v>2</v>
      </c>
      <c r="FG8" s="3">
        <v>2</v>
      </c>
      <c r="FH8" s="3">
        <v>2</v>
      </c>
      <c r="FI8" s="3">
        <v>2</v>
      </c>
      <c r="FJ8" s="3">
        <v>2</v>
      </c>
      <c r="FK8" s="3"/>
      <c r="FL8" s="3"/>
      <c r="FM8" s="3">
        <v>3</v>
      </c>
      <c r="FN8" s="3">
        <v>3</v>
      </c>
      <c r="FO8" s="3"/>
      <c r="FP8" s="3"/>
      <c r="FQ8" s="3">
        <v>3</v>
      </c>
      <c r="FR8" s="3"/>
      <c r="FS8" s="3"/>
      <c r="FT8" s="3">
        <v>1</v>
      </c>
      <c r="FU8" s="3"/>
      <c r="FV8" s="3"/>
      <c r="FW8" s="3">
        <v>4</v>
      </c>
      <c r="FX8" s="3">
        <v>4</v>
      </c>
      <c r="FY8" s="3">
        <v>4</v>
      </c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4" customFormat="1" ht="15.75" customHeight="1" hidden="1">
      <c r="A9" s="2" t="s">
        <v>3</v>
      </c>
      <c r="B9" s="2"/>
      <c r="C9" s="2">
        <f>IF(SUM(G9:IV9)&gt;0,COUNTIF(G29:IV29,"&gt;0"),"")</f>
      </c>
      <c r="D9" s="2">
        <f>IF(SUM(G9:IV9)&gt;0,COUNTIF(G29:IV29,"-1"),"")</f>
      </c>
      <c r="E9" s="2">
        <f t="shared" si="1"/>
      </c>
      <c r="F9" s="2">
        <f>IF(MAX(G29:IV29)=0,"",MAX(G29:IV29))</f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4" customFormat="1" ht="15.75" customHeight="1">
      <c r="A10" s="18" t="s">
        <v>7</v>
      </c>
      <c r="B10" s="18" t="s">
        <v>35</v>
      </c>
      <c r="C10" s="2">
        <f>IF(SUM(G10:IV10)&gt;0,COUNTIF(G30:IV30,"&gt;0"),"")</f>
        <v>102</v>
      </c>
      <c r="D10" s="2">
        <f>IF(SUM(G10:IV10)&gt;0,COUNTIF(G30:IV30,"-1"),"")</f>
        <v>23</v>
      </c>
      <c r="E10" s="2">
        <f t="shared" si="1"/>
        <v>79</v>
      </c>
      <c r="F10" s="2">
        <f>IF(MAX(G30:IV30)=0,"",MAX(G30:IV30))</f>
        <v>20</v>
      </c>
      <c r="G10" s="3"/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/>
      <c r="S10" s="3"/>
      <c r="T10" s="3">
        <v>2</v>
      </c>
      <c r="U10" s="3"/>
      <c r="V10" s="3"/>
      <c r="W10" s="3">
        <v>4</v>
      </c>
      <c r="X10" s="3"/>
      <c r="Y10" s="3"/>
      <c r="Z10" s="3">
        <v>4</v>
      </c>
      <c r="AA10" s="3">
        <v>4</v>
      </c>
      <c r="AB10" s="3">
        <v>4</v>
      </c>
      <c r="AC10" s="3">
        <v>4</v>
      </c>
      <c r="AD10" s="3">
        <v>4</v>
      </c>
      <c r="AE10" s="3">
        <v>4</v>
      </c>
      <c r="AF10" s="3"/>
      <c r="AG10" s="3"/>
      <c r="AH10" s="3">
        <v>3</v>
      </c>
      <c r="AI10" s="3">
        <v>3</v>
      </c>
      <c r="AJ10" s="3">
        <v>3</v>
      </c>
      <c r="AK10" s="3">
        <v>3</v>
      </c>
      <c r="AL10" s="3">
        <v>3</v>
      </c>
      <c r="AM10" s="3">
        <v>3</v>
      </c>
      <c r="AN10" s="3"/>
      <c r="AO10" s="3"/>
      <c r="AP10" s="3">
        <v>2</v>
      </c>
      <c r="AQ10" s="3">
        <v>2</v>
      </c>
      <c r="AR10" s="3">
        <v>2</v>
      </c>
      <c r="AS10" s="3">
        <v>2</v>
      </c>
      <c r="AT10" s="3">
        <v>2</v>
      </c>
      <c r="AU10" s="3">
        <v>2</v>
      </c>
      <c r="AV10" s="3">
        <v>2</v>
      </c>
      <c r="AW10" s="3">
        <v>2</v>
      </c>
      <c r="AX10" s="3">
        <v>2</v>
      </c>
      <c r="AY10" s="3">
        <v>2</v>
      </c>
      <c r="AZ10" s="3">
        <v>2</v>
      </c>
      <c r="BA10" s="3">
        <v>2</v>
      </c>
      <c r="BB10" s="3">
        <v>2</v>
      </c>
      <c r="BC10" s="3">
        <v>2</v>
      </c>
      <c r="BD10" s="3">
        <v>2</v>
      </c>
      <c r="BE10" s="3">
        <v>2</v>
      </c>
      <c r="BF10" s="3">
        <v>2</v>
      </c>
      <c r="BG10" s="3">
        <v>2</v>
      </c>
      <c r="BH10" s="3">
        <v>2</v>
      </c>
      <c r="BI10" s="3">
        <v>2</v>
      </c>
      <c r="BJ10" s="3">
        <v>2</v>
      </c>
      <c r="BK10" s="3"/>
      <c r="BL10" s="3"/>
      <c r="BM10" s="3">
        <v>4</v>
      </c>
      <c r="BN10" s="3">
        <v>4</v>
      </c>
      <c r="BO10" s="3">
        <v>4</v>
      </c>
      <c r="BP10" s="3">
        <v>4</v>
      </c>
      <c r="BQ10" s="3">
        <v>4</v>
      </c>
      <c r="BR10" s="3">
        <v>4</v>
      </c>
      <c r="BS10" s="3"/>
      <c r="BT10" s="3"/>
      <c r="BU10" s="3">
        <v>3</v>
      </c>
      <c r="BV10" s="3">
        <v>3</v>
      </c>
      <c r="BW10" s="3">
        <v>3</v>
      </c>
      <c r="BX10" s="3">
        <v>3</v>
      </c>
      <c r="BY10" s="3"/>
      <c r="BZ10" s="3"/>
      <c r="CA10" s="3">
        <v>4</v>
      </c>
      <c r="CB10" s="3"/>
      <c r="CC10" s="3"/>
      <c r="CD10" s="3">
        <v>2</v>
      </c>
      <c r="CE10" s="3">
        <v>2</v>
      </c>
      <c r="CF10" s="3">
        <v>2</v>
      </c>
      <c r="CG10" s="3">
        <v>2</v>
      </c>
      <c r="CH10" s="3">
        <v>2</v>
      </c>
      <c r="CI10" s="3">
        <v>2</v>
      </c>
      <c r="CJ10" s="3"/>
      <c r="CK10" s="3"/>
      <c r="CL10" s="3">
        <v>3</v>
      </c>
      <c r="CM10" s="3">
        <v>3</v>
      </c>
      <c r="CN10" s="3">
        <v>3</v>
      </c>
      <c r="CO10" s="3">
        <v>3</v>
      </c>
      <c r="CP10" s="3">
        <v>3</v>
      </c>
      <c r="CQ10" s="3">
        <v>3</v>
      </c>
      <c r="CR10" s="3">
        <v>3</v>
      </c>
      <c r="CS10" s="3">
        <v>3</v>
      </c>
      <c r="CT10" s="3">
        <v>3</v>
      </c>
      <c r="CU10" s="3">
        <v>3</v>
      </c>
      <c r="CV10" s="3">
        <v>3</v>
      </c>
      <c r="CW10" s="3"/>
      <c r="CX10" s="3"/>
      <c r="CY10" s="3">
        <v>3</v>
      </c>
      <c r="CZ10" s="3"/>
      <c r="DA10" s="3"/>
      <c r="DB10" s="3"/>
      <c r="DC10" s="3">
        <v>4</v>
      </c>
      <c r="DD10" s="3">
        <v>4</v>
      </c>
      <c r="DE10" s="3">
        <v>4</v>
      </c>
      <c r="DF10" s="3">
        <v>4</v>
      </c>
      <c r="DG10" s="3"/>
      <c r="DH10" s="3"/>
      <c r="DI10" s="3">
        <v>3</v>
      </c>
      <c r="DJ10" s="3">
        <v>3</v>
      </c>
      <c r="DK10" s="3"/>
      <c r="DL10" s="3"/>
      <c r="DM10" s="3">
        <v>3</v>
      </c>
      <c r="DN10" s="3">
        <v>3</v>
      </c>
      <c r="DO10" s="3"/>
      <c r="DP10" s="3"/>
      <c r="DQ10" s="3">
        <v>3</v>
      </c>
      <c r="DR10" s="3">
        <v>3</v>
      </c>
      <c r="DS10" s="3">
        <v>3</v>
      </c>
      <c r="DT10" s="3">
        <v>3</v>
      </c>
      <c r="DU10" s="3"/>
      <c r="DV10" s="3"/>
      <c r="DW10" s="3">
        <v>1</v>
      </c>
      <c r="DX10" s="3">
        <v>1</v>
      </c>
      <c r="DY10" s="3">
        <v>1</v>
      </c>
      <c r="DZ10" s="3">
        <v>1</v>
      </c>
      <c r="EA10" s="3">
        <v>1</v>
      </c>
      <c r="EB10" s="3">
        <v>1</v>
      </c>
      <c r="EC10" s="3"/>
      <c r="ED10" s="3"/>
      <c r="EE10" s="3">
        <v>1</v>
      </c>
      <c r="EF10" s="3">
        <v>1</v>
      </c>
      <c r="EG10" s="3">
        <v>1</v>
      </c>
      <c r="EH10" s="3">
        <v>1</v>
      </c>
      <c r="EI10" s="3"/>
      <c r="EJ10" s="3"/>
      <c r="EK10" s="3"/>
      <c r="EL10" s="3">
        <v>1</v>
      </c>
      <c r="EM10" s="3">
        <v>1</v>
      </c>
      <c r="EN10" s="3">
        <v>1</v>
      </c>
      <c r="EO10" s="3">
        <v>1</v>
      </c>
      <c r="EP10" s="3">
        <v>1</v>
      </c>
      <c r="EQ10" s="3">
        <v>1</v>
      </c>
      <c r="ER10" s="3">
        <v>1</v>
      </c>
      <c r="ES10" s="3"/>
      <c r="ET10" s="3"/>
      <c r="EU10" s="3">
        <v>3</v>
      </c>
      <c r="EV10" s="3">
        <v>3</v>
      </c>
      <c r="EW10" s="3">
        <v>3</v>
      </c>
      <c r="EX10" s="3"/>
      <c r="EY10" s="3"/>
      <c r="EZ10" s="3">
        <v>1</v>
      </c>
      <c r="FA10" s="3">
        <v>1</v>
      </c>
      <c r="FB10" s="3">
        <v>1</v>
      </c>
      <c r="FC10" s="3">
        <v>1</v>
      </c>
      <c r="FD10" s="3"/>
      <c r="FE10" s="3"/>
      <c r="FF10" s="3">
        <v>3</v>
      </c>
      <c r="FG10" s="3">
        <v>3</v>
      </c>
      <c r="FH10" s="3">
        <v>3</v>
      </c>
      <c r="FI10" s="3">
        <v>3</v>
      </c>
      <c r="FJ10" s="3">
        <v>3</v>
      </c>
      <c r="FK10" s="3">
        <v>3</v>
      </c>
      <c r="FL10" s="3">
        <v>3</v>
      </c>
      <c r="FM10" s="3"/>
      <c r="FN10" s="3"/>
      <c r="FO10" s="3">
        <v>3</v>
      </c>
      <c r="FP10" s="3">
        <v>3</v>
      </c>
      <c r="FQ10" s="3"/>
      <c r="FR10" s="3"/>
      <c r="FS10" s="3">
        <v>2</v>
      </c>
      <c r="FT10" s="3">
        <v>2</v>
      </c>
      <c r="FU10" s="3">
        <v>2</v>
      </c>
      <c r="FV10" s="3">
        <v>2</v>
      </c>
      <c r="FW10" s="3">
        <v>2</v>
      </c>
      <c r="FX10" s="3">
        <v>2</v>
      </c>
      <c r="FY10" s="3">
        <v>2</v>
      </c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4" customFormat="1" ht="15.75" customHeight="1" hidden="1">
      <c r="A11" s="2" t="s">
        <v>36</v>
      </c>
      <c r="B11" s="2"/>
      <c r="C11" s="2">
        <f>IF(SUM(G11:IV11)&gt;0,COUNTIF(G31:IV31,"&gt;0"),"")</f>
      </c>
      <c r="D11" s="2">
        <f>IF(SUM(G11:IV11)&gt;0,COUNTIF(G31:IV31,"-1"),"")</f>
      </c>
      <c r="E11" s="2">
        <f t="shared" si="1"/>
      </c>
      <c r="F11" s="2">
        <f>IF(MAX(G31:IV31)=0,"",MAX(G31:IV31))</f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4" customFormat="1" ht="15.75" customHeight="1" hidden="1">
      <c r="A12" s="2" t="s">
        <v>21</v>
      </c>
      <c r="B12" s="2"/>
      <c r="C12" s="2">
        <f>IF(SUM(G12:IV12)&gt;0,COUNTIF(G32:IV32,"&gt;0"),"")</f>
      </c>
      <c r="D12" s="2">
        <f>IF(SUM(G12:IV12)&gt;0,COUNTIF(G32:IV32,"-1"),"")</f>
      </c>
      <c r="E12" s="2">
        <f t="shared" si="1"/>
      </c>
      <c r="F12" s="2">
        <f>IF(MAX(G32:IV32)=0,"",MAX(G32:IV32))</f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4" customFormat="1" ht="15.75" customHeight="1" hidden="1">
      <c r="A13" s="2" t="s">
        <v>22</v>
      </c>
      <c r="B13" s="2"/>
      <c r="C13" s="2">
        <f>IF(SUM(G13:IV13)&gt;0,COUNTIF(G33:IV33,"&gt;0"),"")</f>
      </c>
      <c r="D13" s="2">
        <f>IF(SUM(G13:IV13)&gt;0,COUNTIF(G33:IV33,"-1"),"")</f>
      </c>
      <c r="E13" s="2">
        <f t="shared" si="1"/>
      </c>
      <c r="F13" s="2">
        <f>IF(MAX(G33:IV33)=0,"",MAX(G33:IV33))</f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6" ht="7.5" customHeight="1">
      <c r="A14" s="8"/>
      <c r="B14" s="8"/>
      <c r="C14" s="8"/>
      <c r="D14" s="8"/>
      <c r="E14" s="8"/>
      <c r="F14" s="8"/>
    </row>
    <row r="15" spans="1:6" ht="7.5" customHeight="1">
      <c r="A15" s="8"/>
      <c r="B15" s="8"/>
      <c r="C15" s="8"/>
      <c r="D15" s="8"/>
      <c r="E15" s="8"/>
      <c r="F15" s="8"/>
    </row>
    <row r="16" spans="1:6" ht="7.5" customHeight="1">
      <c r="A16" s="8"/>
      <c r="B16" s="8"/>
      <c r="C16" s="8"/>
      <c r="D16" s="8"/>
      <c r="E16" s="8"/>
      <c r="F16" s="8"/>
    </row>
    <row r="17" spans="1:6" ht="7.5" customHeight="1">
      <c r="A17" s="8"/>
      <c r="B17" s="8"/>
      <c r="C17" s="8"/>
      <c r="D17" s="8"/>
      <c r="E17" s="8"/>
      <c r="F17" s="8"/>
    </row>
    <row r="18" spans="1:6" ht="7.5" customHeight="1">
      <c r="A18" s="8"/>
      <c r="B18" s="8"/>
      <c r="C18" s="8"/>
      <c r="D18" s="8"/>
      <c r="E18" s="8"/>
      <c r="F18" s="8"/>
    </row>
    <row r="19" spans="1:6" ht="7.5" customHeight="1">
      <c r="A19" s="8"/>
      <c r="B19" s="8"/>
      <c r="C19" s="8"/>
      <c r="D19" s="8"/>
      <c r="E19" s="8"/>
      <c r="F19" s="8"/>
    </row>
    <row r="20" spans="1:6" ht="30.75" customHeight="1">
      <c r="A20" s="5" t="s">
        <v>9</v>
      </c>
      <c r="B20" s="7">
        <v>175</v>
      </c>
      <c r="F20" s="7"/>
    </row>
    <row r="21" spans="1:7" s="13" customFormat="1" ht="20.25" customHeight="1">
      <c r="A21" s="14"/>
      <c r="B21" s="15" t="s">
        <v>11</v>
      </c>
      <c r="D21" s="13" t="s">
        <v>29</v>
      </c>
      <c r="E21" s="13" t="s">
        <v>30</v>
      </c>
      <c r="G21" s="14"/>
    </row>
    <row r="22" spans="1:256" s="11" customFormat="1" ht="14.25">
      <c r="A22" s="12" t="str">
        <f>A2</f>
        <v>林部長</v>
      </c>
      <c r="B22" s="12" t="s">
        <v>14</v>
      </c>
      <c r="D22" s="11">
        <f>MAX(G22:IV22)</f>
        <v>0</v>
      </c>
      <c r="E22" s="11">
        <f>IF(ISERROR(RANK(E2,E2:E13)),"",RANK(E2,E2:E13))</f>
      </c>
      <c r="G22" s="12">
        <f>IF(G2&gt;0,0,"")</f>
      </c>
      <c r="H22" s="12">
        <f aca="true" t="shared" si="2" ref="H22:H33">IF(H2&gt;0,IF(G2&gt;0,G22+1,0),IF(G2&gt;0,IF(SUM(H$2:H$13)=0,"",-1),""))</f>
      </c>
      <c r="I22" s="12">
        <f aca="true" t="shared" si="3" ref="I22:BT23">IF(I2&gt;0,IF(H2&gt;0,H22+1,0),IF(H2&gt;0,IF(SUM(I$2:I$13)=0,"",-1),""))</f>
      </c>
      <c r="J22" s="12">
        <f t="shared" si="3"/>
      </c>
      <c r="K22" s="12">
        <f t="shared" si="3"/>
      </c>
      <c r="L22" s="12">
        <f t="shared" si="3"/>
      </c>
      <c r="M22" s="12">
        <f t="shared" si="3"/>
      </c>
      <c r="N22" s="12">
        <f t="shared" si="3"/>
      </c>
      <c r="O22" s="12">
        <f t="shared" si="3"/>
      </c>
      <c r="P22" s="12">
        <f t="shared" si="3"/>
      </c>
      <c r="Q22" s="12">
        <f t="shared" si="3"/>
      </c>
      <c r="R22" s="12">
        <f t="shared" si="3"/>
      </c>
      <c r="S22" s="12">
        <f t="shared" si="3"/>
      </c>
      <c r="T22" s="12">
        <f t="shared" si="3"/>
      </c>
      <c r="U22" s="12">
        <f t="shared" si="3"/>
      </c>
      <c r="V22" s="12">
        <f t="shared" si="3"/>
      </c>
      <c r="W22" s="12">
        <f t="shared" si="3"/>
      </c>
      <c r="X22" s="12">
        <f t="shared" si="3"/>
      </c>
      <c r="Y22" s="12">
        <f t="shared" si="3"/>
      </c>
      <c r="Z22" s="12">
        <f t="shared" si="3"/>
      </c>
      <c r="AA22" s="12">
        <f t="shared" si="3"/>
      </c>
      <c r="AB22" s="12">
        <f t="shared" si="3"/>
      </c>
      <c r="AC22" s="12">
        <f t="shared" si="3"/>
      </c>
      <c r="AD22" s="12">
        <f t="shared" si="3"/>
      </c>
      <c r="AE22" s="12">
        <f t="shared" si="3"/>
      </c>
      <c r="AF22" s="12">
        <f t="shared" si="3"/>
      </c>
      <c r="AG22" s="12">
        <f t="shared" si="3"/>
      </c>
      <c r="AH22" s="12">
        <f t="shared" si="3"/>
      </c>
      <c r="AI22" s="12">
        <f t="shared" si="3"/>
      </c>
      <c r="AJ22" s="12">
        <f t="shared" si="3"/>
      </c>
      <c r="AK22" s="12">
        <f t="shared" si="3"/>
      </c>
      <c r="AL22" s="12">
        <f t="shared" si="3"/>
      </c>
      <c r="AM22" s="12">
        <f t="shared" si="3"/>
      </c>
      <c r="AN22" s="12">
        <f t="shared" si="3"/>
      </c>
      <c r="AO22" s="12">
        <f t="shared" si="3"/>
      </c>
      <c r="AP22" s="12">
        <f t="shared" si="3"/>
      </c>
      <c r="AQ22" s="12">
        <f t="shared" si="3"/>
      </c>
      <c r="AR22" s="12">
        <f t="shared" si="3"/>
      </c>
      <c r="AS22" s="12">
        <f t="shared" si="3"/>
      </c>
      <c r="AT22" s="12">
        <f t="shared" si="3"/>
      </c>
      <c r="AU22" s="12">
        <f t="shared" si="3"/>
      </c>
      <c r="AV22" s="12">
        <f t="shared" si="3"/>
      </c>
      <c r="AW22" s="12">
        <f t="shared" si="3"/>
      </c>
      <c r="AX22" s="12">
        <f t="shared" si="3"/>
      </c>
      <c r="AY22" s="12">
        <f t="shared" si="3"/>
      </c>
      <c r="AZ22" s="12">
        <f t="shared" si="3"/>
      </c>
      <c r="BA22" s="12">
        <f t="shared" si="3"/>
      </c>
      <c r="BB22" s="12">
        <f t="shared" si="3"/>
      </c>
      <c r="BC22" s="12">
        <f t="shared" si="3"/>
      </c>
      <c r="BD22" s="12">
        <f t="shared" si="3"/>
      </c>
      <c r="BE22" s="12">
        <f t="shared" si="3"/>
      </c>
      <c r="BF22" s="12">
        <f t="shared" si="3"/>
      </c>
      <c r="BG22" s="12">
        <f t="shared" si="3"/>
      </c>
      <c r="BH22" s="12">
        <f t="shared" si="3"/>
      </c>
      <c r="BI22" s="12">
        <f t="shared" si="3"/>
      </c>
      <c r="BJ22" s="12">
        <f t="shared" si="3"/>
      </c>
      <c r="BK22" s="12">
        <f t="shared" si="3"/>
      </c>
      <c r="BL22" s="12">
        <f t="shared" si="3"/>
      </c>
      <c r="BM22" s="12">
        <f t="shared" si="3"/>
      </c>
      <c r="BN22" s="12">
        <f t="shared" si="3"/>
      </c>
      <c r="BO22" s="12">
        <f t="shared" si="3"/>
      </c>
      <c r="BP22" s="12">
        <f t="shared" si="3"/>
      </c>
      <c r="BQ22" s="12">
        <f t="shared" si="3"/>
      </c>
      <c r="BR22" s="12">
        <f t="shared" si="3"/>
      </c>
      <c r="BS22" s="12">
        <f t="shared" si="3"/>
      </c>
      <c r="BT22" s="12">
        <f t="shared" si="3"/>
      </c>
      <c r="BU22" s="12">
        <f aca="true" t="shared" si="4" ref="BU22:EF25">IF(BU2&gt;0,IF(BT2&gt;0,BT22+1,0),IF(BT2&gt;0,IF(SUM(BU$2:BU$13)=0,"",-1),""))</f>
      </c>
      <c r="BV22" s="12">
        <f t="shared" si="4"/>
      </c>
      <c r="BW22" s="12">
        <f t="shared" si="4"/>
      </c>
      <c r="BX22" s="12">
        <f t="shared" si="4"/>
      </c>
      <c r="BY22" s="12">
        <f t="shared" si="4"/>
      </c>
      <c r="BZ22" s="12">
        <f t="shared" si="4"/>
      </c>
      <c r="CA22" s="12">
        <f t="shared" si="4"/>
      </c>
      <c r="CB22" s="12">
        <f t="shared" si="4"/>
      </c>
      <c r="CC22" s="12">
        <f t="shared" si="4"/>
      </c>
      <c r="CD22" s="12">
        <f t="shared" si="4"/>
      </c>
      <c r="CE22" s="12">
        <f t="shared" si="4"/>
      </c>
      <c r="CF22" s="12">
        <f t="shared" si="4"/>
      </c>
      <c r="CG22" s="12">
        <f t="shared" si="4"/>
      </c>
      <c r="CH22" s="12">
        <f t="shared" si="4"/>
      </c>
      <c r="CI22" s="12">
        <f t="shared" si="4"/>
      </c>
      <c r="CJ22" s="12">
        <f t="shared" si="4"/>
      </c>
      <c r="CK22" s="12">
        <f t="shared" si="4"/>
      </c>
      <c r="CL22" s="12">
        <f t="shared" si="4"/>
      </c>
      <c r="CM22" s="12">
        <f t="shared" si="4"/>
      </c>
      <c r="CN22" s="12">
        <f t="shared" si="4"/>
      </c>
      <c r="CO22" s="12">
        <f t="shared" si="4"/>
      </c>
      <c r="CP22" s="12">
        <f t="shared" si="4"/>
      </c>
      <c r="CQ22" s="12">
        <f t="shared" si="4"/>
      </c>
      <c r="CR22" s="12">
        <f t="shared" si="4"/>
      </c>
      <c r="CS22" s="12">
        <f t="shared" si="4"/>
      </c>
      <c r="CT22" s="12">
        <f t="shared" si="4"/>
      </c>
      <c r="CU22" s="12">
        <f t="shared" si="4"/>
      </c>
      <c r="CV22" s="12">
        <f t="shared" si="4"/>
      </c>
      <c r="CW22" s="12">
        <f t="shared" si="4"/>
      </c>
      <c r="CX22" s="12">
        <f t="shared" si="4"/>
      </c>
      <c r="CY22" s="12">
        <f t="shared" si="4"/>
      </c>
      <c r="CZ22" s="12">
        <f t="shared" si="4"/>
      </c>
      <c r="DA22" s="12">
        <f t="shared" si="4"/>
      </c>
      <c r="DB22" s="12">
        <f t="shared" si="4"/>
      </c>
      <c r="DC22" s="12">
        <f t="shared" si="4"/>
      </c>
      <c r="DD22" s="12">
        <f t="shared" si="4"/>
      </c>
      <c r="DE22" s="12">
        <f t="shared" si="4"/>
      </c>
      <c r="DF22" s="12">
        <f t="shared" si="4"/>
      </c>
      <c r="DG22" s="12">
        <f t="shared" si="4"/>
      </c>
      <c r="DH22" s="12">
        <f t="shared" si="4"/>
      </c>
      <c r="DI22" s="12">
        <f t="shared" si="4"/>
      </c>
      <c r="DJ22" s="12">
        <f t="shared" si="4"/>
      </c>
      <c r="DK22" s="12">
        <f t="shared" si="4"/>
      </c>
      <c r="DL22" s="12">
        <f t="shared" si="4"/>
      </c>
      <c r="DM22" s="12">
        <f t="shared" si="4"/>
      </c>
      <c r="DN22" s="12">
        <f t="shared" si="4"/>
      </c>
      <c r="DO22" s="12">
        <f t="shared" si="4"/>
      </c>
      <c r="DP22" s="12">
        <f t="shared" si="4"/>
      </c>
      <c r="DQ22" s="12">
        <f t="shared" si="4"/>
      </c>
      <c r="DR22" s="12">
        <f t="shared" si="4"/>
      </c>
      <c r="DS22" s="12">
        <f t="shared" si="4"/>
      </c>
      <c r="DT22" s="12">
        <f t="shared" si="4"/>
      </c>
      <c r="DU22" s="12">
        <f t="shared" si="4"/>
      </c>
      <c r="DV22" s="12">
        <f t="shared" si="4"/>
      </c>
      <c r="DW22" s="12">
        <f t="shared" si="4"/>
      </c>
      <c r="DX22" s="12">
        <f t="shared" si="4"/>
      </c>
      <c r="DY22" s="12">
        <f t="shared" si="4"/>
      </c>
      <c r="DZ22" s="12">
        <f t="shared" si="4"/>
      </c>
      <c r="EA22" s="12">
        <f t="shared" si="4"/>
      </c>
      <c r="EB22" s="12">
        <f t="shared" si="4"/>
      </c>
      <c r="EC22" s="12">
        <f t="shared" si="4"/>
      </c>
      <c r="ED22" s="12">
        <f t="shared" si="4"/>
      </c>
      <c r="EE22" s="12">
        <f t="shared" si="4"/>
      </c>
      <c r="EF22" s="12">
        <f t="shared" si="4"/>
      </c>
      <c r="EG22" s="12">
        <f>IF(EG2&gt;0,IF(EF2&gt;0,EF22+1,0),IF(EF2&gt;0,IF(SUM(EG$2:EG$13)=0,"",-1),""))</f>
      </c>
      <c r="EH22" s="12">
        <f>IF(EH2&gt;0,IF(EG2&gt;0,EG22+1,0),IF(EG2&gt;0,IF(SUM(EH$2:EH$13)=0,"",-1),""))</f>
      </c>
      <c r="EI22" s="12">
        <f>IF(EI2&gt;0,IF(EH2&gt;0,EH22+1,0),IF(EH2&gt;0,IF(SUM(EI$2:EI$13)=0,"",-1),""))</f>
      </c>
      <c r="EJ22" s="12">
        <f>IF(EJ2&gt;0,IF(EI2&gt;0,EI22+1,0),IF(EI2&gt;0,IF(SUM(EJ$2:EJ$13)=0,"",-1),""))</f>
      </c>
      <c r="EK22" s="12">
        <f>IF(EK2&gt;0,IF(EJ2&gt;0,EJ22+1,0),IF(EJ2&gt;0,IF(SUM(EK$2:EK$13)=0,"",-1),""))</f>
      </c>
      <c r="EL22" s="12">
        <f>IF(EL2&gt;0,IF(EK2&gt;0,EK22+1,0),IF(EK2&gt;0,IF(SUM(EL$2:EL$13)=0,"",-1),""))</f>
      </c>
      <c r="EM22" s="12">
        <f>IF(EM2&gt;0,IF(EL2&gt;0,EL22+1,0),IF(EL2&gt;0,IF(SUM(EM$2:EM$13)=0,"",-1),""))</f>
      </c>
      <c r="EN22" s="12">
        <f>IF(EN2&gt;0,IF(EM2&gt;0,EM22+1,0),IF(EM2&gt;0,IF(SUM(EN$2:EN$13)=0,"",-1),""))</f>
      </c>
      <c r="EO22" s="12">
        <f>IF(EO2&gt;0,IF(EN2&gt;0,EN22+1,0),IF(EN2&gt;0,IF(SUM(EO$2:EO$13)=0,"",-1),""))</f>
      </c>
      <c r="EP22" s="12">
        <f>IF(EP2&gt;0,IF(EO2&gt;0,EO22+1,0),IF(EO2&gt;0,IF(SUM(EP$2:EP$13)=0,"",-1),""))</f>
      </c>
      <c r="EQ22" s="12">
        <f>IF(EQ2&gt;0,IF(EP2&gt;0,EP22+1,0),IF(EP2&gt;0,IF(SUM(EQ$2:EQ$13)=0,"",-1),""))</f>
      </c>
      <c r="ER22" s="12">
        <f>IF(ER2&gt;0,IF(EQ2&gt;0,EQ22+1,0),IF(EQ2&gt;0,IF(SUM(ER$2:ER$13)=0,"",-1),""))</f>
      </c>
      <c r="ES22" s="12">
        <f>IF(ES2&gt;0,IF(ER2&gt;0,ER22+1,0),IF(ER2&gt;0,IF(SUM(ES$2:ES$13)=0,"",-1),""))</f>
      </c>
      <c r="ET22" s="12">
        <f>IF(ET2&gt;0,IF(ES2&gt;0,ES22+1,0),IF(ES2&gt;0,IF(SUM(ET$2:ET$13)=0,"",-1),""))</f>
      </c>
      <c r="EU22" s="12">
        <f>IF(EU2&gt;0,IF(ET2&gt;0,ET22+1,0),IF(ET2&gt;0,IF(SUM(EU$2:EU$13)=0,"",-1),""))</f>
      </c>
      <c r="EV22" s="12">
        <f>IF(EV2&gt;0,IF(EU2&gt;0,EU22+1,0),IF(EU2&gt;0,IF(SUM(EV$2:EV$13)=0,"",-1),""))</f>
      </c>
      <c r="EW22" s="12">
        <f>IF(EW2&gt;0,IF(EV2&gt;0,EV22+1,0),IF(EV2&gt;0,IF(SUM(EW$2:EW$13)=0,"",-1),""))</f>
      </c>
      <c r="EX22" s="12">
        <f>IF(EX2&gt;0,IF(EW2&gt;0,EW22+1,0),IF(EW2&gt;0,IF(SUM(EX$2:EX$13)=0,"",-1),""))</f>
      </c>
      <c r="EY22" s="12">
        <f>IF(EY2&gt;0,IF(EX2&gt;0,EX22+1,0),IF(EX2&gt;0,IF(SUM(EY$2:EY$13)=0,"",-1),""))</f>
      </c>
      <c r="EZ22" s="12">
        <f>IF(EZ2&gt;0,IF(EY2&gt;0,EY22+1,0),IF(EY2&gt;0,IF(SUM(EZ$2:EZ$13)=0,"",-1),""))</f>
      </c>
      <c r="FA22" s="12">
        <f>IF(FA2&gt;0,IF(EZ2&gt;0,EZ22+1,0),IF(EZ2&gt;0,IF(SUM(FA$2:FA$13)=0,"",-1),""))</f>
      </c>
      <c r="FB22" s="12">
        <f>IF(FB2&gt;0,IF(FA2&gt;0,FA22+1,0),IF(FA2&gt;0,IF(SUM(FB$2:FB$13)=0,"",-1),""))</f>
      </c>
      <c r="FC22" s="12">
        <f>IF(FC2&gt;0,IF(FB2&gt;0,FB22+1,0),IF(FB2&gt;0,IF(SUM(FC$2:FC$13)=0,"",-1),""))</f>
      </c>
      <c r="FD22" s="12">
        <f>IF(FD2&gt;0,IF(FC2&gt;0,FC22+1,0),IF(FC2&gt;0,IF(SUM(FD$2:FD$13)=0,"",-1),""))</f>
      </c>
      <c r="FE22" s="12">
        <f>IF(FE2&gt;0,IF(FD2&gt;0,FD22+1,0),IF(FD2&gt;0,IF(SUM(FE$2:FE$13)=0,"",-1),""))</f>
      </c>
      <c r="FF22" s="12">
        <f>IF(FF2&gt;0,IF(FE2&gt;0,FE22+1,0),IF(FE2&gt;0,IF(SUM(FF$2:FF$13)=0,"",-1),""))</f>
      </c>
      <c r="FG22" s="12">
        <f>IF(FG2&gt;0,IF(FF2&gt;0,FF22+1,0),IF(FF2&gt;0,IF(SUM(FG$2:FG$13)=0,"",-1),""))</f>
      </c>
      <c r="FH22" s="12">
        <f>IF(FH2&gt;0,IF(FG2&gt;0,FG22+1,0),IF(FG2&gt;0,IF(SUM(FH$2:FH$13)=0,"",-1),""))</f>
      </c>
      <c r="FI22" s="12">
        <f>IF(FI2&gt;0,IF(FH2&gt;0,FH22+1,0),IF(FH2&gt;0,IF(SUM(FI$2:FI$13)=0,"",-1),""))</f>
      </c>
      <c r="FJ22" s="12">
        <f>IF(FJ2&gt;0,IF(FI2&gt;0,FI22+1,0),IF(FI2&gt;0,IF(SUM(FJ$2:FJ$13)=0,"",-1),""))</f>
      </c>
      <c r="FK22" s="12">
        <f>IF(FK2&gt;0,IF(FJ2&gt;0,FJ22+1,0),IF(FJ2&gt;0,IF(SUM(FK$2:FK$13)=0,"",-1),""))</f>
      </c>
      <c r="FL22" s="12">
        <f>IF(FL2&gt;0,IF(FK2&gt;0,FK22+1,0),IF(FK2&gt;0,IF(SUM(FL$2:FL$13)=0,"",-1),""))</f>
      </c>
      <c r="FM22" s="12">
        <f>IF(FM2&gt;0,IF(FL2&gt;0,FL22+1,0),IF(FL2&gt;0,IF(SUM(FM$2:FM$13)=0,"",-1),""))</f>
      </c>
      <c r="FN22" s="12">
        <f>IF(FN2&gt;0,IF(FM2&gt;0,FM22+1,0),IF(FM2&gt;0,IF(SUM(FN$2:FN$13)=0,"",-1),""))</f>
      </c>
      <c r="FO22" s="12">
        <f>IF(FO2&gt;0,IF(FN2&gt;0,FN22+1,0),IF(FN2&gt;0,IF(SUM(FO$2:FO$13)=0,"",-1),""))</f>
      </c>
      <c r="FP22" s="12">
        <f>IF(FP2&gt;0,IF(FO2&gt;0,FO22+1,0),IF(FO2&gt;0,IF(SUM(FP$2:FP$13)=0,"",-1),""))</f>
      </c>
      <c r="FQ22" s="12">
        <f>IF(FQ2&gt;0,IF(FP2&gt;0,FP22+1,0),IF(FP2&gt;0,IF(SUM(FQ$2:FQ$13)=0,"",-1),""))</f>
      </c>
      <c r="FR22" s="12">
        <f>IF(FR2&gt;0,IF(FQ2&gt;0,FQ22+1,0),IF(FQ2&gt;0,IF(SUM(FR$2:FR$13)=0,"",-1),""))</f>
      </c>
      <c r="FS22" s="12">
        <f>IF(FS2&gt;0,IF(FR2&gt;0,FR22+1,0),IF(FR2&gt;0,IF(SUM(FS$2:FS$13)=0,"",-1),""))</f>
      </c>
      <c r="FT22" s="12">
        <f>IF(FT2&gt;0,IF(FS2&gt;0,FS22+1,0),IF(FS2&gt;0,IF(SUM(FT$2:FT$13)=0,"",-1),""))</f>
      </c>
      <c r="FU22" s="12">
        <f>IF(FU2&gt;0,IF(FT2&gt;0,FT22+1,0),IF(FT2&gt;0,IF(SUM(FU$2:FU$13)=0,"",-1),""))</f>
      </c>
      <c r="FV22" s="12">
        <f>IF(FV2&gt;0,IF(FU2&gt;0,FU22+1,0),IF(FU2&gt;0,IF(SUM(FV$2:FV$13)=0,"",-1),""))</f>
      </c>
      <c r="FW22" s="12">
        <f>IF(FW2&gt;0,IF(FV2&gt;0,FV22+1,0),IF(FV2&gt;0,IF(SUM(FW$2:FW$13)=0,"",-1),""))</f>
      </c>
      <c r="FX22" s="12">
        <f>IF(FX2&gt;0,IF(FW2&gt;0,FW22+1,0),IF(FW2&gt;0,IF(SUM(FX$2:FX$13)=0,"",-1),""))</f>
      </c>
      <c r="FY22" s="12">
        <f>IF(FY2&gt;0,IF(FX2&gt;0,FX22+1,0),IF(FX2&gt;0,IF(SUM(FY$2:FY$13)=0,"",-1),""))</f>
      </c>
      <c r="FZ22" s="12">
        <f>IF(FZ2&gt;0,IF(FY2&gt;0,FY22+1,0),IF(FY2&gt;0,IF(SUM(FZ$2:FZ$13)=0,"",-1),""))</f>
      </c>
      <c r="GA22" s="12">
        <f>IF(GA2&gt;0,IF(FZ2&gt;0,FZ22+1,0),IF(FZ2&gt;0,IF(SUM(GA$2:GA$13)=0,"",-1),""))</f>
      </c>
      <c r="GB22" s="12">
        <f>IF(GB2&gt;0,IF(GA2&gt;0,GA22+1,0),IF(GA2&gt;0,IF(SUM(GB$2:GB$13)=0,"",-1),""))</f>
      </c>
      <c r="GC22" s="12">
        <f>IF(GC2&gt;0,IF(GB2&gt;0,GB22+1,0),IF(GB2&gt;0,IF(SUM(GC$2:GC$13)=0,"",-1),""))</f>
      </c>
      <c r="GD22" s="12">
        <f>IF(GD2&gt;0,IF(GC2&gt;0,GC22+1,0),IF(GC2&gt;0,IF(SUM(GD$2:GD$13)=0,"",-1),""))</f>
      </c>
      <c r="GE22" s="12">
        <f>IF(GE2&gt;0,IF(GD2&gt;0,GD22+1,0),IF(GD2&gt;0,IF(SUM(GE$2:GE$13)=0,"",-1),""))</f>
      </c>
      <c r="GF22" s="12">
        <f>IF(GF2&gt;0,IF(GE2&gt;0,GE22+1,0),IF(GE2&gt;0,IF(SUM(GF$2:GF$13)=0,"",-1),""))</f>
      </c>
      <c r="GG22" s="12">
        <f>IF(GG2&gt;0,IF(GF2&gt;0,GF22+1,0),IF(GF2&gt;0,IF(SUM(GG$2:GG$13)=0,"",-1),""))</f>
      </c>
      <c r="GH22" s="12">
        <f>IF(GH2&gt;0,IF(GG2&gt;0,GG22+1,0),IF(GG2&gt;0,IF(SUM(GH$2:GH$13)=0,"",-1),""))</f>
      </c>
      <c r="GI22" s="12">
        <f>IF(GI2&gt;0,IF(GH2&gt;0,GH22+1,0),IF(GH2&gt;0,IF(SUM(GI$2:GI$13)=0,"",-1),""))</f>
      </c>
      <c r="GJ22" s="12">
        <f>IF(GJ2&gt;0,IF(GI2&gt;0,GI22+1,0),IF(GI2&gt;0,IF(SUM(GJ$2:GJ$13)=0,"",-1),""))</f>
      </c>
      <c r="GK22" s="12">
        <f>IF(GK2&gt;0,IF(GJ2&gt;0,GJ22+1,0),IF(GJ2&gt;0,IF(SUM(GK$2:GK$13)=0,"",-1),""))</f>
      </c>
      <c r="GL22" s="12">
        <f>IF(GL2&gt;0,IF(GK2&gt;0,GK22+1,0),IF(GK2&gt;0,IF(SUM(GL$2:GL$13)=0,"",-1),""))</f>
      </c>
      <c r="GM22" s="12">
        <f>IF(GM2&gt;0,IF(GL2&gt;0,GL22+1,0),IF(GL2&gt;0,IF(SUM(GM$2:GM$13)=0,"",-1),""))</f>
      </c>
      <c r="GN22" s="12">
        <f>IF(GN2&gt;0,IF(GM2&gt;0,GM22+1,0),IF(GM2&gt;0,IF(SUM(GN$2:GN$13)=0,"",-1),""))</f>
      </c>
      <c r="GO22" s="12">
        <f>IF(GO2&gt;0,IF(GN2&gt;0,GN22+1,0),IF(GN2&gt;0,IF(SUM(GO$2:GO$13)=0,"",-1),""))</f>
      </c>
      <c r="GP22" s="12">
        <f>IF(GP2&gt;0,IF(GO2&gt;0,GO22+1,0),IF(GO2&gt;0,IF(SUM(GP$2:GP$13)=0,"",-1),""))</f>
      </c>
      <c r="GQ22" s="12">
        <f>IF(GQ2&gt;0,IF(GP2&gt;0,GP22+1,0),IF(GP2&gt;0,IF(SUM(GQ$2:GQ$13)=0,"",-1),""))</f>
      </c>
      <c r="GR22" s="12">
        <f>IF(GR2&gt;0,IF(GQ2&gt;0,GQ22+1,0),IF(GQ2&gt;0,IF(SUM(GR$2:GR$13)=0,"",-1),""))</f>
      </c>
      <c r="GS22" s="12">
        <f aca="true" t="shared" si="5" ref="GS22:IU26">IF(GS2&gt;0,IF(GR2&gt;0,GR22+1,0),IF(GR2&gt;0,IF(SUM(GS$2:GS$13)=0,"",-1),""))</f>
      </c>
      <c r="GT22" s="12">
        <f t="shared" si="5"/>
      </c>
      <c r="GU22" s="12">
        <f t="shared" si="5"/>
      </c>
      <c r="GV22" s="12">
        <f t="shared" si="5"/>
      </c>
      <c r="GW22" s="12">
        <f t="shared" si="5"/>
      </c>
      <c r="GX22" s="12">
        <f t="shared" si="5"/>
      </c>
      <c r="GY22" s="12">
        <f t="shared" si="5"/>
      </c>
      <c r="GZ22" s="12">
        <f t="shared" si="5"/>
      </c>
      <c r="HA22" s="12">
        <f t="shared" si="5"/>
      </c>
      <c r="HB22" s="12">
        <f t="shared" si="5"/>
      </c>
      <c r="HC22" s="12">
        <f t="shared" si="5"/>
      </c>
      <c r="HD22" s="12">
        <f t="shared" si="5"/>
      </c>
      <c r="HE22" s="12">
        <f t="shared" si="5"/>
      </c>
      <c r="HF22" s="12">
        <f t="shared" si="5"/>
      </c>
      <c r="HG22" s="12">
        <f t="shared" si="5"/>
      </c>
      <c r="HH22" s="12">
        <f t="shared" si="5"/>
      </c>
      <c r="HI22" s="12">
        <f t="shared" si="5"/>
      </c>
      <c r="HJ22" s="12">
        <f t="shared" si="5"/>
      </c>
      <c r="HK22" s="12">
        <f t="shared" si="5"/>
      </c>
      <c r="HL22" s="12">
        <f t="shared" si="5"/>
      </c>
      <c r="HM22" s="12">
        <f t="shared" si="5"/>
      </c>
      <c r="HN22" s="12">
        <f t="shared" si="5"/>
      </c>
      <c r="HO22" s="12">
        <f t="shared" si="5"/>
      </c>
      <c r="HP22" s="12">
        <f t="shared" si="5"/>
      </c>
      <c r="HQ22" s="12">
        <f t="shared" si="5"/>
      </c>
      <c r="HR22" s="12">
        <f t="shared" si="5"/>
      </c>
      <c r="HS22" s="12">
        <f t="shared" si="5"/>
      </c>
      <c r="HT22" s="12">
        <f t="shared" si="5"/>
      </c>
      <c r="HU22" s="12">
        <f t="shared" si="5"/>
      </c>
      <c r="HV22" s="12">
        <f t="shared" si="5"/>
      </c>
      <c r="HW22" s="12">
        <f t="shared" si="5"/>
      </c>
      <c r="HX22" s="12">
        <f t="shared" si="5"/>
      </c>
      <c r="HY22" s="12">
        <f t="shared" si="5"/>
      </c>
      <c r="HZ22" s="12">
        <f t="shared" si="5"/>
      </c>
      <c r="IA22" s="12">
        <f t="shared" si="5"/>
      </c>
      <c r="IB22" s="12">
        <f t="shared" si="5"/>
      </c>
      <c r="IC22" s="12">
        <f t="shared" si="5"/>
      </c>
      <c r="ID22" s="12">
        <f t="shared" si="5"/>
      </c>
      <c r="IE22" s="12">
        <f t="shared" si="5"/>
      </c>
      <c r="IF22" s="12">
        <f t="shared" si="5"/>
      </c>
      <c r="IG22" s="12">
        <f t="shared" si="5"/>
      </c>
      <c r="IH22" s="12">
        <f t="shared" si="5"/>
      </c>
      <c r="II22" s="12">
        <f t="shared" si="5"/>
      </c>
      <c r="IJ22" s="12">
        <f t="shared" si="5"/>
      </c>
      <c r="IK22" s="12">
        <f t="shared" si="5"/>
      </c>
      <c r="IL22" s="12">
        <f t="shared" si="5"/>
      </c>
      <c r="IM22" s="12">
        <f t="shared" si="5"/>
      </c>
      <c r="IN22" s="12">
        <f t="shared" si="5"/>
      </c>
      <c r="IO22" s="12">
        <f t="shared" si="5"/>
      </c>
      <c r="IP22" s="12">
        <f t="shared" si="5"/>
      </c>
      <c r="IQ22" s="12">
        <f t="shared" si="5"/>
      </c>
      <c r="IR22" s="12">
        <f t="shared" si="5"/>
      </c>
      <c r="IS22" s="12">
        <f t="shared" si="5"/>
      </c>
      <c r="IT22" s="12">
        <f t="shared" si="5"/>
      </c>
      <c r="IU22" s="12">
        <f t="shared" si="5"/>
      </c>
      <c r="IV22" s="12">
        <f>IF(IV2&gt;0,IF(IU2&gt;0,IU22+1,0),IF(IU2&gt;0,IF(SUM(IV$2:IV$13)=0,"",-1),""))</f>
      </c>
    </row>
    <row r="23" spans="1:256" s="11" customFormat="1" ht="14.25">
      <c r="A23" s="12" t="str">
        <f aca="true" t="shared" si="6" ref="A23:A33">A3</f>
        <v>古沢さん</v>
      </c>
      <c r="B23" s="12" t="s">
        <v>12</v>
      </c>
      <c r="D23" s="11">
        <f>MAX(G23:IV23)</f>
        <v>10</v>
      </c>
      <c r="E23" s="11">
        <f aca="true" t="shared" si="7" ref="E23:E33">IF(ISERROR(RANK(E3,E3:E14)),"",RANK(E3,E3:E14))</f>
        <v>4</v>
      </c>
      <c r="G23" s="12">
        <f aca="true" t="shared" si="8" ref="G23:G33">IF(G3&gt;0,0,"")</f>
        <v>0</v>
      </c>
      <c r="H23" s="12">
        <f t="shared" si="2"/>
        <v>-1</v>
      </c>
      <c r="I23" s="12">
        <f aca="true" t="shared" si="9" ref="I23:W23">IF(I3&gt;0,IF(H3&gt;0,H23+1,0),IF(H3&gt;0,IF(SUM(I$2:I$13)=0,"",-1),""))</f>
      </c>
      <c r="J23" s="12">
        <f t="shared" si="9"/>
        <v>0</v>
      </c>
      <c r="K23" s="12">
        <f t="shared" si="9"/>
        <v>-1</v>
      </c>
      <c r="L23" s="12">
        <f t="shared" si="9"/>
        <v>0</v>
      </c>
      <c r="M23" s="12">
        <f t="shared" si="9"/>
        <v>1</v>
      </c>
      <c r="N23" s="12">
        <f t="shared" si="9"/>
        <v>-1</v>
      </c>
      <c r="O23" s="12">
        <f t="shared" si="9"/>
      </c>
      <c r="P23" s="12">
        <f t="shared" si="9"/>
        <v>0</v>
      </c>
      <c r="Q23" s="12">
        <f t="shared" si="9"/>
        <v>1</v>
      </c>
      <c r="R23" s="12">
        <f t="shared" si="9"/>
        <v>2</v>
      </c>
      <c r="S23" s="12">
        <f t="shared" si="9"/>
        <v>-1</v>
      </c>
      <c r="T23" s="12">
        <f t="shared" si="9"/>
      </c>
      <c r="U23" s="12">
        <f t="shared" si="9"/>
        <v>0</v>
      </c>
      <c r="V23" s="12">
        <f t="shared" si="9"/>
        <v>1</v>
      </c>
      <c r="W23" s="12">
        <f t="shared" si="9"/>
        <v>2</v>
      </c>
      <c r="X23" s="12">
        <f t="shared" si="3"/>
        <v>3</v>
      </c>
      <c r="Y23" s="12">
        <f t="shared" si="3"/>
        <v>4</v>
      </c>
      <c r="Z23" s="12">
        <f t="shared" si="3"/>
        <v>5</v>
      </c>
      <c r="AA23" s="12">
        <f t="shared" si="3"/>
        <v>6</v>
      </c>
      <c r="AB23" s="12">
        <f t="shared" si="3"/>
        <v>-1</v>
      </c>
      <c r="AC23" s="12">
        <f t="shared" si="3"/>
      </c>
      <c r="AD23" s="12">
        <f t="shared" si="3"/>
        <v>0</v>
      </c>
      <c r="AE23" s="12">
        <f t="shared" si="3"/>
        <v>1</v>
      </c>
      <c r="AF23" s="12">
        <f t="shared" si="3"/>
        <v>2</v>
      </c>
      <c r="AG23" s="12">
        <f t="shared" si="3"/>
        <v>3</v>
      </c>
      <c r="AH23" s="12">
        <f t="shared" si="3"/>
        <v>-1</v>
      </c>
      <c r="AI23" s="12">
        <f t="shared" si="3"/>
      </c>
      <c r="AJ23" s="12">
        <f t="shared" si="3"/>
        <v>0</v>
      </c>
      <c r="AK23" s="12">
        <f t="shared" si="3"/>
        <v>1</v>
      </c>
      <c r="AL23" s="12">
        <f t="shared" si="3"/>
        <v>2</v>
      </c>
      <c r="AM23" s="12">
        <f t="shared" si="3"/>
        <v>3</v>
      </c>
      <c r="AN23" s="12">
        <f t="shared" si="3"/>
        <v>4</v>
      </c>
      <c r="AO23" s="12">
        <f t="shared" si="3"/>
        <v>5</v>
      </c>
      <c r="AP23" s="12">
        <f t="shared" si="3"/>
        <v>6</v>
      </c>
      <c r="AQ23" s="12">
        <f t="shared" si="3"/>
        <v>7</v>
      </c>
      <c r="AR23" s="12">
        <f t="shared" si="3"/>
        <v>8</v>
      </c>
      <c r="AS23" s="12">
        <f t="shared" si="3"/>
        <v>9</v>
      </c>
      <c r="AT23" s="12">
        <f t="shared" si="3"/>
        <v>-1</v>
      </c>
      <c r="AU23" s="12">
        <f t="shared" si="3"/>
      </c>
      <c r="AV23" s="12">
        <f t="shared" si="3"/>
        <v>0</v>
      </c>
      <c r="AW23" s="12">
        <f t="shared" si="3"/>
        <v>-1</v>
      </c>
      <c r="AX23" s="12">
        <f t="shared" si="3"/>
      </c>
      <c r="AY23" s="12">
        <f t="shared" si="3"/>
        <v>0</v>
      </c>
      <c r="AZ23" s="12">
        <f t="shared" si="3"/>
        <v>1</v>
      </c>
      <c r="BA23" s="12">
        <f t="shared" si="3"/>
        <v>2</v>
      </c>
      <c r="BB23" s="12">
        <f t="shared" si="3"/>
        <v>-1</v>
      </c>
      <c r="BC23" s="12">
        <f t="shared" si="3"/>
      </c>
      <c r="BD23" s="12">
        <f t="shared" si="3"/>
        <v>0</v>
      </c>
      <c r="BE23" s="12">
        <f t="shared" si="3"/>
        <v>1</v>
      </c>
      <c r="BF23" s="12">
        <f t="shared" si="3"/>
        <v>2</v>
      </c>
      <c r="BG23" s="12">
        <f t="shared" si="3"/>
        <v>3</v>
      </c>
      <c r="BH23" s="12">
        <f t="shared" si="3"/>
        <v>4</v>
      </c>
      <c r="BI23" s="12">
        <f t="shared" si="3"/>
        <v>5</v>
      </c>
      <c r="BJ23" s="12">
        <f t="shared" si="3"/>
        <v>-1</v>
      </c>
      <c r="BK23" s="12">
        <f t="shared" si="3"/>
      </c>
      <c r="BL23" s="12">
        <f t="shared" si="3"/>
        <v>0</v>
      </c>
      <c r="BM23" s="12">
        <f t="shared" si="3"/>
        <v>-1</v>
      </c>
      <c r="BN23" s="12">
        <f t="shared" si="3"/>
      </c>
      <c r="BO23" s="12">
        <f t="shared" si="3"/>
        <v>0</v>
      </c>
      <c r="BP23" s="12">
        <f t="shared" si="3"/>
        <v>-1</v>
      </c>
      <c r="BQ23" s="12">
        <f t="shared" si="3"/>
      </c>
      <c r="BR23" s="12">
        <f t="shared" si="3"/>
        <v>0</v>
      </c>
      <c r="BS23" s="12">
        <f t="shared" si="3"/>
        <v>1</v>
      </c>
      <c r="BT23" s="12">
        <f t="shared" si="3"/>
        <v>2</v>
      </c>
      <c r="BU23" s="12">
        <f t="shared" si="4"/>
        <v>3</v>
      </c>
      <c r="BV23" s="12">
        <f t="shared" si="4"/>
        <v>-1</v>
      </c>
      <c r="BW23" s="12">
        <f t="shared" si="4"/>
      </c>
      <c r="BX23" s="12">
        <f t="shared" si="4"/>
        <v>0</v>
      </c>
      <c r="BY23" s="12">
        <f t="shared" si="4"/>
        <v>1</v>
      </c>
      <c r="BZ23" s="12">
        <f t="shared" si="4"/>
        <v>2</v>
      </c>
      <c r="CA23" s="12">
        <f t="shared" si="4"/>
        <v>-1</v>
      </c>
      <c r="CB23" s="12">
        <f t="shared" si="4"/>
      </c>
      <c r="CC23" s="12">
        <f t="shared" si="4"/>
        <v>0</v>
      </c>
      <c r="CD23" s="12">
        <f t="shared" si="4"/>
        <v>1</v>
      </c>
      <c r="CE23" s="12">
        <f t="shared" si="4"/>
        <v>2</v>
      </c>
      <c r="CF23" s="12">
        <f t="shared" si="4"/>
        <v>-1</v>
      </c>
      <c r="CG23" s="12">
        <f t="shared" si="4"/>
      </c>
      <c r="CH23" s="12">
        <f t="shared" si="4"/>
        <v>0</v>
      </c>
      <c r="CI23" s="12">
        <f t="shared" si="4"/>
        <v>1</v>
      </c>
      <c r="CJ23" s="12">
        <f t="shared" si="4"/>
        <v>2</v>
      </c>
      <c r="CK23" s="12">
        <f t="shared" si="4"/>
        <v>-1</v>
      </c>
      <c r="CL23" s="12">
        <f t="shared" si="4"/>
      </c>
      <c r="CM23" s="12">
        <f t="shared" si="4"/>
        <v>0</v>
      </c>
      <c r="CN23" s="12">
        <f t="shared" si="4"/>
        <v>-1</v>
      </c>
      <c r="CO23" s="12">
        <f t="shared" si="4"/>
      </c>
      <c r="CP23" s="12">
        <f t="shared" si="4"/>
        <v>0</v>
      </c>
      <c r="CQ23" s="12">
        <f t="shared" si="4"/>
        <v>1</v>
      </c>
      <c r="CR23" s="12">
        <f t="shared" si="4"/>
        <v>2</v>
      </c>
      <c r="CS23" s="12">
        <f t="shared" si="4"/>
        <v>3</v>
      </c>
      <c r="CT23" s="12">
        <f t="shared" si="4"/>
        <v>4</v>
      </c>
      <c r="CU23" s="12">
        <f t="shared" si="4"/>
        <v>-1</v>
      </c>
      <c r="CV23" s="12">
        <f t="shared" si="4"/>
        <v>0</v>
      </c>
      <c r="CW23" s="12">
        <f t="shared" si="4"/>
        <v>1</v>
      </c>
      <c r="CX23" s="12">
        <f t="shared" si="4"/>
        <v>2</v>
      </c>
      <c r="CY23" s="12">
        <f t="shared" si="4"/>
        <v>3</v>
      </c>
      <c r="CZ23" s="12">
        <f t="shared" si="4"/>
        <v>4</v>
      </c>
      <c r="DA23" s="12">
        <f t="shared" si="4"/>
        <v>5</v>
      </c>
      <c r="DB23" s="12">
        <f t="shared" si="4"/>
        <v>6</v>
      </c>
      <c r="DC23" s="12">
        <f t="shared" si="4"/>
        <v>-1</v>
      </c>
      <c r="DD23" s="12">
        <f t="shared" si="4"/>
      </c>
      <c r="DE23" s="12">
        <f t="shared" si="4"/>
        <v>0</v>
      </c>
      <c r="DF23" s="12">
        <f t="shared" si="4"/>
        <v>-1</v>
      </c>
      <c r="DG23" s="12">
        <f t="shared" si="4"/>
      </c>
      <c r="DH23" s="12">
        <f t="shared" si="4"/>
        <v>0</v>
      </c>
      <c r="DI23" s="12">
        <f t="shared" si="4"/>
        <v>1</v>
      </c>
      <c r="DJ23" s="12">
        <f t="shared" si="4"/>
        <v>2</v>
      </c>
      <c r="DK23" s="12">
        <f t="shared" si="4"/>
        <v>3</v>
      </c>
      <c r="DL23" s="12">
        <f t="shared" si="4"/>
        <v>4</v>
      </c>
      <c r="DM23" s="12">
        <f t="shared" si="4"/>
        <v>5</v>
      </c>
      <c r="DN23" s="12">
        <f t="shared" si="4"/>
        <v>6</v>
      </c>
      <c r="DO23" s="12">
        <f t="shared" si="4"/>
        <v>7</v>
      </c>
      <c r="DP23" s="12">
        <f t="shared" si="4"/>
        <v>-1</v>
      </c>
      <c r="DQ23" s="12">
        <f t="shared" si="4"/>
      </c>
      <c r="DR23" s="12">
        <f t="shared" si="4"/>
        <v>0</v>
      </c>
      <c r="DS23" s="12">
        <f t="shared" si="4"/>
        <v>1</v>
      </c>
      <c r="DT23" s="12">
        <f t="shared" si="4"/>
        <v>2</v>
      </c>
      <c r="DU23" s="12">
        <f t="shared" si="4"/>
        <v>3</v>
      </c>
      <c r="DV23" s="12">
        <f t="shared" si="4"/>
        <v>4</v>
      </c>
      <c r="DW23" s="12">
        <f t="shared" si="4"/>
        <v>-1</v>
      </c>
      <c r="DX23" s="12">
        <f t="shared" si="4"/>
      </c>
      <c r="DY23" s="12">
        <f t="shared" si="4"/>
        <v>0</v>
      </c>
      <c r="DZ23" s="12">
        <f t="shared" si="4"/>
        <v>1</v>
      </c>
      <c r="EA23" s="12">
        <f t="shared" si="4"/>
        <v>2</v>
      </c>
      <c r="EB23" s="12">
        <f t="shared" si="4"/>
        <v>3</v>
      </c>
      <c r="EC23" s="12">
        <f t="shared" si="4"/>
        <v>4</v>
      </c>
      <c r="ED23" s="12">
        <f t="shared" si="4"/>
        <v>5</v>
      </c>
      <c r="EE23" s="12">
        <f t="shared" si="4"/>
        <v>6</v>
      </c>
      <c r="EF23" s="12">
        <f t="shared" si="4"/>
        <v>7</v>
      </c>
      <c r="EG23" s="12">
        <f>IF(EG3&gt;0,IF(EF3&gt;0,EF23+1,0),IF(EF3&gt;0,IF(SUM(EG$2:EG$13)=0,"",-1),""))</f>
        <v>8</v>
      </c>
      <c r="EH23" s="12">
        <f>IF(EH3&gt;0,IF(EG3&gt;0,EG23+1,0),IF(EG3&gt;0,IF(SUM(EH$2:EH$13)=0,"",-1),""))</f>
        <v>9</v>
      </c>
      <c r="EI23" s="12">
        <f>IF(EI3&gt;0,IF(EH3&gt;0,EH23+1,0),IF(EH3&gt;0,IF(SUM(EI$2:EI$13)=0,"",-1),""))</f>
        <v>10</v>
      </c>
      <c r="EJ23" s="12">
        <f>IF(EJ3&gt;0,IF(EI3&gt;0,EI23+1,0),IF(EI3&gt;0,IF(SUM(EJ$2:EJ$13)=0,"",-1),""))</f>
        <v>-1</v>
      </c>
      <c r="EK23" s="12">
        <f>IF(EK3&gt;0,IF(EJ3&gt;0,EJ23+1,0),IF(EJ3&gt;0,IF(SUM(EK$2:EK$13)=0,"",-1),""))</f>
        <v>0</v>
      </c>
      <c r="EL23" s="12">
        <f>IF(EL3&gt;0,IF(EK3&gt;0,EK23+1,0),IF(EK3&gt;0,IF(SUM(EL$2:EL$13)=0,"",-1),""))</f>
        <v>1</v>
      </c>
      <c r="EM23" s="12">
        <f>IF(EM3&gt;0,IF(EL3&gt;0,EL23+1,0),IF(EL3&gt;0,IF(SUM(EM$2:EM$13)=0,"",-1),""))</f>
        <v>2</v>
      </c>
      <c r="EN23" s="12">
        <f>IF(EN3&gt;0,IF(EM3&gt;0,EM23+1,0),IF(EM3&gt;0,IF(SUM(EN$2:EN$13)=0,"",-1),""))</f>
        <v>3</v>
      </c>
      <c r="EO23" s="12">
        <f>IF(EO3&gt;0,IF(EN3&gt;0,EN23+1,0),IF(EN3&gt;0,IF(SUM(EO$2:EO$13)=0,"",-1),""))</f>
        <v>4</v>
      </c>
      <c r="EP23" s="12">
        <f>IF(EP3&gt;0,IF(EO3&gt;0,EO23+1,0),IF(EO3&gt;0,IF(SUM(EP$2:EP$13)=0,"",-1),""))</f>
        <v>5</v>
      </c>
      <c r="EQ23" s="12">
        <f>IF(EQ3&gt;0,IF(EP3&gt;0,EP23+1,0),IF(EP3&gt;0,IF(SUM(EQ$2:EQ$13)=0,"",-1),""))</f>
        <v>-1</v>
      </c>
      <c r="ER23" s="12">
        <f>IF(ER3&gt;0,IF(EQ3&gt;0,EQ23+1,0),IF(EQ3&gt;0,IF(SUM(ER$2:ER$13)=0,"",-1),""))</f>
      </c>
      <c r="ES23" s="12">
        <f>IF(ES3&gt;0,IF(ER3&gt;0,ER23+1,0),IF(ER3&gt;0,IF(SUM(ES$2:ES$13)=0,"",-1),""))</f>
        <v>0</v>
      </c>
      <c r="ET23" s="12">
        <f>IF(ET3&gt;0,IF(ES3&gt;0,ES23+1,0),IF(ES3&gt;0,IF(SUM(ET$2:ET$13)=0,"",-1),""))</f>
        <v>1</v>
      </c>
      <c r="EU23" s="12">
        <f>IF(EU3&gt;0,IF(ET3&gt;0,ET23+1,0),IF(ET3&gt;0,IF(SUM(EU$2:EU$13)=0,"",-1),""))</f>
        <v>2</v>
      </c>
      <c r="EV23" s="12">
        <f>IF(EV3&gt;0,IF(EU3&gt;0,EU23+1,0),IF(EU3&gt;0,IF(SUM(EV$2:EV$13)=0,"",-1),""))</f>
        <v>3</v>
      </c>
      <c r="EW23" s="12">
        <f>IF(EW3&gt;0,IF(EV3&gt;0,EV23+1,0),IF(EV3&gt;0,IF(SUM(EW$2:EW$13)=0,"",-1),""))</f>
        <v>4</v>
      </c>
      <c r="EX23" s="12">
        <f>IF(EX3&gt;0,IF(EW3&gt;0,EW23+1,0),IF(EW3&gt;0,IF(SUM(EX$2:EX$13)=0,"",-1),""))</f>
        <v>5</v>
      </c>
      <c r="EY23" s="12">
        <f>IF(EY3&gt;0,IF(EX3&gt;0,EX23+1,0),IF(EX3&gt;0,IF(SUM(EY$2:EY$13)=0,"",-1),""))</f>
        <v>6</v>
      </c>
      <c r="EZ23" s="12">
        <f>IF(EZ3&gt;0,IF(EY3&gt;0,EY23+1,0),IF(EY3&gt;0,IF(SUM(EZ$2:EZ$13)=0,"",-1),""))</f>
        <v>-1</v>
      </c>
      <c r="FA23" s="12">
        <f>IF(FA3&gt;0,IF(EZ3&gt;0,EZ23+1,0),IF(EZ3&gt;0,IF(SUM(FA$2:FA$13)=0,"",-1),""))</f>
      </c>
      <c r="FB23" s="12">
        <f>IF(FB3&gt;0,IF(FA3&gt;0,FA23+1,0),IF(FA3&gt;0,IF(SUM(FB$2:FB$13)=0,"",-1),""))</f>
        <v>0</v>
      </c>
      <c r="FC23" s="12">
        <f>IF(FC3&gt;0,IF(FB3&gt;0,FB23+1,0),IF(FB3&gt;0,IF(SUM(FC$2:FC$13)=0,"",-1),""))</f>
        <v>1</v>
      </c>
      <c r="FD23" s="12">
        <f>IF(FD3&gt;0,IF(FC3&gt;0,FC23+1,0),IF(FC3&gt;0,IF(SUM(FD$2:FD$13)=0,"",-1),""))</f>
        <v>2</v>
      </c>
      <c r="FE23" s="12">
        <f>IF(FE3&gt;0,IF(FD3&gt;0,FD23+1,0),IF(FD3&gt;0,IF(SUM(FE$2:FE$13)=0,"",-1),""))</f>
        <v>3</v>
      </c>
      <c r="FF23" s="12">
        <f>IF(FF3&gt;0,IF(FE3&gt;0,FE23+1,0),IF(FE3&gt;0,IF(SUM(FF$2:FF$13)=0,"",-1),""))</f>
        <v>-1</v>
      </c>
      <c r="FG23" s="12">
        <f>IF(FG3&gt;0,IF(FF3&gt;0,FF23+1,0),IF(FF3&gt;0,IF(SUM(FG$2:FG$13)=0,"",-1),""))</f>
      </c>
      <c r="FH23" s="12">
        <f>IF(FH3&gt;0,IF(FG3&gt;0,FG23+1,0),IF(FG3&gt;0,IF(SUM(FH$2:FH$13)=0,"",-1),""))</f>
        <v>0</v>
      </c>
      <c r="FI23" s="12">
        <f>IF(FI3&gt;0,IF(FH3&gt;0,FH23+1,0),IF(FH3&gt;0,IF(SUM(FI$2:FI$13)=0,"",-1),""))</f>
        <v>-1</v>
      </c>
      <c r="FJ23" s="12">
        <f>IF(FJ3&gt;0,IF(FI3&gt;0,FI23+1,0),IF(FI3&gt;0,IF(SUM(FJ$2:FJ$13)=0,"",-1),""))</f>
      </c>
      <c r="FK23" s="12">
        <f>IF(FK3&gt;0,IF(FJ3&gt;0,FJ23+1,0),IF(FJ3&gt;0,IF(SUM(FK$2:FK$13)=0,"",-1),""))</f>
        <v>0</v>
      </c>
      <c r="FL23" s="12">
        <f>IF(FL3&gt;0,IF(FK3&gt;0,FK23+1,0),IF(FK3&gt;0,IF(SUM(FL$2:FL$13)=0,"",-1),""))</f>
        <v>1</v>
      </c>
      <c r="FM23" s="12">
        <f>IF(FM3&gt;0,IF(FL3&gt;0,FL23+1,0),IF(FL3&gt;0,IF(SUM(FM$2:FM$13)=0,"",-1),""))</f>
        <v>2</v>
      </c>
      <c r="FN23" s="12">
        <f>IF(FN3&gt;0,IF(FM3&gt;0,FM23+1,0),IF(FM3&gt;0,IF(SUM(FN$2:FN$13)=0,"",-1),""))</f>
        <v>-1</v>
      </c>
      <c r="FO23" s="12">
        <f>IF(FO3&gt;0,IF(FN3&gt;0,FN23+1,0),IF(FN3&gt;0,IF(SUM(FO$2:FO$13)=0,"",-1),""))</f>
      </c>
      <c r="FP23" s="12">
        <f>IF(FP3&gt;0,IF(FO3&gt;0,FO23+1,0),IF(FO3&gt;0,IF(SUM(FP$2:FP$13)=0,"",-1),""))</f>
        <v>0</v>
      </c>
      <c r="FQ23" s="12">
        <f>IF(FQ3&gt;0,IF(FP3&gt;0,FP23+1,0),IF(FP3&gt;0,IF(SUM(FQ$2:FQ$13)=0,"",-1),""))</f>
        <v>1</v>
      </c>
      <c r="FR23" s="12">
        <f>IF(FR3&gt;0,IF(FQ3&gt;0,FQ23+1,0),IF(FQ3&gt;0,IF(SUM(FR$2:FR$13)=0,"",-1),""))</f>
        <v>2</v>
      </c>
      <c r="FS23" s="12">
        <f>IF(FS3&gt;0,IF(FR3&gt;0,FR23+1,0),IF(FR3&gt;0,IF(SUM(FS$2:FS$13)=0,"",-1),""))</f>
        <v>-1</v>
      </c>
      <c r="FT23" s="12">
        <f>IF(FT3&gt;0,IF(FS3&gt;0,FS23+1,0),IF(FS3&gt;0,IF(SUM(FT$2:FT$13)=0,"",-1),""))</f>
      </c>
      <c r="FU23" s="12">
        <f>IF(FU3&gt;0,IF(FT3&gt;0,FT23+1,0),IF(FT3&gt;0,IF(SUM(FU$2:FU$13)=0,"",-1),""))</f>
        <v>0</v>
      </c>
      <c r="FV23" s="12">
        <f>IF(FV3&gt;0,IF(FU3&gt;0,FU23+1,0),IF(FU3&gt;0,IF(SUM(FV$2:FV$13)=0,"",-1),""))</f>
        <v>-1</v>
      </c>
      <c r="FW23" s="12">
        <f>IF(FW3&gt;0,IF(FV3&gt;0,FV23+1,0),IF(FV3&gt;0,IF(SUM(FW$2:FW$13)=0,"",-1),""))</f>
      </c>
      <c r="FX23" s="12">
        <f>IF(FX3&gt;0,IF(FW3&gt;0,FW23+1,0),IF(FW3&gt;0,IF(SUM(FX$2:FX$13)=0,"",-1),""))</f>
        <v>0</v>
      </c>
      <c r="FY23" s="12">
        <f>IF(FY3&gt;0,IF(FX3&gt;0,FX23+1,0),IF(FX3&gt;0,IF(SUM(FY$2:FY$13)=0,"",-1),""))</f>
        <v>-1</v>
      </c>
      <c r="FZ23" s="12">
        <f>IF(FZ3&gt;0,IF(FY3&gt;0,FY23+1,0),IF(FY3&gt;0,IF(SUM(FZ$2:FZ$13)=0,"",-1),""))</f>
      </c>
      <c r="GA23" s="12">
        <f>IF(GA3&gt;0,IF(FZ3&gt;0,FZ23+1,0),IF(FZ3&gt;0,IF(SUM(GA$2:GA$13)=0,"",-1),""))</f>
      </c>
      <c r="GB23" s="12">
        <f>IF(GB3&gt;0,IF(GA3&gt;0,GA23+1,0),IF(GA3&gt;0,IF(SUM(GB$2:GB$13)=0,"",-1),""))</f>
      </c>
      <c r="GC23" s="12">
        <f>IF(GC3&gt;0,IF(GB3&gt;0,GB23+1,0),IF(GB3&gt;0,IF(SUM(GC$2:GC$13)=0,"",-1),""))</f>
      </c>
      <c r="GD23" s="12">
        <f>IF(GD3&gt;0,IF(GC3&gt;0,GC23+1,0),IF(GC3&gt;0,IF(SUM(GD$2:GD$13)=0,"",-1),""))</f>
      </c>
      <c r="GE23" s="12">
        <f>IF(GE3&gt;0,IF(GD3&gt;0,GD23+1,0),IF(GD3&gt;0,IF(SUM(GE$2:GE$13)=0,"",-1),""))</f>
      </c>
      <c r="GF23" s="12">
        <f>IF(GF3&gt;0,IF(GE3&gt;0,GE23+1,0),IF(GE3&gt;0,IF(SUM(GF$2:GF$13)=0,"",-1),""))</f>
      </c>
      <c r="GG23" s="12">
        <f>IF(GG3&gt;0,IF(GF3&gt;0,GF23+1,0),IF(GF3&gt;0,IF(SUM(GG$2:GG$13)=0,"",-1),""))</f>
      </c>
      <c r="GH23" s="12">
        <f>IF(GH3&gt;0,IF(GG3&gt;0,GG23+1,0),IF(GG3&gt;0,IF(SUM(GH$2:GH$13)=0,"",-1),""))</f>
      </c>
      <c r="GI23" s="12">
        <f>IF(GI3&gt;0,IF(GH3&gt;0,GH23+1,0),IF(GH3&gt;0,IF(SUM(GI$2:GI$13)=0,"",-1),""))</f>
      </c>
      <c r="GJ23" s="12">
        <f>IF(GJ3&gt;0,IF(GI3&gt;0,GI23+1,0),IF(GI3&gt;0,IF(SUM(GJ$2:GJ$13)=0,"",-1),""))</f>
      </c>
      <c r="GK23" s="12">
        <f>IF(GK3&gt;0,IF(GJ3&gt;0,GJ23+1,0),IF(GJ3&gt;0,IF(SUM(GK$2:GK$13)=0,"",-1),""))</f>
      </c>
      <c r="GL23" s="12">
        <f>IF(GL3&gt;0,IF(GK3&gt;0,GK23+1,0),IF(GK3&gt;0,IF(SUM(GL$2:GL$13)=0,"",-1),""))</f>
      </c>
      <c r="GM23" s="12">
        <f>IF(GM3&gt;0,IF(GL3&gt;0,GL23+1,0),IF(GL3&gt;0,IF(SUM(GM$2:GM$13)=0,"",-1),""))</f>
      </c>
      <c r="GN23" s="12">
        <f>IF(GN3&gt;0,IF(GM3&gt;0,GM23+1,0),IF(GM3&gt;0,IF(SUM(GN$2:GN$13)=0,"",-1),""))</f>
      </c>
      <c r="GO23" s="12">
        <f>IF(GO3&gt;0,IF(GN3&gt;0,GN23+1,0),IF(GN3&gt;0,IF(SUM(GO$2:GO$13)=0,"",-1),""))</f>
      </c>
      <c r="GP23" s="12">
        <f>IF(GP3&gt;0,IF(GO3&gt;0,GO23+1,0),IF(GO3&gt;0,IF(SUM(GP$2:GP$13)=0,"",-1),""))</f>
      </c>
      <c r="GQ23" s="12">
        <f>IF(GQ3&gt;0,IF(GP3&gt;0,GP23+1,0),IF(GP3&gt;0,IF(SUM(GQ$2:GQ$13)=0,"",-1),""))</f>
      </c>
      <c r="GR23" s="12">
        <f>IF(GR3&gt;0,IF(GQ3&gt;0,GQ23+1,0),IF(GQ3&gt;0,IF(SUM(GR$2:GR$13)=0,"",-1),""))</f>
      </c>
      <c r="GS23" s="12">
        <f t="shared" si="5"/>
      </c>
      <c r="GT23" s="12">
        <f t="shared" si="5"/>
      </c>
      <c r="GU23" s="12">
        <f t="shared" si="5"/>
      </c>
      <c r="GV23" s="12">
        <f t="shared" si="5"/>
      </c>
      <c r="GW23" s="12">
        <f t="shared" si="5"/>
      </c>
      <c r="GX23" s="12">
        <f t="shared" si="5"/>
      </c>
      <c r="GY23" s="12">
        <f t="shared" si="5"/>
      </c>
      <c r="GZ23" s="12">
        <f t="shared" si="5"/>
      </c>
      <c r="HA23" s="12">
        <f t="shared" si="5"/>
      </c>
      <c r="HB23" s="12">
        <f t="shared" si="5"/>
      </c>
      <c r="HC23" s="12">
        <f t="shared" si="5"/>
      </c>
      <c r="HD23" s="12">
        <f t="shared" si="5"/>
      </c>
      <c r="HE23" s="12">
        <f t="shared" si="5"/>
      </c>
      <c r="HF23" s="12">
        <f t="shared" si="5"/>
      </c>
      <c r="HG23" s="12">
        <f t="shared" si="5"/>
      </c>
      <c r="HH23" s="12">
        <f t="shared" si="5"/>
      </c>
      <c r="HI23" s="12">
        <f t="shared" si="5"/>
      </c>
      <c r="HJ23" s="12">
        <f t="shared" si="5"/>
      </c>
      <c r="HK23" s="12">
        <f t="shared" si="5"/>
      </c>
      <c r="HL23" s="12">
        <f t="shared" si="5"/>
      </c>
      <c r="HM23" s="12">
        <f t="shared" si="5"/>
      </c>
      <c r="HN23" s="12">
        <f t="shared" si="5"/>
      </c>
      <c r="HO23" s="12">
        <f t="shared" si="5"/>
      </c>
      <c r="HP23" s="12">
        <f t="shared" si="5"/>
      </c>
      <c r="HQ23" s="12">
        <f t="shared" si="5"/>
      </c>
      <c r="HR23" s="12">
        <f t="shared" si="5"/>
      </c>
      <c r="HS23" s="12">
        <f t="shared" si="5"/>
      </c>
      <c r="HT23" s="12">
        <f t="shared" si="5"/>
      </c>
      <c r="HU23" s="12">
        <f t="shared" si="5"/>
      </c>
      <c r="HV23" s="12">
        <f t="shared" si="5"/>
      </c>
      <c r="HW23" s="12">
        <f t="shared" si="5"/>
      </c>
      <c r="HX23" s="12">
        <f t="shared" si="5"/>
      </c>
      <c r="HY23" s="12">
        <f t="shared" si="5"/>
      </c>
      <c r="HZ23" s="12">
        <f t="shared" si="5"/>
      </c>
      <c r="IA23" s="12">
        <f t="shared" si="5"/>
      </c>
      <c r="IB23" s="12">
        <f t="shared" si="5"/>
      </c>
      <c r="IC23" s="12">
        <f t="shared" si="5"/>
      </c>
      <c r="ID23" s="12">
        <f t="shared" si="5"/>
      </c>
      <c r="IE23" s="12">
        <f t="shared" si="5"/>
      </c>
      <c r="IF23" s="12">
        <f t="shared" si="5"/>
      </c>
      <c r="IG23" s="12">
        <f t="shared" si="5"/>
      </c>
      <c r="IH23" s="12">
        <f t="shared" si="5"/>
      </c>
      <c r="II23" s="12">
        <f t="shared" si="5"/>
      </c>
      <c r="IJ23" s="12">
        <f t="shared" si="5"/>
      </c>
      <c r="IK23" s="12">
        <f t="shared" si="5"/>
      </c>
      <c r="IL23" s="12">
        <f t="shared" si="5"/>
      </c>
      <c r="IM23" s="12">
        <f t="shared" si="5"/>
      </c>
      <c r="IN23" s="12">
        <f t="shared" si="5"/>
      </c>
      <c r="IO23" s="12">
        <f t="shared" si="5"/>
      </c>
      <c r="IP23" s="12">
        <f t="shared" si="5"/>
      </c>
      <c r="IQ23" s="12">
        <f t="shared" si="5"/>
      </c>
      <c r="IR23" s="12">
        <f t="shared" si="5"/>
      </c>
      <c r="IS23" s="12">
        <f t="shared" si="5"/>
      </c>
      <c r="IT23" s="12">
        <f t="shared" si="5"/>
      </c>
      <c r="IU23" s="12">
        <f t="shared" si="5"/>
      </c>
      <c r="IV23" s="12">
        <f>IF(IV3&gt;0,IF(IU3&gt;0,IU23+1,0),IF(IU3&gt;0,IF(SUM(IV$2:IV$13)=0,"",-1),""))</f>
      </c>
    </row>
    <row r="24" spans="1:256" s="11" customFormat="1" ht="14.25">
      <c r="A24" s="12" t="str">
        <f t="shared" si="6"/>
        <v>野口さん</v>
      </c>
      <c r="B24" s="12" t="s">
        <v>16</v>
      </c>
      <c r="D24" s="11">
        <f>MAX(G24:IV24)</f>
        <v>10</v>
      </c>
      <c r="E24" s="11">
        <f t="shared" si="7"/>
        <v>2</v>
      </c>
      <c r="G24" s="12">
        <f t="shared" si="8"/>
        <v>0</v>
      </c>
      <c r="H24" s="12">
        <f t="shared" si="2"/>
        <v>1</v>
      </c>
      <c r="I24" s="12">
        <f aca="true" t="shared" si="10" ref="I24:BT27">IF(I4&gt;0,IF(H4&gt;0,H24+1,0),IF(H4&gt;0,IF(SUM(I$2:I$13)=0,"",-1),""))</f>
        <v>2</v>
      </c>
      <c r="J24" s="12">
        <f t="shared" si="10"/>
        <v>3</v>
      </c>
      <c r="K24" s="12">
        <f t="shared" si="10"/>
        <v>4</v>
      </c>
      <c r="L24" s="12">
        <f t="shared" si="10"/>
        <v>5</v>
      </c>
      <c r="M24" s="12">
        <f t="shared" si="10"/>
        <v>6</v>
      </c>
      <c r="N24" s="12">
        <f t="shared" si="10"/>
        <v>7</v>
      </c>
      <c r="O24" s="12">
        <f t="shared" si="10"/>
        <v>8</v>
      </c>
      <c r="P24" s="12">
        <f t="shared" si="10"/>
        <v>-1</v>
      </c>
      <c r="Q24" s="12">
        <f t="shared" si="10"/>
      </c>
      <c r="R24" s="12">
        <f t="shared" si="10"/>
        <v>0</v>
      </c>
      <c r="S24" s="12">
        <f t="shared" si="10"/>
        <v>1</v>
      </c>
      <c r="T24" s="12">
        <f t="shared" si="10"/>
        <v>2</v>
      </c>
      <c r="U24" s="12">
        <f t="shared" si="10"/>
        <v>3</v>
      </c>
      <c r="V24" s="12">
        <f t="shared" si="10"/>
        <v>4</v>
      </c>
      <c r="W24" s="12">
        <f t="shared" si="10"/>
        <v>-1</v>
      </c>
      <c r="X24" s="12">
        <f t="shared" si="10"/>
      </c>
      <c r="Y24" s="12">
        <f t="shared" si="10"/>
        <v>0</v>
      </c>
      <c r="Z24" s="12">
        <f t="shared" si="10"/>
        <v>1</v>
      </c>
      <c r="AA24" s="12">
        <f t="shared" si="10"/>
        <v>-1</v>
      </c>
      <c r="AB24" s="12">
        <f t="shared" si="10"/>
      </c>
      <c r="AC24" s="12">
        <f t="shared" si="10"/>
        <v>0</v>
      </c>
      <c r="AD24" s="12">
        <f t="shared" si="10"/>
        <v>1</v>
      </c>
      <c r="AE24" s="12">
        <f t="shared" si="10"/>
        <v>2</v>
      </c>
      <c r="AF24" s="12">
        <f t="shared" si="10"/>
        <v>3</v>
      </c>
      <c r="AG24" s="12">
        <f t="shared" si="10"/>
        <v>-1</v>
      </c>
      <c r="AH24" s="12">
        <f t="shared" si="10"/>
      </c>
      <c r="AI24" s="12">
        <f t="shared" si="10"/>
        <v>0</v>
      </c>
      <c r="AJ24" s="12">
        <f t="shared" si="10"/>
        <v>-1</v>
      </c>
      <c r="AK24" s="12">
        <f t="shared" si="10"/>
      </c>
      <c r="AL24" s="12">
        <f t="shared" si="10"/>
        <v>0</v>
      </c>
      <c r="AM24" s="12">
        <f t="shared" si="10"/>
        <v>1</v>
      </c>
      <c r="AN24" s="12">
        <f t="shared" si="10"/>
        <v>2</v>
      </c>
      <c r="AO24" s="12">
        <f t="shared" si="10"/>
        <v>-1</v>
      </c>
      <c r="AP24" s="12">
        <f t="shared" si="10"/>
      </c>
      <c r="AQ24" s="12">
        <f t="shared" si="10"/>
        <v>0</v>
      </c>
      <c r="AR24" s="12">
        <f t="shared" si="10"/>
        <v>1</v>
      </c>
      <c r="AS24" s="12">
        <f t="shared" si="10"/>
        <v>2</v>
      </c>
      <c r="AT24" s="12">
        <f t="shared" si="10"/>
        <v>3</v>
      </c>
      <c r="AU24" s="12">
        <f t="shared" si="10"/>
        <v>-1</v>
      </c>
      <c r="AV24" s="12">
        <f t="shared" si="10"/>
      </c>
      <c r="AW24" s="12">
        <f t="shared" si="10"/>
        <v>0</v>
      </c>
      <c r="AX24" s="12">
        <f t="shared" si="10"/>
        <v>1</v>
      </c>
      <c r="AY24" s="12">
        <f t="shared" si="10"/>
        <v>2</v>
      </c>
      <c r="AZ24" s="12">
        <f t="shared" si="10"/>
        <v>-1</v>
      </c>
      <c r="BA24" s="12">
        <f t="shared" si="10"/>
      </c>
      <c r="BB24" s="12">
        <f t="shared" si="10"/>
        <v>0</v>
      </c>
      <c r="BC24" s="12">
        <f t="shared" si="10"/>
        <v>-1</v>
      </c>
      <c r="BD24" s="12">
        <f t="shared" si="10"/>
      </c>
      <c r="BE24" s="12">
        <f t="shared" si="10"/>
        <v>0</v>
      </c>
      <c r="BF24" s="12">
        <f t="shared" si="10"/>
        <v>1</v>
      </c>
      <c r="BG24" s="12">
        <f t="shared" si="10"/>
        <v>2</v>
      </c>
      <c r="BH24" s="12">
        <f t="shared" si="10"/>
        <v>-1</v>
      </c>
      <c r="BI24" s="12">
        <f t="shared" si="10"/>
      </c>
      <c r="BJ24" s="12">
        <f t="shared" si="10"/>
        <v>0</v>
      </c>
      <c r="BK24" s="12">
        <f t="shared" si="10"/>
        <v>1</v>
      </c>
      <c r="BL24" s="12">
        <f t="shared" si="10"/>
        <v>2</v>
      </c>
      <c r="BM24" s="12">
        <f t="shared" si="10"/>
        <v>3</v>
      </c>
      <c r="BN24" s="12">
        <f t="shared" si="10"/>
        <v>4</v>
      </c>
      <c r="BO24" s="12">
        <f t="shared" si="10"/>
        <v>5</v>
      </c>
      <c r="BP24" s="12">
        <f t="shared" si="10"/>
        <v>6</v>
      </c>
      <c r="BQ24" s="12">
        <f t="shared" si="10"/>
        <v>7</v>
      </c>
      <c r="BR24" s="12">
        <f t="shared" si="10"/>
        <v>8</v>
      </c>
      <c r="BS24" s="12">
        <f t="shared" si="10"/>
        <v>9</v>
      </c>
      <c r="BT24" s="12">
        <f t="shared" si="10"/>
        <v>-1</v>
      </c>
      <c r="BU24" s="12">
        <f t="shared" si="4"/>
      </c>
      <c r="BV24" s="12">
        <f t="shared" si="4"/>
        <v>0</v>
      </c>
      <c r="BW24" s="12">
        <f t="shared" si="4"/>
        <v>1</v>
      </c>
      <c r="BX24" s="12">
        <f t="shared" si="4"/>
        <v>2</v>
      </c>
      <c r="BY24" s="12">
        <f t="shared" si="4"/>
        <v>3</v>
      </c>
      <c r="BZ24" s="12">
        <f t="shared" si="4"/>
        <v>4</v>
      </c>
      <c r="CA24" s="12">
        <f t="shared" si="4"/>
        <v>5</v>
      </c>
      <c r="CB24" s="12">
        <f t="shared" si="4"/>
        <v>6</v>
      </c>
      <c r="CC24" s="12">
        <f t="shared" si="4"/>
        <v>7</v>
      </c>
      <c r="CD24" s="12">
        <f t="shared" si="4"/>
        <v>8</v>
      </c>
      <c r="CE24" s="12">
        <f t="shared" si="4"/>
        <v>9</v>
      </c>
      <c r="CF24" s="12">
        <f t="shared" si="4"/>
        <v>10</v>
      </c>
      <c r="CG24" s="12">
        <f t="shared" si="4"/>
        <v>-1</v>
      </c>
      <c r="CH24" s="12">
        <f t="shared" si="4"/>
      </c>
      <c r="CI24" s="12">
        <f t="shared" si="4"/>
        <v>0</v>
      </c>
      <c r="CJ24" s="12">
        <f t="shared" si="4"/>
        <v>1</v>
      </c>
      <c r="CK24" s="12">
        <f t="shared" si="4"/>
        <v>2</v>
      </c>
      <c r="CL24" s="12">
        <f t="shared" si="4"/>
        <v>3</v>
      </c>
      <c r="CM24" s="12">
        <f t="shared" si="4"/>
        <v>4</v>
      </c>
      <c r="CN24" s="12">
        <f t="shared" si="4"/>
        <v>5</v>
      </c>
      <c r="CO24" s="12">
        <f t="shared" si="4"/>
        <v>6</v>
      </c>
      <c r="CP24" s="12">
        <f t="shared" si="4"/>
        <v>-1</v>
      </c>
      <c r="CQ24" s="12">
        <f t="shared" si="4"/>
      </c>
      <c r="CR24" s="12">
        <f t="shared" si="4"/>
        <v>0</v>
      </c>
      <c r="CS24" s="12">
        <f t="shared" si="4"/>
        <v>-1</v>
      </c>
      <c r="CT24" s="12">
        <f t="shared" si="4"/>
      </c>
      <c r="CU24" s="12">
        <f t="shared" si="4"/>
        <v>0</v>
      </c>
      <c r="CV24" s="12">
        <f t="shared" si="4"/>
        <v>-1</v>
      </c>
      <c r="CW24" s="12">
        <f t="shared" si="4"/>
      </c>
      <c r="CX24" s="12">
        <f t="shared" si="4"/>
        <v>0</v>
      </c>
      <c r="CY24" s="12">
        <f t="shared" si="4"/>
        <v>1</v>
      </c>
      <c r="CZ24" s="12">
        <f t="shared" si="4"/>
        <v>2</v>
      </c>
      <c r="DA24" s="12">
        <f t="shared" si="4"/>
        <v>3</v>
      </c>
      <c r="DB24" s="12">
        <f t="shared" si="4"/>
        <v>4</v>
      </c>
      <c r="DC24" s="12">
        <f t="shared" si="4"/>
        <v>5</v>
      </c>
      <c r="DD24" s="12">
        <f t="shared" si="4"/>
        <v>-1</v>
      </c>
      <c r="DE24" s="12">
        <f t="shared" si="4"/>
        <v>0</v>
      </c>
      <c r="DF24" s="12">
        <f t="shared" si="4"/>
        <v>1</v>
      </c>
      <c r="DG24" s="12">
        <f t="shared" si="4"/>
        <v>2</v>
      </c>
      <c r="DH24" s="12">
        <f t="shared" si="4"/>
        <v>-1</v>
      </c>
      <c r="DI24" s="12">
        <f t="shared" si="4"/>
      </c>
      <c r="DJ24" s="12">
        <f t="shared" si="4"/>
        <v>0</v>
      </c>
      <c r="DK24" s="12">
        <f t="shared" si="4"/>
        <v>1</v>
      </c>
      <c r="DL24" s="12">
        <f t="shared" si="4"/>
        <v>-1</v>
      </c>
      <c r="DM24" s="12">
        <f t="shared" si="4"/>
      </c>
      <c r="DN24" s="12">
        <f t="shared" si="4"/>
        <v>0</v>
      </c>
      <c r="DO24" s="12">
        <f t="shared" si="4"/>
        <v>1</v>
      </c>
      <c r="DP24" s="12">
        <f t="shared" si="4"/>
        <v>2</v>
      </c>
      <c r="DQ24" s="12">
        <f t="shared" si="4"/>
        <v>3</v>
      </c>
      <c r="DR24" s="12">
        <f t="shared" si="4"/>
        <v>4</v>
      </c>
      <c r="DS24" s="12">
        <f t="shared" si="4"/>
        <v>5</v>
      </c>
      <c r="DT24" s="12">
        <f t="shared" si="4"/>
        <v>6</v>
      </c>
      <c r="DU24" s="12">
        <f t="shared" si="4"/>
        <v>7</v>
      </c>
      <c r="DV24" s="12">
        <f t="shared" si="4"/>
        <v>8</v>
      </c>
      <c r="DW24" s="12">
        <f t="shared" si="4"/>
        <v>9</v>
      </c>
      <c r="DX24" s="12">
        <f t="shared" si="4"/>
        <v>-1</v>
      </c>
      <c r="DY24" s="12">
        <f t="shared" si="4"/>
      </c>
      <c r="DZ24" s="12">
        <f t="shared" si="4"/>
        <v>0</v>
      </c>
      <c r="EA24" s="12">
        <f t="shared" si="4"/>
        <v>1</v>
      </c>
      <c r="EB24" s="12">
        <f t="shared" si="4"/>
        <v>-1</v>
      </c>
      <c r="EC24" s="12">
        <f t="shared" si="4"/>
      </c>
      <c r="ED24" s="12">
        <f t="shared" si="4"/>
        <v>0</v>
      </c>
      <c r="EE24" s="12">
        <f t="shared" si="4"/>
        <v>1</v>
      </c>
      <c r="EF24" s="12">
        <f t="shared" si="4"/>
        <v>2</v>
      </c>
      <c r="EG24" s="12">
        <f>IF(EG4&gt;0,IF(EF4&gt;0,EF24+1,0),IF(EF4&gt;0,IF(SUM(EG$2:EG$13)=0,"",-1),""))</f>
        <v>-1</v>
      </c>
      <c r="EH24" s="12">
        <f>IF(EH4&gt;0,IF(EG4&gt;0,EG24+1,0),IF(EG4&gt;0,IF(SUM(EH$2:EH$13)=0,"",-1),""))</f>
      </c>
      <c r="EI24" s="12">
        <f>IF(EI4&gt;0,IF(EH4&gt;0,EH24+1,0),IF(EH4&gt;0,IF(SUM(EI$2:EI$13)=0,"",-1),""))</f>
        <v>0</v>
      </c>
      <c r="EJ24" s="12">
        <f>IF(EJ4&gt;0,IF(EI4&gt;0,EI24+1,0),IF(EI4&gt;0,IF(SUM(EJ$2:EJ$13)=0,"",-1),""))</f>
        <v>1</v>
      </c>
      <c r="EK24" s="12">
        <f>IF(EK4&gt;0,IF(EJ4&gt;0,EJ24+1,0),IF(EJ4&gt;0,IF(SUM(EK$2:EK$13)=0,"",-1),""))</f>
        <v>-1</v>
      </c>
      <c r="EL24" s="12">
        <f>IF(EL4&gt;0,IF(EK4&gt;0,EK24+1,0),IF(EK4&gt;0,IF(SUM(EL$2:EL$13)=0,"",-1),""))</f>
      </c>
      <c r="EM24" s="12">
        <f>IF(EM4&gt;0,IF(EL4&gt;0,EL24+1,0),IF(EL4&gt;0,IF(SUM(EM$2:EM$13)=0,"",-1),""))</f>
        <v>0</v>
      </c>
      <c r="EN24" s="12">
        <f>IF(EN4&gt;0,IF(EM4&gt;0,EM24+1,0),IF(EM4&gt;0,IF(SUM(EN$2:EN$13)=0,"",-1),""))</f>
        <v>-1</v>
      </c>
      <c r="EO24" s="12">
        <f>IF(EO4&gt;0,IF(EN4&gt;0,EN24+1,0),IF(EN4&gt;0,IF(SUM(EO$2:EO$13)=0,"",-1),""))</f>
        <v>0</v>
      </c>
      <c r="EP24" s="12">
        <f>IF(EP4&gt;0,IF(EO4&gt;0,EO24+1,0),IF(EO4&gt;0,IF(SUM(EP$2:EP$13)=0,"",-1),""))</f>
        <v>1</v>
      </c>
      <c r="EQ24" s="12">
        <f>IF(EQ4&gt;0,IF(EP4&gt;0,EP24+1,0),IF(EP4&gt;0,IF(SUM(EQ$2:EQ$13)=0,"",-1),""))</f>
        <v>-1</v>
      </c>
      <c r="ER24" s="12">
        <f>IF(ER4&gt;0,IF(EQ4&gt;0,EQ24+1,0),IF(EQ4&gt;0,IF(SUM(ER$2:ER$13)=0,"",-1),""))</f>
      </c>
      <c r="ES24" s="12">
        <f>IF(ES4&gt;0,IF(ER4&gt;0,ER24+1,0),IF(ER4&gt;0,IF(SUM(ES$2:ES$13)=0,"",-1),""))</f>
      </c>
      <c r="ET24" s="12">
        <f>IF(ET4&gt;0,IF(ES4&gt;0,ES24+1,0),IF(ES4&gt;0,IF(SUM(ET$2:ET$13)=0,"",-1),""))</f>
      </c>
      <c r="EU24" s="12">
        <f>IF(EU4&gt;0,IF(ET4&gt;0,ET24+1,0),IF(ET4&gt;0,IF(SUM(EU$2:EU$13)=0,"",-1),""))</f>
      </c>
      <c r="EV24" s="12">
        <f>IF(EV4&gt;0,IF(EU4&gt;0,EU24+1,0),IF(EU4&gt;0,IF(SUM(EV$2:EV$13)=0,"",-1),""))</f>
      </c>
      <c r="EW24" s="12">
        <f>IF(EW4&gt;0,IF(EV4&gt;0,EV24+1,0),IF(EV4&gt;0,IF(SUM(EW$2:EW$13)=0,"",-1),""))</f>
        <v>0</v>
      </c>
      <c r="EX24" s="12">
        <f>IF(EX4&gt;0,IF(EW4&gt;0,EW24+1,0),IF(EW4&gt;0,IF(SUM(EX$2:EX$13)=0,"",-1),""))</f>
        <v>1</v>
      </c>
      <c r="EY24" s="12">
        <f>IF(EY4&gt;0,IF(EX4&gt;0,EX24+1,0),IF(EX4&gt;0,IF(SUM(EY$2:EY$13)=0,"",-1),""))</f>
        <v>2</v>
      </c>
      <c r="EZ24" s="12">
        <f>IF(EZ4&gt;0,IF(EY4&gt;0,EY24+1,0),IF(EY4&gt;0,IF(SUM(EZ$2:EZ$13)=0,"",-1),""))</f>
        <v>3</v>
      </c>
      <c r="FA24" s="12">
        <f>IF(FA4&gt;0,IF(EZ4&gt;0,EZ24+1,0),IF(EZ4&gt;0,IF(SUM(FA$2:FA$13)=0,"",-1),""))</f>
        <v>4</v>
      </c>
      <c r="FB24" s="12">
        <f>IF(FB4&gt;0,IF(FA4&gt;0,FA24+1,0),IF(FA4&gt;0,IF(SUM(FB$2:FB$13)=0,"",-1),""))</f>
        <v>5</v>
      </c>
      <c r="FC24" s="12">
        <f>IF(FC4&gt;0,IF(FB4&gt;0,FB24+1,0),IF(FB4&gt;0,IF(SUM(FC$2:FC$13)=0,"",-1),""))</f>
        <v>6</v>
      </c>
      <c r="FD24" s="12">
        <f>IF(FD4&gt;0,IF(FC4&gt;0,FC24+1,0),IF(FC4&gt;0,IF(SUM(FD$2:FD$13)=0,"",-1),""))</f>
        <v>7</v>
      </c>
      <c r="FE24" s="12">
        <f>IF(FE4&gt;0,IF(FD4&gt;0,FD24+1,0),IF(FD4&gt;0,IF(SUM(FE$2:FE$13)=0,"",-1),""))</f>
        <v>8</v>
      </c>
      <c r="FF24" s="12">
        <f>IF(FF4&gt;0,IF(FE4&gt;0,FE24+1,0),IF(FE4&gt;0,IF(SUM(FF$2:FF$13)=0,"",-1),""))</f>
        <v>9</v>
      </c>
      <c r="FG24" s="12">
        <f>IF(FG4&gt;0,IF(FF4&gt;0,FF24+1,0),IF(FF4&gt;0,IF(SUM(FG$2:FG$13)=0,"",-1),""))</f>
        <v>-1</v>
      </c>
      <c r="FH24" s="12">
        <f>IF(FH4&gt;0,IF(FG4&gt;0,FG24+1,0),IF(FG4&gt;0,IF(SUM(FH$2:FH$13)=0,"",-1),""))</f>
      </c>
      <c r="FI24" s="12">
        <f>IF(FI4&gt;0,IF(FH4&gt;0,FH24+1,0),IF(FH4&gt;0,IF(SUM(FI$2:FI$13)=0,"",-1),""))</f>
        <v>0</v>
      </c>
      <c r="FJ24" s="12">
        <f>IF(FJ4&gt;0,IF(FI4&gt;0,FI24+1,0),IF(FI4&gt;0,IF(SUM(FJ$2:FJ$13)=0,"",-1),""))</f>
        <v>1</v>
      </c>
      <c r="FK24" s="12">
        <f>IF(FK4&gt;0,IF(FJ4&gt;0,FJ24+1,0),IF(FJ4&gt;0,IF(SUM(FK$2:FK$13)=0,"",-1),""))</f>
        <v>2</v>
      </c>
      <c r="FL24" s="12">
        <f>IF(FL4&gt;0,IF(FK4&gt;0,FK24+1,0),IF(FK4&gt;0,IF(SUM(FL$2:FL$13)=0,"",-1),""))</f>
        <v>3</v>
      </c>
      <c r="FM24" s="12">
        <f>IF(FM4&gt;0,IF(FL4&gt;0,FL24+1,0),IF(FL4&gt;0,IF(SUM(FM$2:FM$13)=0,"",-1),""))</f>
        <v>4</v>
      </c>
      <c r="FN24" s="12">
        <f>IF(FN4&gt;0,IF(FM4&gt;0,FM24+1,0),IF(FM4&gt;0,IF(SUM(FN$2:FN$13)=0,"",-1),""))</f>
        <v>5</v>
      </c>
      <c r="FO24" s="12">
        <f>IF(FO4&gt;0,IF(FN4&gt;0,FN24+1,0),IF(FN4&gt;0,IF(SUM(FO$2:FO$13)=0,"",-1),""))</f>
        <v>6</v>
      </c>
      <c r="FP24" s="12">
        <f>IF(FP4&gt;0,IF(FO4&gt;0,FO24+1,0),IF(FO4&gt;0,IF(SUM(FP$2:FP$13)=0,"",-1),""))</f>
        <v>7</v>
      </c>
      <c r="FQ24" s="12">
        <f>IF(FQ4&gt;0,IF(FP4&gt;0,FP24+1,0),IF(FP4&gt;0,IF(SUM(FQ$2:FQ$13)=0,"",-1),""))</f>
        <v>8</v>
      </c>
      <c r="FR24" s="12">
        <f>IF(FR4&gt;0,IF(FQ4&gt;0,FQ24+1,0),IF(FQ4&gt;0,IF(SUM(FR$2:FR$13)=0,"",-1),""))</f>
        <v>9</v>
      </c>
      <c r="FS24" s="12">
        <f>IF(FS4&gt;0,IF(FR4&gt;0,FR24+1,0),IF(FR4&gt;0,IF(SUM(FS$2:FS$13)=0,"",-1),""))</f>
        <v>10</v>
      </c>
      <c r="FT24" s="12">
        <f>IF(FT4&gt;0,IF(FS4&gt;0,FS24+1,0),IF(FS4&gt;0,IF(SUM(FT$2:FT$13)=0,"",-1),""))</f>
        <v>-1</v>
      </c>
      <c r="FU24" s="12">
        <f>IF(FU4&gt;0,IF(FT4&gt;0,FT24+1,0),IF(FT4&gt;0,IF(SUM(FU$2:FU$13)=0,"",-1),""))</f>
      </c>
      <c r="FV24" s="12">
        <f>IF(FV4&gt;0,IF(FU4&gt;0,FU24+1,0),IF(FU4&gt;0,IF(SUM(FV$2:FV$13)=0,"",-1),""))</f>
        <v>0</v>
      </c>
      <c r="FW24" s="12">
        <f>IF(FW4&gt;0,IF(FV4&gt;0,FV24+1,0),IF(FV4&gt;0,IF(SUM(FW$2:FW$13)=0,"",-1),""))</f>
        <v>1</v>
      </c>
      <c r="FX24" s="12">
        <f>IF(FX4&gt;0,IF(FW4&gt;0,FW24+1,0),IF(FW4&gt;0,IF(SUM(FX$2:FX$13)=0,"",-1),""))</f>
        <v>2</v>
      </c>
      <c r="FY24" s="12">
        <f>IF(FY4&gt;0,IF(FX4&gt;0,FX24+1,0),IF(FX4&gt;0,IF(SUM(FY$2:FY$13)=0,"",-1),""))</f>
        <v>3</v>
      </c>
      <c r="FZ24" s="12">
        <f>IF(FZ4&gt;0,IF(FY4&gt;0,FY24+1,0),IF(FY4&gt;0,IF(SUM(FZ$2:FZ$13)=0,"",-1),""))</f>
      </c>
      <c r="GA24" s="12">
        <f>IF(GA4&gt;0,IF(FZ4&gt;0,FZ24+1,0),IF(FZ4&gt;0,IF(SUM(GA$2:GA$13)=0,"",-1),""))</f>
      </c>
      <c r="GB24" s="12">
        <f>IF(GB4&gt;0,IF(GA4&gt;0,GA24+1,0),IF(GA4&gt;0,IF(SUM(GB$2:GB$13)=0,"",-1),""))</f>
      </c>
      <c r="GC24" s="12">
        <f>IF(GC4&gt;0,IF(GB4&gt;0,GB24+1,0),IF(GB4&gt;0,IF(SUM(GC$2:GC$13)=0,"",-1),""))</f>
      </c>
      <c r="GD24" s="12">
        <f>IF(GD4&gt;0,IF(GC4&gt;0,GC24+1,0),IF(GC4&gt;0,IF(SUM(GD$2:GD$13)=0,"",-1),""))</f>
      </c>
      <c r="GE24" s="12">
        <f>IF(GE4&gt;0,IF(GD4&gt;0,GD24+1,0),IF(GD4&gt;0,IF(SUM(GE$2:GE$13)=0,"",-1),""))</f>
      </c>
      <c r="GF24" s="12">
        <f>IF(GF4&gt;0,IF(GE4&gt;0,GE24+1,0),IF(GE4&gt;0,IF(SUM(GF$2:GF$13)=0,"",-1),""))</f>
      </c>
      <c r="GG24" s="12">
        <f>IF(GG4&gt;0,IF(GF4&gt;0,GF24+1,0),IF(GF4&gt;0,IF(SUM(GG$2:GG$13)=0,"",-1),""))</f>
      </c>
      <c r="GH24" s="12">
        <f>IF(GH4&gt;0,IF(GG4&gt;0,GG24+1,0),IF(GG4&gt;0,IF(SUM(GH$2:GH$13)=0,"",-1),""))</f>
      </c>
      <c r="GI24" s="12">
        <f>IF(GI4&gt;0,IF(GH4&gt;0,GH24+1,0),IF(GH4&gt;0,IF(SUM(GI$2:GI$13)=0,"",-1),""))</f>
      </c>
      <c r="GJ24" s="12">
        <f>IF(GJ4&gt;0,IF(GI4&gt;0,GI24+1,0),IF(GI4&gt;0,IF(SUM(GJ$2:GJ$13)=0,"",-1),""))</f>
      </c>
      <c r="GK24" s="12">
        <f>IF(GK4&gt;0,IF(GJ4&gt;0,GJ24+1,0),IF(GJ4&gt;0,IF(SUM(GK$2:GK$13)=0,"",-1),""))</f>
      </c>
      <c r="GL24" s="12">
        <f>IF(GL4&gt;0,IF(GK4&gt;0,GK24+1,0),IF(GK4&gt;0,IF(SUM(GL$2:GL$13)=0,"",-1),""))</f>
      </c>
      <c r="GM24" s="12">
        <f>IF(GM4&gt;0,IF(GL4&gt;0,GL24+1,0),IF(GL4&gt;0,IF(SUM(GM$2:GM$13)=0,"",-1),""))</f>
      </c>
      <c r="GN24" s="12">
        <f>IF(GN4&gt;0,IF(GM4&gt;0,GM24+1,0),IF(GM4&gt;0,IF(SUM(GN$2:GN$13)=0,"",-1),""))</f>
      </c>
      <c r="GO24" s="12">
        <f>IF(GO4&gt;0,IF(GN4&gt;0,GN24+1,0),IF(GN4&gt;0,IF(SUM(GO$2:GO$13)=0,"",-1),""))</f>
      </c>
      <c r="GP24" s="12">
        <f>IF(GP4&gt;0,IF(GO4&gt;0,GO24+1,0),IF(GO4&gt;0,IF(SUM(GP$2:GP$13)=0,"",-1),""))</f>
      </c>
      <c r="GQ24" s="12">
        <f>IF(GQ4&gt;0,IF(GP4&gt;0,GP24+1,0),IF(GP4&gt;0,IF(SUM(GQ$2:GQ$13)=0,"",-1),""))</f>
      </c>
      <c r="GR24" s="12">
        <f>IF(GR4&gt;0,IF(GQ4&gt;0,GQ24+1,0),IF(GQ4&gt;0,IF(SUM(GR$2:GR$13)=0,"",-1),""))</f>
      </c>
      <c r="GS24" s="12">
        <f t="shared" si="5"/>
      </c>
      <c r="GT24" s="12">
        <f t="shared" si="5"/>
      </c>
      <c r="GU24" s="12">
        <f t="shared" si="5"/>
      </c>
      <c r="GV24" s="12">
        <f t="shared" si="5"/>
      </c>
      <c r="GW24" s="12">
        <f t="shared" si="5"/>
      </c>
      <c r="GX24" s="12">
        <f t="shared" si="5"/>
      </c>
      <c r="GY24" s="12">
        <f t="shared" si="5"/>
      </c>
      <c r="GZ24" s="12">
        <f t="shared" si="5"/>
      </c>
      <c r="HA24" s="12">
        <f t="shared" si="5"/>
      </c>
      <c r="HB24" s="12">
        <f t="shared" si="5"/>
      </c>
      <c r="HC24" s="12">
        <f t="shared" si="5"/>
      </c>
      <c r="HD24" s="12">
        <f t="shared" si="5"/>
      </c>
      <c r="HE24" s="12">
        <f t="shared" si="5"/>
      </c>
      <c r="HF24" s="12">
        <f t="shared" si="5"/>
      </c>
      <c r="HG24" s="12">
        <f t="shared" si="5"/>
      </c>
      <c r="HH24" s="12">
        <f t="shared" si="5"/>
      </c>
      <c r="HI24" s="12">
        <f t="shared" si="5"/>
      </c>
      <c r="HJ24" s="12">
        <f t="shared" si="5"/>
      </c>
      <c r="HK24" s="12">
        <f t="shared" si="5"/>
      </c>
      <c r="HL24" s="12">
        <f t="shared" si="5"/>
      </c>
      <c r="HM24" s="12">
        <f t="shared" si="5"/>
      </c>
      <c r="HN24" s="12">
        <f t="shared" si="5"/>
      </c>
      <c r="HO24" s="12">
        <f t="shared" si="5"/>
      </c>
      <c r="HP24" s="12">
        <f t="shared" si="5"/>
      </c>
      <c r="HQ24" s="12">
        <f t="shared" si="5"/>
      </c>
      <c r="HR24" s="12">
        <f t="shared" si="5"/>
      </c>
      <c r="HS24" s="12">
        <f t="shared" si="5"/>
      </c>
      <c r="HT24" s="12">
        <f t="shared" si="5"/>
      </c>
      <c r="HU24" s="12">
        <f t="shared" si="5"/>
      </c>
      <c r="HV24" s="12">
        <f t="shared" si="5"/>
      </c>
      <c r="HW24" s="12">
        <f t="shared" si="5"/>
      </c>
      <c r="HX24" s="12">
        <f t="shared" si="5"/>
      </c>
      <c r="HY24" s="12">
        <f t="shared" si="5"/>
      </c>
      <c r="HZ24" s="12">
        <f t="shared" si="5"/>
      </c>
      <c r="IA24" s="12">
        <f t="shared" si="5"/>
      </c>
      <c r="IB24" s="12">
        <f t="shared" si="5"/>
      </c>
      <c r="IC24" s="12">
        <f t="shared" si="5"/>
      </c>
      <c r="ID24" s="12">
        <f t="shared" si="5"/>
      </c>
      <c r="IE24" s="12">
        <f t="shared" si="5"/>
      </c>
      <c r="IF24" s="12">
        <f t="shared" si="5"/>
      </c>
      <c r="IG24" s="12">
        <f t="shared" si="5"/>
      </c>
      <c r="IH24" s="12">
        <f t="shared" si="5"/>
      </c>
      <c r="II24" s="12">
        <f t="shared" si="5"/>
      </c>
      <c r="IJ24" s="12">
        <f t="shared" si="5"/>
      </c>
      <c r="IK24" s="12">
        <f t="shared" si="5"/>
      </c>
      <c r="IL24" s="12">
        <f t="shared" si="5"/>
      </c>
      <c r="IM24" s="12">
        <f t="shared" si="5"/>
      </c>
      <c r="IN24" s="12">
        <f t="shared" si="5"/>
      </c>
      <c r="IO24" s="12">
        <f t="shared" si="5"/>
      </c>
      <c r="IP24" s="12">
        <f t="shared" si="5"/>
      </c>
      <c r="IQ24" s="12">
        <f t="shared" si="5"/>
      </c>
      <c r="IR24" s="12">
        <f t="shared" si="5"/>
      </c>
      <c r="IS24" s="12">
        <f t="shared" si="5"/>
      </c>
      <c r="IT24" s="12">
        <f t="shared" si="5"/>
      </c>
      <c r="IU24" s="12">
        <f t="shared" si="5"/>
      </c>
      <c r="IV24" s="12">
        <f>IF(IV4&gt;0,IF(IU4&gt;0,IU24+1,0),IF(IU4&gt;0,IF(SUM(IV$2:IV$13)=0,"",-1),""))</f>
      </c>
    </row>
    <row r="25" spans="1:256" s="11" customFormat="1" ht="14.25">
      <c r="A25" s="12" t="str">
        <f t="shared" si="6"/>
        <v>中村さん</v>
      </c>
      <c r="B25" s="12" t="s">
        <v>31</v>
      </c>
      <c r="D25" s="11">
        <f>MAX(G25:IV25)</f>
        <v>0</v>
      </c>
      <c r="E25" s="11">
        <f t="shared" si="7"/>
      </c>
      <c r="G25" s="12">
        <f t="shared" si="8"/>
      </c>
      <c r="H25" s="12">
        <f t="shared" si="2"/>
      </c>
      <c r="I25" s="12">
        <f t="shared" si="10"/>
      </c>
      <c r="J25" s="12">
        <f t="shared" si="10"/>
      </c>
      <c r="K25" s="12">
        <f t="shared" si="10"/>
      </c>
      <c r="L25" s="12">
        <f t="shared" si="10"/>
      </c>
      <c r="M25" s="12">
        <f t="shared" si="10"/>
      </c>
      <c r="N25" s="12">
        <f t="shared" si="10"/>
      </c>
      <c r="O25" s="12">
        <f t="shared" si="10"/>
      </c>
      <c r="P25" s="12">
        <f t="shared" si="10"/>
      </c>
      <c r="Q25" s="12">
        <f t="shared" si="10"/>
      </c>
      <c r="R25" s="12">
        <f t="shared" si="10"/>
      </c>
      <c r="S25" s="12">
        <f t="shared" si="10"/>
      </c>
      <c r="T25" s="12">
        <f t="shared" si="10"/>
      </c>
      <c r="U25" s="12">
        <f t="shared" si="10"/>
      </c>
      <c r="V25" s="12">
        <f t="shared" si="10"/>
      </c>
      <c r="W25" s="12">
        <f t="shared" si="10"/>
      </c>
      <c r="X25" s="12">
        <f t="shared" si="10"/>
      </c>
      <c r="Y25" s="12">
        <f t="shared" si="10"/>
      </c>
      <c r="Z25" s="12">
        <f t="shared" si="10"/>
      </c>
      <c r="AA25" s="12">
        <f t="shared" si="10"/>
      </c>
      <c r="AB25" s="12">
        <f t="shared" si="10"/>
      </c>
      <c r="AC25" s="12">
        <f t="shared" si="10"/>
      </c>
      <c r="AD25" s="12">
        <f t="shared" si="10"/>
      </c>
      <c r="AE25" s="12">
        <f t="shared" si="10"/>
      </c>
      <c r="AF25" s="12">
        <f t="shared" si="10"/>
      </c>
      <c r="AG25" s="12">
        <f t="shared" si="10"/>
      </c>
      <c r="AH25" s="12">
        <f t="shared" si="10"/>
      </c>
      <c r="AI25" s="12">
        <f t="shared" si="10"/>
      </c>
      <c r="AJ25" s="12">
        <f t="shared" si="10"/>
      </c>
      <c r="AK25" s="12">
        <f t="shared" si="10"/>
      </c>
      <c r="AL25" s="12">
        <f t="shared" si="10"/>
      </c>
      <c r="AM25" s="12">
        <f t="shared" si="10"/>
      </c>
      <c r="AN25" s="12">
        <f t="shared" si="10"/>
      </c>
      <c r="AO25" s="12">
        <f t="shared" si="10"/>
      </c>
      <c r="AP25" s="12">
        <f t="shared" si="10"/>
      </c>
      <c r="AQ25" s="12">
        <f t="shared" si="10"/>
      </c>
      <c r="AR25" s="12">
        <f t="shared" si="10"/>
      </c>
      <c r="AS25" s="12">
        <f t="shared" si="10"/>
      </c>
      <c r="AT25" s="12">
        <f t="shared" si="10"/>
      </c>
      <c r="AU25" s="12">
        <f t="shared" si="10"/>
      </c>
      <c r="AV25" s="12">
        <f t="shared" si="10"/>
      </c>
      <c r="AW25" s="12">
        <f t="shared" si="10"/>
      </c>
      <c r="AX25" s="12">
        <f t="shared" si="10"/>
      </c>
      <c r="AY25" s="12">
        <f t="shared" si="10"/>
      </c>
      <c r="AZ25" s="12">
        <f t="shared" si="10"/>
      </c>
      <c r="BA25" s="12">
        <f t="shared" si="10"/>
      </c>
      <c r="BB25" s="12">
        <f t="shared" si="10"/>
      </c>
      <c r="BC25" s="12">
        <f t="shared" si="10"/>
      </c>
      <c r="BD25" s="12">
        <f t="shared" si="10"/>
      </c>
      <c r="BE25" s="12">
        <f t="shared" si="10"/>
      </c>
      <c r="BF25" s="12">
        <f t="shared" si="10"/>
      </c>
      <c r="BG25" s="12">
        <f t="shared" si="10"/>
      </c>
      <c r="BH25" s="12">
        <f t="shared" si="10"/>
      </c>
      <c r="BI25" s="12">
        <f t="shared" si="10"/>
      </c>
      <c r="BJ25" s="12">
        <f t="shared" si="10"/>
      </c>
      <c r="BK25" s="12">
        <f t="shared" si="10"/>
      </c>
      <c r="BL25" s="12">
        <f t="shared" si="10"/>
      </c>
      <c r="BM25" s="12">
        <f t="shared" si="10"/>
      </c>
      <c r="BN25" s="12">
        <f t="shared" si="10"/>
      </c>
      <c r="BO25" s="12">
        <f t="shared" si="10"/>
      </c>
      <c r="BP25" s="12">
        <f t="shared" si="10"/>
      </c>
      <c r="BQ25" s="12">
        <f t="shared" si="10"/>
      </c>
      <c r="BR25" s="12">
        <f t="shared" si="10"/>
      </c>
      <c r="BS25" s="12">
        <f t="shared" si="10"/>
      </c>
      <c r="BT25" s="12">
        <f t="shared" si="10"/>
      </c>
      <c r="BU25" s="12">
        <f t="shared" si="4"/>
      </c>
      <c r="BV25" s="12">
        <f t="shared" si="4"/>
      </c>
      <c r="BW25" s="12">
        <f t="shared" si="4"/>
      </c>
      <c r="BX25" s="12">
        <f t="shared" si="4"/>
      </c>
      <c r="BY25" s="12">
        <f t="shared" si="4"/>
      </c>
      <c r="BZ25" s="12">
        <f t="shared" si="4"/>
      </c>
      <c r="CA25" s="12">
        <f t="shared" si="4"/>
      </c>
      <c r="CB25" s="12">
        <f t="shared" si="4"/>
      </c>
      <c r="CC25" s="12">
        <f t="shared" si="4"/>
      </c>
      <c r="CD25" s="12">
        <f t="shared" si="4"/>
      </c>
      <c r="CE25" s="12">
        <f t="shared" si="4"/>
      </c>
      <c r="CF25" s="12">
        <f t="shared" si="4"/>
      </c>
      <c r="CG25" s="12">
        <f t="shared" si="4"/>
      </c>
      <c r="CH25" s="12">
        <f t="shared" si="4"/>
      </c>
      <c r="CI25" s="12">
        <f t="shared" si="4"/>
      </c>
      <c r="CJ25" s="12">
        <f t="shared" si="4"/>
      </c>
      <c r="CK25" s="12">
        <f t="shared" si="4"/>
      </c>
      <c r="CL25" s="12">
        <f t="shared" si="4"/>
      </c>
      <c r="CM25" s="12">
        <f t="shared" si="4"/>
      </c>
      <c r="CN25" s="12">
        <f t="shared" si="4"/>
      </c>
      <c r="CO25" s="12">
        <f t="shared" si="4"/>
      </c>
      <c r="CP25" s="12">
        <f t="shared" si="4"/>
      </c>
      <c r="CQ25" s="12">
        <f t="shared" si="4"/>
      </c>
      <c r="CR25" s="12">
        <f t="shared" si="4"/>
      </c>
      <c r="CS25" s="12">
        <f t="shared" si="4"/>
      </c>
      <c r="CT25" s="12">
        <f t="shared" si="4"/>
      </c>
      <c r="CU25" s="12">
        <f t="shared" si="4"/>
      </c>
      <c r="CV25" s="12">
        <f t="shared" si="4"/>
      </c>
      <c r="CW25" s="12">
        <f t="shared" si="4"/>
      </c>
      <c r="CX25" s="12">
        <f t="shared" si="4"/>
      </c>
      <c r="CY25" s="12">
        <f t="shared" si="4"/>
      </c>
      <c r="CZ25" s="12">
        <f t="shared" si="4"/>
      </c>
      <c r="DA25" s="12">
        <f t="shared" si="4"/>
      </c>
      <c r="DB25" s="12">
        <f t="shared" si="4"/>
      </c>
      <c r="DC25" s="12">
        <f t="shared" si="4"/>
      </c>
      <c r="DD25" s="12">
        <f t="shared" si="4"/>
      </c>
      <c r="DE25" s="12">
        <f t="shared" si="4"/>
      </c>
      <c r="DF25" s="12">
        <f t="shared" si="4"/>
      </c>
      <c r="DG25" s="12">
        <f t="shared" si="4"/>
      </c>
      <c r="DH25" s="12">
        <f t="shared" si="4"/>
      </c>
      <c r="DI25" s="12">
        <f t="shared" si="4"/>
      </c>
      <c r="DJ25" s="12">
        <f t="shared" si="4"/>
      </c>
      <c r="DK25" s="12">
        <f t="shared" si="4"/>
      </c>
      <c r="DL25" s="12">
        <f t="shared" si="4"/>
      </c>
      <c r="DM25" s="12">
        <f t="shared" si="4"/>
      </c>
      <c r="DN25" s="12">
        <f t="shared" si="4"/>
      </c>
      <c r="DO25" s="12">
        <f t="shared" si="4"/>
      </c>
      <c r="DP25" s="12">
        <f t="shared" si="4"/>
      </c>
      <c r="DQ25" s="12">
        <f t="shared" si="4"/>
      </c>
      <c r="DR25" s="12">
        <f t="shared" si="4"/>
      </c>
      <c r="DS25" s="12">
        <f t="shared" si="4"/>
      </c>
      <c r="DT25" s="12">
        <f t="shared" si="4"/>
      </c>
      <c r="DU25" s="12">
        <f t="shared" si="4"/>
      </c>
      <c r="DV25" s="12">
        <f t="shared" si="4"/>
      </c>
      <c r="DW25" s="12">
        <f t="shared" si="4"/>
      </c>
      <c r="DX25" s="12">
        <f t="shared" si="4"/>
      </c>
      <c r="DY25" s="12">
        <f t="shared" si="4"/>
      </c>
      <c r="DZ25" s="12">
        <f t="shared" si="4"/>
      </c>
      <c r="EA25" s="12">
        <f t="shared" si="4"/>
      </c>
      <c r="EB25" s="12">
        <f t="shared" si="4"/>
      </c>
      <c r="EC25" s="12">
        <f t="shared" si="4"/>
      </c>
      <c r="ED25" s="12">
        <f t="shared" si="4"/>
      </c>
      <c r="EE25" s="12">
        <f t="shared" si="4"/>
      </c>
      <c r="EF25" s="12">
        <f aca="true" t="shared" si="11" ref="EF25:GQ29">IF(EF5&gt;0,IF(EE5&gt;0,EE25+1,0),IF(EE5&gt;0,IF(SUM(EF$2:EF$13)=0,"",-1),""))</f>
      </c>
      <c r="EG25" s="12">
        <f t="shared" si="11"/>
      </c>
      <c r="EH25" s="12">
        <f t="shared" si="11"/>
      </c>
      <c r="EI25" s="12">
        <f t="shared" si="11"/>
      </c>
      <c r="EJ25" s="12">
        <f t="shared" si="11"/>
      </c>
      <c r="EK25" s="12">
        <f t="shared" si="11"/>
      </c>
      <c r="EL25" s="12">
        <f t="shared" si="11"/>
      </c>
      <c r="EM25" s="12">
        <f t="shared" si="11"/>
      </c>
      <c r="EN25" s="12">
        <f t="shared" si="11"/>
      </c>
      <c r="EO25" s="12">
        <f t="shared" si="11"/>
      </c>
      <c r="EP25" s="12">
        <f t="shared" si="11"/>
      </c>
      <c r="EQ25" s="12">
        <f t="shared" si="11"/>
      </c>
      <c r="ER25" s="12">
        <f t="shared" si="11"/>
      </c>
      <c r="ES25" s="12">
        <f t="shared" si="11"/>
      </c>
      <c r="ET25" s="12">
        <f t="shared" si="11"/>
      </c>
      <c r="EU25" s="12">
        <f t="shared" si="11"/>
      </c>
      <c r="EV25" s="12">
        <f t="shared" si="11"/>
      </c>
      <c r="EW25" s="12">
        <f t="shared" si="11"/>
      </c>
      <c r="EX25" s="12">
        <f t="shared" si="11"/>
      </c>
      <c r="EY25" s="12">
        <f t="shared" si="11"/>
      </c>
      <c r="EZ25" s="12">
        <f t="shared" si="11"/>
      </c>
      <c r="FA25" s="12">
        <f t="shared" si="11"/>
      </c>
      <c r="FB25" s="12">
        <f t="shared" si="11"/>
      </c>
      <c r="FC25" s="12">
        <f t="shared" si="11"/>
      </c>
      <c r="FD25" s="12">
        <f t="shared" si="11"/>
      </c>
      <c r="FE25" s="12">
        <f t="shared" si="11"/>
      </c>
      <c r="FF25" s="12">
        <f t="shared" si="11"/>
      </c>
      <c r="FG25" s="12">
        <f t="shared" si="11"/>
      </c>
      <c r="FH25" s="12">
        <f t="shared" si="11"/>
      </c>
      <c r="FI25" s="12">
        <f t="shared" si="11"/>
      </c>
      <c r="FJ25" s="12">
        <f t="shared" si="11"/>
      </c>
      <c r="FK25" s="12">
        <f t="shared" si="11"/>
      </c>
      <c r="FL25" s="12">
        <f t="shared" si="11"/>
      </c>
      <c r="FM25" s="12">
        <f t="shared" si="11"/>
      </c>
      <c r="FN25" s="12">
        <f t="shared" si="11"/>
      </c>
      <c r="FO25" s="12">
        <f t="shared" si="11"/>
      </c>
      <c r="FP25" s="12">
        <f t="shared" si="11"/>
      </c>
      <c r="FQ25" s="12">
        <f t="shared" si="11"/>
      </c>
      <c r="FR25" s="12">
        <f t="shared" si="11"/>
      </c>
      <c r="FS25" s="12">
        <f t="shared" si="11"/>
      </c>
      <c r="FT25" s="12">
        <f t="shared" si="11"/>
      </c>
      <c r="FU25" s="12">
        <f t="shared" si="11"/>
      </c>
      <c r="FV25" s="12">
        <f t="shared" si="11"/>
      </c>
      <c r="FW25" s="12">
        <f t="shared" si="11"/>
      </c>
      <c r="FX25" s="12">
        <f t="shared" si="11"/>
      </c>
      <c r="FY25" s="12">
        <f t="shared" si="11"/>
      </c>
      <c r="FZ25" s="12">
        <f t="shared" si="11"/>
      </c>
      <c r="GA25" s="12">
        <f t="shared" si="11"/>
      </c>
      <c r="GB25" s="12">
        <f t="shared" si="11"/>
      </c>
      <c r="GC25" s="12">
        <f t="shared" si="11"/>
      </c>
      <c r="GD25" s="12">
        <f t="shared" si="11"/>
      </c>
      <c r="GE25" s="12">
        <f t="shared" si="11"/>
      </c>
      <c r="GF25" s="12">
        <f t="shared" si="11"/>
      </c>
      <c r="GG25" s="12">
        <f t="shared" si="11"/>
      </c>
      <c r="GH25" s="12">
        <f t="shared" si="11"/>
      </c>
      <c r="GI25" s="12">
        <f t="shared" si="11"/>
      </c>
      <c r="GJ25" s="12">
        <f t="shared" si="11"/>
      </c>
      <c r="GK25" s="12">
        <f t="shared" si="11"/>
      </c>
      <c r="GL25" s="12">
        <f t="shared" si="11"/>
      </c>
      <c r="GM25" s="12">
        <f t="shared" si="11"/>
      </c>
      <c r="GN25" s="12">
        <f t="shared" si="11"/>
      </c>
      <c r="GO25" s="12">
        <f t="shared" si="11"/>
      </c>
      <c r="GP25" s="12">
        <f t="shared" si="11"/>
      </c>
      <c r="GQ25" s="12">
        <f t="shared" si="11"/>
      </c>
      <c r="GR25" s="12">
        <f>IF(GR5&gt;0,IF(GQ5&gt;0,GQ25+1,0),IF(GQ5&gt;0,IF(SUM(GR$2:GR$13)=0,"",-1),""))</f>
      </c>
      <c r="GS25" s="12">
        <f t="shared" si="5"/>
      </c>
      <c r="GT25" s="12">
        <f t="shared" si="5"/>
      </c>
      <c r="GU25" s="12">
        <f t="shared" si="5"/>
      </c>
      <c r="GV25" s="12">
        <f t="shared" si="5"/>
      </c>
      <c r="GW25" s="12">
        <f t="shared" si="5"/>
      </c>
      <c r="GX25" s="12">
        <f t="shared" si="5"/>
      </c>
      <c r="GY25" s="12">
        <f t="shared" si="5"/>
      </c>
      <c r="GZ25" s="12">
        <f t="shared" si="5"/>
      </c>
      <c r="HA25" s="12">
        <f t="shared" si="5"/>
      </c>
      <c r="HB25" s="12">
        <f t="shared" si="5"/>
      </c>
      <c r="HC25" s="12">
        <f t="shared" si="5"/>
      </c>
      <c r="HD25" s="12">
        <f t="shared" si="5"/>
      </c>
      <c r="HE25" s="12">
        <f t="shared" si="5"/>
      </c>
      <c r="HF25" s="12">
        <f t="shared" si="5"/>
      </c>
      <c r="HG25" s="12">
        <f t="shared" si="5"/>
      </c>
      <c r="HH25" s="12">
        <f t="shared" si="5"/>
      </c>
      <c r="HI25" s="12">
        <f t="shared" si="5"/>
      </c>
      <c r="HJ25" s="12">
        <f t="shared" si="5"/>
      </c>
      <c r="HK25" s="12">
        <f t="shared" si="5"/>
      </c>
      <c r="HL25" s="12">
        <f t="shared" si="5"/>
      </c>
      <c r="HM25" s="12">
        <f t="shared" si="5"/>
      </c>
      <c r="HN25" s="12">
        <f t="shared" si="5"/>
      </c>
      <c r="HO25" s="12">
        <f t="shared" si="5"/>
      </c>
      <c r="HP25" s="12">
        <f t="shared" si="5"/>
      </c>
      <c r="HQ25" s="12">
        <f t="shared" si="5"/>
      </c>
      <c r="HR25" s="12">
        <f t="shared" si="5"/>
      </c>
      <c r="HS25" s="12">
        <f t="shared" si="5"/>
      </c>
      <c r="HT25" s="12">
        <f t="shared" si="5"/>
      </c>
      <c r="HU25" s="12">
        <f t="shared" si="5"/>
      </c>
      <c r="HV25" s="12">
        <f t="shared" si="5"/>
      </c>
      <c r="HW25" s="12">
        <f t="shared" si="5"/>
      </c>
      <c r="HX25" s="12">
        <f t="shared" si="5"/>
      </c>
      <c r="HY25" s="12">
        <f t="shared" si="5"/>
      </c>
      <c r="HZ25" s="12">
        <f t="shared" si="5"/>
      </c>
      <c r="IA25" s="12">
        <f t="shared" si="5"/>
      </c>
      <c r="IB25" s="12">
        <f t="shared" si="5"/>
      </c>
      <c r="IC25" s="12">
        <f t="shared" si="5"/>
      </c>
      <c r="ID25" s="12">
        <f t="shared" si="5"/>
      </c>
      <c r="IE25" s="12">
        <f t="shared" si="5"/>
      </c>
      <c r="IF25" s="12">
        <f t="shared" si="5"/>
      </c>
      <c r="IG25" s="12">
        <f t="shared" si="5"/>
      </c>
      <c r="IH25" s="12">
        <f t="shared" si="5"/>
      </c>
      <c r="II25" s="12">
        <f t="shared" si="5"/>
      </c>
      <c r="IJ25" s="12">
        <f t="shared" si="5"/>
      </c>
      <c r="IK25" s="12">
        <f t="shared" si="5"/>
      </c>
      <c r="IL25" s="12">
        <f t="shared" si="5"/>
      </c>
      <c r="IM25" s="12">
        <f t="shared" si="5"/>
      </c>
      <c r="IN25" s="12">
        <f t="shared" si="5"/>
      </c>
      <c r="IO25" s="12">
        <f t="shared" si="5"/>
      </c>
      <c r="IP25" s="12">
        <f t="shared" si="5"/>
      </c>
      <c r="IQ25" s="12">
        <f t="shared" si="5"/>
      </c>
      <c r="IR25" s="12">
        <f t="shared" si="5"/>
      </c>
      <c r="IS25" s="12">
        <f t="shared" si="5"/>
      </c>
      <c r="IT25" s="12">
        <f t="shared" si="5"/>
      </c>
      <c r="IU25" s="12">
        <f t="shared" si="5"/>
      </c>
      <c r="IV25" s="12">
        <f>IF(IV5&gt;0,IF(IU5&gt;0,IU25+1,0),IF(IU5&gt;0,IF(SUM(IV$2:IV$13)=0,"",-1),""))</f>
      </c>
    </row>
    <row r="26" spans="1:256" s="11" customFormat="1" ht="14.25">
      <c r="A26" s="12" t="str">
        <f t="shared" si="6"/>
        <v>富樫さん</v>
      </c>
      <c r="B26" s="12" t="s">
        <v>19</v>
      </c>
      <c r="D26" s="11">
        <f>MAX(G26:IV26)</f>
        <v>7</v>
      </c>
      <c r="E26" s="11">
        <f t="shared" si="7"/>
        <v>4</v>
      </c>
      <c r="G26" s="12">
        <f t="shared" si="8"/>
        <v>0</v>
      </c>
      <c r="H26" s="12">
        <f t="shared" si="2"/>
        <v>1</v>
      </c>
      <c r="I26" s="12">
        <f t="shared" si="10"/>
        <v>-1</v>
      </c>
      <c r="J26" s="12">
        <f t="shared" si="10"/>
      </c>
      <c r="K26" s="12">
        <f t="shared" si="10"/>
        <v>0</v>
      </c>
      <c r="L26" s="12">
        <f t="shared" si="10"/>
        <v>-1</v>
      </c>
      <c r="M26" s="12">
        <f t="shared" si="10"/>
      </c>
      <c r="N26" s="12">
        <f t="shared" si="10"/>
        <v>0</v>
      </c>
      <c r="O26" s="12">
        <f t="shared" si="10"/>
        <v>1</v>
      </c>
      <c r="P26" s="12">
        <f t="shared" si="10"/>
        <v>2</v>
      </c>
      <c r="Q26" s="12">
        <f t="shared" si="10"/>
        <v>3</v>
      </c>
      <c r="R26" s="12">
        <f t="shared" si="10"/>
        <v>4</v>
      </c>
      <c r="S26" s="12">
        <f t="shared" si="10"/>
        <v>5</v>
      </c>
      <c r="T26" s="12">
        <f t="shared" si="10"/>
        <v>6</v>
      </c>
      <c r="U26" s="12">
        <f t="shared" si="10"/>
        <v>7</v>
      </c>
      <c r="V26" s="12">
        <f t="shared" si="10"/>
        <v>-1</v>
      </c>
      <c r="W26" s="12">
        <f t="shared" si="10"/>
      </c>
      <c r="X26" s="12">
        <f t="shared" si="10"/>
        <v>0</v>
      </c>
      <c r="Y26" s="12">
        <f t="shared" si="10"/>
        <v>1</v>
      </c>
      <c r="Z26" s="12">
        <f t="shared" si="10"/>
        <v>-1</v>
      </c>
      <c r="AA26" s="12">
        <f t="shared" si="10"/>
      </c>
      <c r="AB26" s="12">
        <f t="shared" si="10"/>
        <v>0</v>
      </c>
      <c r="AC26" s="12">
        <f t="shared" si="10"/>
        <v>1</v>
      </c>
      <c r="AD26" s="12">
        <f t="shared" si="10"/>
        <v>2</v>
      </c>
      <c r="AE26" s="12">
        <f t="shared" si="10"/>
        <v>-1</v>
      </c>
      <c r="AF26" s="12">
        <f t="shared" si="10"/>
      </c>
      <c r="AG26" s="12">
        <f t="shared" si="10"/>
        <v>0</v>
      </c>
      <c r="AH26" s="12">
        <f t="shared" si="10"/>
        <v>1</v>
      </c>
      <c r="AI26" s="12">
        <f t="shared" si="10"/>
        <v>-1</v>
      </c>
      <c r="AJ26" s="12">
        <f t="shared" si="10"/>
      </c>
      <c r="AK26" s="12">
        <f t="shared" si="10"/>
        <v>0</v>
      </c>
      <c r="AL26" s="12">
        <f t="shared" si="10"/>
        <v>1</v>
      </c>
      <c r="AM26" s="12">
        <f t="shared" si="10"/>
        <v>-1</v>
      </c>
      <c r="AN26" s="12">
        <f t="shared" si="10"/>
        <v>0</v>
      </c>
      <c r="AO26" s="12">
        <f t="shared" si="10"/>
        <v>1</v>
      </c>
      <c r="AP26" s="12">
        <f t="shared" si="10"/>
        <v>-1</v>
      </c>
      <c r="AQ26" s="12">
        <f t="shared" si="10"/>
      </c>
      <c r="AR26" s="12">
        <f t="shared" si="10"/>
        <v>0</v>
      </c>
      <c r="AS26" s="12">
        <f t="shared" si="10"/>
        <v>-1</v>
      </c>
      <c r="AT26" s="12">
        <f t="shared" si="10"/>
      </c>
      <c r="AU26" s="12">
        <f t="shared" si="10"/>
        <v>0</v>
      </c>
      <c r="AV26" s="12">
        <f t="shared" si="10"/>
        <v>-1</v>
      </c>
      <c r="AW26" s="12">
        <f t="shared" si="10"/>
      </c>
      <c r="AX26" s="12">
        <f t="shared" si="10"/>
        <v>0</v>
      </c>
      <c r="AY26" s="12">
        <f t="shared" si="10"/>
        <v>-1</v>
      </c>
      <c r="AZ26" s="12">
        <f t="shared" si="10"/>
      </c>
      <c r="BA26" s="12">
        <f t="shared" si="10"/>
        <v>0</v>
      </c>
      <c r="BB26" s="12">
        <f t="shared" si="10"/>
        <v>1</v>
      </c>
      <c r="BC26" s="12">
        <f t="shared" si="10"/>
        <v>2</v>
      </c>
      <c r="BD26" s="12">
        <f t="shared" si="10"/>
        <v>3</v>
      </c>
      <c r="BE26" s="12">
        <f t="shared" si="10"/>
        <v>4</v>
      </c>
      <c r="BF26" s="12">
        <f t="shared" si="10"/>
        <v>-1</v>
      </c>
      <c r="BG26" s="12">
        <f t="shared" si="10"/>
      </c>
      <c r="BH26" s="12">
        <f t="shared" si="10"/>
        <v>0</v>
      </c>
      <c r="BI26" s="12">
        <f t="shared" si="10"/>
        <v>1</v>
      </c>
      <c r="BJ26" s="12">
        <f t="shared" si="10"/>
        <v>2</v>
      </c>
      <c r="BK26" s="12">
        <f t="shared" si="10"/>
        <v>3</v>
      </c>
      <c r="BL26" s="12">
        <f t="shared" si="10"/>
        <v>-1</v>
      </c>
      <c r="BM26" s="12">
        <f t="shared" si="10"/>
      </c>
      <c r="BN26" s="12">
        <f t="shared" si="10"/>
        <v>0</v>
      </c>
      <c r="BO26" s="12">
        <f t="shared" si="10"/>
        <v>-1</v>
      </c>
      <c r="BP26" s="12">
        <f t="shared" si="10"/>
      </c>
      <c r="BQ26" s="12">
        <f t="shared" si="10"/>
        <v>0</v>
      </c>
      <c r="BR26" s="12">
        <f t="shared" si="10"/>
        <v>-1</v>
      </c>
      <c r="BS26" s="12">
        <f t="shared" si="10"/>
      </c>
      <c r="BT26" s="12">
        <f t="shared" si="10"/>
        <v>0</v>
      </c>
      <c r="BU26" s="12">
        <f aca="true" t="shared" si="12" ref="BU26:CZ26">IF(BU6&gt;0,IF(BT6&gt;0,BT26+1,0),IF(BT6&gt;0,IF(SUM(BU$2:BU$13)=0,"",-1),""))</f>
        <v>-1</v>
      </c>
      <c r="BV26" s="12">
        <f t="shared" si="12"/>
      </c>
      <c r="BW26" s="12">
        <f t="shared" si="12"/>
        <v>0</v>
      </c>
      <c r="BX26" s="12">
        <f t="shared" si="12"/>
        <v>1</v>
      </c>
      <c r="BY26" s="12">
        <f t="shared" si="12"/>
        <v>2</v>
      </c>
      <c r="BZ26" s="12">
        <f t="shared" si="12"/>
        <v>3</v>
      </c>
      <c r="CA26" s="12">
        <f t="shared" si="12"/>
        <v>4</v>
      </c>
      <c r="CB26" s="12">
        <f t="shared" si="12"/>
        <v>5</v>
      </c>
      <c r="CC26" s="12">
        <f t="shared" si="12"/>
        <v>6</v>
      </c>
      <c r="CD26" s="12">
        <f t="shared" si="12"/>
        <v>-1</v>
      </c>
      <c r="CE26" s="12">
        <f t="shared" si="12"/>
      </c>
      <c r="CF26" s="12">
        <f t="shared" si="12"/>
        <v>0</v>
      </c>
      <c r="CG26" s="12">
        <f t="shared" si="12"/>
        <v>1</v>
      </c>
      <c r="CH26" s="12">
        <f t="shared" si="12"/>
        <v>2</v>
      </c>
      <c r="CI26" s="12">
        <f t="shared" si="12"/>
        <v>-1</v>
      </c>
      <c r="CJ26" s="12">
        <f t="shared" si="12"/>
      </c>
      <c r="CK26" s="12">
        <f t="shared" si="12"/>
        <v>0</v>
      </c>
      <c r="CL26" s="12">
        <f t="shared" si="12"/>
        <v>-1</v>
      </c>
      <c r="CM26" s="12">
        <f t="shared" si="12"/>
      </c>
      <c r="CN26" s="12">
        <f t="shared" si="12"/>
        <v>0</v>
      </c>
      <c r="CO26" s="12">
        <f t="shared" si="12"/>
        <v>-1</v>
      </c>
      <c r="CP26" s="12">
        <f t="shared" si="12"/>
      </c>
      <c r="CQ26" s="12">
        <f t="shared" si="12"/>
        <v>0</v>
      </c>
      <c r="CR26" s="12">
        <f t="shared" si="12"/>
        <v>-1</v>
      </c>
      <c r="CS26" s="12">
        <f t="shared" si="12"/>
      </c>
      <c r="CT26" s="12">
        <f t="shared" si="12"/>
        <v>0</v>
      </c>
      <c r="CU26" s="12">
        <f t="shared" si="12"/>
        <v>1</v>
      </c>
      <c r="CV26" s="12">
        <f t="shared" si="12"/>
        <v>2</v>
      </c>
      <c r="CW26" s="12">
        <f t="shared" si="12"/>
        <v>3</v>
      </c>
      <c r="CX26" s="12">
        <f t="shared" si="12"/>
        <v>-1</v>
      </c>
      <c r="CY26" s="12">
        <f t="shared" si="12"/>
      </c>
      <c r="CZ26" s="12">
        <f t="shared" si="12"/>
      </c>
      <c r="DA26" s="12">
        <f aca="true" t="shared" si="13" ref="DA26:EF26">IF(DA6&gt;0,IF(CZ6&gt;0,CZ26+1,0),IF(CZ6&gt;0,IF(SUM(DA$2:DA$13)=0,"",-1),""))</f>
      </c>
      <c r="DB26" s="12">
        <f t="shared" si="13"/>
        <v>0</v>
      </c>
      <c r="DC26" s="12">
        <f t="shared" si="13"/>
        <v>1</v>
      </c>
      <c r="DD26" s="12">
        <f t="shared" si="13"/>
        <v>2</v>
      </c>
      <c r="DE26" s="12">
        <f t="shared" si="13"/>
        <v>-1</v>
      </c>
      <c r="DF26" s="12">
        <f t="shared" si="13"/>
        <v>0</v>
      </c>
      <c r="DG26" s="12">
        <f t="shared" si="13"/>
        <v>1</v>
      </c>
      <c r="DH26" s="12">
        <f t="shared" si="13"/>
        <v>2</v>
      </c>
      <c r="DI26" s="12">
        <f t="shared" si="13"/>
        <v>3</v>
      </c>
      <c r="DJ26" s="12">
        <f t="shared" si="13"/>
        <v>-1</v>
      </c>
      <c r="DK26" s="12">
        <f t="shared" si="13"/>
      </c>
      <c r="DL26" s="12">
        <f t="shared" si="13"/>
        <v>0</v>
      </c>
      <c r="DM26" s="12">
        <f t="shared" si="13"/>
        <v>1</v>
      </c>
      <c r="DN26" s="12">
        <f t="shared" si="13"/>
        <v>2</v>
      </c>
      <c r="DO26" s="12">
        <f t="shared" si="13"/>
        <v>3</v>
      </c>
      <c r="DP26" s="12">
        <f t="shared" si="13"/>
        <v>4</v>
      </c>
      <c r="DQ26" s="12">
        <f t="shared" si="13"/>
        <v>5</v>
      </c>
      <c r="DR26" s="12">
        <f t="shared" si="13"/>
        <v>6</v>
      </c>
      <c r="DS26" s="12">
        <f t="shared" si="13"/>
        <v>-1</v>
      </c>
      <c r="DT26" s="12">
        <f t="shared" si="13"/>
      </c>
      <c r="DU26" s="12">
        <f t="shared" si="13"/>
        <v>0</v>
      </c>
      <c r="DV26" s="12">
        <f t="shared" si="13"/>
        <v>-1</v>
      </c>
      <c r="DW26" s="12">
        <f t="shared" si="13"/>
      </c>
      <c r="DX26" s="12">
        <f t="shared" si="13"/>
        <v>0</v>
      </c>
      <c r="DY26" s="12">
        <f t="shared" si="13"/>
        <v>-1</v>
      </c>
      <c r="DZ26" s="12">
        <f t="shared" si="13"/>
      </c>
      <c r="EA26" s="12">
        <f t="shared" si="13"/>
        <v>0</v>
      </c>
      <c r="EB26" s="12">
        <f t="shared" si="13"/>
        <v>1</v>
      </c>
      <c r="EC26" s="12">
        <f t="shared" si="13"/>
        <v>2</v>
      </c>
      <c r="ED26" s="12">
        <f t="shared" si="13"/>
        <v>-1</v>
      </c>
      <c r="EE26" s="12">
        <f t="shared" si="13"/>
      </c>
      <c r="EF26" s="12">
        <f t="shared" si="13"/>
        <v>0</v>
      </c>
      <c r="EG26" s="12">
        <f t="shared" si="11"/>
        <v>1</v>
      </c>
      <c r="EH26" s="12">
        <f t="shared" si="11"/>
        <v>2</v>
      </c>
      <c r="EI26" s="12">
        <f t="shared" si="11"/>
        <v>3</v>
      </c>
      <c r="EJ26" s="12">
        <f t="shared" si="11"/>
        <v>4</v>
      </c>
      <c r="EK26" s="12">
        <f t="shared" si="11"/>
        <v>5</v>
      </c>
      <c r="EL26" s="12">
        <f t="shared" si="11"/>
        <v>6</v>
      </c>
      <c r="EM26" s="12">
        <f t="shared" si="11"/>
        <v>-1</v>
      </c>
      <c r="EN26" s="12">
        <f t="shared" si="11"/>
        <v>0</v>
      </c>
      <c r="EO26" s="12">
        <f t="shared" si="11"/>
        <v>-1</v>
      </c>
      <c r="EP26" s="12">
        <f t="shared" si="11"/>
        <v>0</v>
      </c>
      <c r="EQ26" s="12">
        <f t="shared" si="11"/>
        <v>1</v>
      </c>
      <c r="ER26" s="12">
        <f t="shared" si="11"/>
        <v>2</v>
      </c>
      <c r="ES26" s="12">
        <f t="shared" si="11"/>
        <v>3</v>
      </c>
      <c r="ET26" s="12">
        <f t="shared" si="11"/>
        <v>4</v>
      </c>
      <c r="EU26" s="12">
        <f t="shared" si="11"/>
        <v>5</v>
      </c>
      <c r="EV26" s="12">
        <f t="shared" si="11"/>
        <v>6</v>
      </c>
      <c r="EW26" s="12">
        <f t="shared" si="11"/>
        <v>-1</v>
      </c>
      <c r="EX26" s="12">
        <f t="shared" si="11"/>
      </c>
      <c r="EY26" s="12">
        <f t="shared" si="11"/>
        <v>0</v>
      </c>
      <c r="EZ26" s="12">
        <f t="shared" si="11"/>
        <v>1</v>
      </c>
      <c r="FA26" s="12">
        <f t="shared" si="11"/>
        <v>2</v>
      </c>
      <c r="FB26" s="12">
        <f t="shared" si="11"/>
        <v>-1</v>
      </c>
      <c r="FC26" s="12">
        <f t="shared" si="11"/>
      </c>
      <c r="FD26" s="12">
        <f t="shared" si="11"/>
        <v>0</v>
      </c>
      <c r="FE26" s="12">
        <f t="shared" si="11"/>
        <v>1</v>
      </c>
      <c r="FF26" s="12">
        <f t="shared" si="11"/>
        <v>2</v>
      </c>
      <c r="FG26" s="12">
        <f t="shared" si="11"/>
        <v>3</v>
      </c>
      <c r="FH26" s="12">
        <f t="shared" si="11"/>
        <v>-1</v>
      </c>
      <c r="FI26" s="12">
        <f t="shared" si="11"/>
      </c>
      <c r="FJ26" s="12">
        <f t="shared" si="11"/>
        <v>0</v>
      </c>
      <c r="FK26" s="12">
        <f t="shared" si="11"/>
        <v>1</v>
      </c>
      <c r="FL26" s="12">
        <f t="shared" si="11"/>
        <v>-1</v>
      </c>
      <c r="FM26" s="12">
        <f t="shared" si="11"/>
      </c>
      <c r="FN26" s="12">
        <f t="shared" si="11"/>
        <v>0</v>
      </c>
      <c r="FO26" s="12">
        <f t="shared" si="11"/>
        <v>1</v>
      </c>
      <c r="FP26" s="12">
        <f t="shared" si="11"/>
        <v>-1</v>
      </c>
      <c r="FQ26" s="12">
        <f t="shared" si="11"/>
      </c>
      <c r="FR26" s="12">
        <f t="shared" si="11"/>
        <v>0</v>
      </c>
      <c r="FS26" s="12">
        <f t="shared" si="11"/>
        <v>1</v>
      </c>
      <c r="FT26" s="12">
        <f t="shared" si="11"/>
        <v>2</v>
      </c>
      <c r="FU26" s="12">
        <f t="shared" si="11"/>
        <v>3</v>
      </c>
      <c r="FV26" s="12">
        <f t="shared" si="11"/>
        <v>4</v>
      </c>
      <c r="FW26" s="12">
        <f t="shared" si="11"/>
        <v>5</v>
      </c>
      <c r="FX26" s="12">
        <f t="shared" si="11"/>
        <v>-1</v>
      </c>
      <c r="FY26" s="12">
        <f t="shared" si="11"/>
      </c>
      <c r="FZ26" s="12">
        <f t="shared" si="11"/>
      </c>
      <c r="GA26" s="12">
        <f t="shared" si="11"/>
      </c>
      <c r="GB26" s="12">
        <f t="shared" si="11"/>
      </c>
      <c r="GC26" s="12">
        <f t="shared" si="11"/>
      </c>
      <c r="GD26" s="12">
        <f t="shared" si="11"/>
      </c>
      <c r="GE26" s="12">
        <f t="shared" si="11"/>
      </c>
      <c r="GF26" s="12">
        <f t="shared" si="11"/>
      </c>
      <c r="GG26" s="12">
        <f t="shared" si="11"/>
      </c>
      <c r="GH26" s="12">
        <f t="shared" si="11"/>
      </c>
      <c r="GI26" s="12">
        <f t="shared" si="11"/>
      </c>
      <c r="GJ26" s="12">
        <f t="shared" si="11"/>
      </c>
      <c r="GK26" s="12">
        <f t="shared" si="11"/>
      </c>
      <c r="GL26" s="12">
        <f t="shared" si="11"/>
      </c>
      <c r="GM26" s="12">
        <f t="shared" si="11"/>
      </c>
      <c r="GN26" s="12">
        <f t="shared" si="11"/>
      </c>
      <c r="GO26" s="12">
        <f t="shared" si="11"/>
      </c>
      <c r="GP26" s="12">
        <f t="shared" si="11"/>
      </c>
      <c r="GQ26" s="12">
        <f t="shared" si="11"/>
      </c>
      <c r="GR26" s="12">
        <f>IF(GR6&gt;0,IF(GQ6&gt;0,GQ26+1,0),IF(GQ6&gt;0,IF(SUM(GR$2:GR$13)=0,"",-1),""))</f>
      </c>
      <c r="GS26" s="12">
        <f t="shared" si="5"/>
      </c>
      <c r="GT26" s="12">
        <f t="shared" si="5"/>
      </c>
      <c r="GU26" s="12">
        <f t="shared" si="5"/>
      </c>
      <c r="GV26" s="12">
        <f t="shared" si="5"/>
      </c>
      <c r="GW26" s="12">
        <f t="shared" si="5"/>
      </c>
      <c r="GX26" s="12">
        <f t="shared" si="5"/>
      </c>
      <c r="GY26" s="12">
        <f t="shared" si="5"/>
      </c>
      <c r="GZ26" s="12">
        <f t="shared" si="5"/>
      </c>
      <c r="HA26" s="12">
        <f t="shared" si="5"/>
      </c>
      <c r="HB26" s="12">
        <f t="shared" si="5"/>
      </c>
      <c r="HC26" s="12">
        <f t="shared" si="5"/>
      </c>
      <c r="HD26" s="12">
        <f t="shared" si="5"/>
      </c>
      <c r="HE26" s="12">
        <f t="shared" si="5"/>
      </c>
      <c r="HF26" s="12">
        <f t="shared" si="5"/>
      </c>
      <c r="HG26" s="12">
        <f t="shared" si="5"/>
      </c>
      <c r="HH26" s="12">
        <f t="shared" si="5"/>
      </c>
      <c r="HI26" s="12">
        <f t="shared" si="5"/>
      </c>
      <c r="HJ26" s="12">
        <f t="shared" si="5"/>
      </c>
      <c r="HK26" s="12">
        <f t="shared" si="5"/>
      </c>
      <c r="HL26" s="12">
        <f t="shared" si="5"/>
      </c>
      <c r="HM26" s="12">
        <f t="shared" si="5"/>
      </c>
      <c r="HN26" s="12">
        <f t="shared" si="5"/>
      </c>
      <c r="HO26" s="12">
        <f t="shared" si="5"/>
      </c>
      <c r="HP26" s="12">
        <f t="shared" si="5"/>
      </c>
      <c r="HQ26" s="12">
        <f t="shared" si="5"/>
      </c>
      <c r="HR26" s="12">
        <f t="shared" si="5"/>
      </c>
      <c r="HS26" s="12">
        <f t="shared" si="5"/>
      </c>
      <c r="HT26" s="12">
        <f t="shared" si="5"/>
      </c>
      <c r="HU26" s="12">
        <f t="shared" si="5"/>
      </c>
      <c r="HV26" s="12">
        <f t="shared" si="5"/>
      </c>
      <c r="HW26" s="12">
        <f t="shared" si="5"/>
      </c>
      <c r="HX26" s="12">
        <f aca="true" t="shared" si="14" ref="HX26:IU26">IF(HX6&gt;0,IF(HW6&gt;0,HW26+1,0),IF(HW6&gt;0,IF(SUM(HX$2:HX$13)=0,"",-1),""))</f>
      </c>
      <c r="HY26" s="12">
        <f t="shared" si="14"/>
      </c>
      <c r="HZ26" s="12">
        <f t="shared" si="14"/>
      </c>
      <c r="IA26" s="12">
        <f t="shared" si="14"/>
      </c>
      <c r="IB26" s="12">
        <f t="shared" si="14"/>
      </c>
      <c r="IC26" s="12">
        <f t="shared" si="14"/>
      </c>
      <c r="ID26" s="12">
        <f t="shared" si="14"/>
      </c>
      <c r="IE26" s="12">
        <f t="shared" si="14"/>
      </c>
      <c r="IF26" s="12">
        <f t="shared" si="14"/>
      </c>
      <c r="IG26" s="12">
        <f t="shared" si="14"/>
      </c>
      <c r="IH26" s="12">
        <f t="shared" si="14"/>
      </c>
      <c r="II26" s="12">
        <f t="shared" si="14"/>
      </c>
      <c r="IJ26" s="12">
        <f t="shared" si="14"/>
      </c>
      <c r="IK26" s="12">
        <f t="shared" si="14"/>
      </c>
      <c r="IL26" s="12">
        <f t="shared" si="14"/>
      </c>
      <c r="IM26" s="12">
        <f t="shared" si="14"/>
      </c>
      <c r="IN26" s="12">
        <f t="shared" si="14"/>
      </c>
      <c r="IO26" s="12">
        <f t="shared" si="14"/>
      </c>
      <c r="IP26" s="12">
        <f t="shared" si="14"/>
      </c>
      <c r="IQ26" s="12">
        <f t="shared" si="14"/>
      </c>
      <c r="IR26" s="12">
        <f t="shared" si="14"/>
      </c>
      <c r="IS26" s="12">
        <f t="shared" si="14"/>
      </c>
      <c r="IT26" s="12">
        <f t="shared" si="14"/>
      </c>
      <c r="IU26" s="12">
        <f t="shared" si="14"/>
      </c>
      <c r="IV26" s="12">
        <f>IF(IV6&gt;0,IF(IU6&gt;0,IU26+1,0),IF(IU6&gt;0,IF(SUM(IV$2:IV$13)=0,"",-1),""))</f>
      </c>
    </row>
    <row r="27" spans="1:256" s="11" customFormat="1" ht="14.25">
      <c r="A27" s="12" t="str">
        <f t="shared" si="6"/>
        <v>島田さん</v>
      </c>
      <c r="B27" s="12" t="s">
        <v>17</v>
      </c>
      <c r="D27" s="11">
        <f>MAX(G27:IV27)</f>
        <v>15</v>
      </c>
      <c r="E27" s="11">
        <f t="shared" si="7"/>
        <v>2</v>
      </c>
      <c r="G27" s="12">
        <f t="shared" si="8"/>
        <v>0</v>
      </c>
      <c r="H27" s="12">
        <f t="shared" si="2"/>
        <v>1</v>
      </c>
      <c r="I27" s="12">
        <f t="shared" si="10"/>
        <v>2</v>
      </c>
      <c r="J27" s="12">
        <f t="shared" si="10"/>
        <v>3</v>
      </c>
      <c r="K27" s="12">
        <f t="shared" si="10"/>
        <v>4</v>
      </c>
      <c r="L27" s="12">
        <f t="shared" si="10"/>
        <v>5</v>
      </c>
      <c r="M27" s="12">
        <f t="shared" si="10"/>
        <v>-1</v>
      </c>
      <c r="N27" s="12">
        <f t="shared" si="10"/>
      </c>
      <c r="O27" s="12">
        <f t="shared" si="10"/>
        <v>0</v>
      </c>
      <c r="P27" s="12">
        <f t="shared" si="10"/>
        <v>1</v>
      </c>
      <c r="Q27" s="12">
        <f t="shared" si="10"/>
        <v>-1</v>
      </c>
      <c r="R27" s="12">
        <f t="shared" si="10"/>
      </c>
      <c r="S27" s="12">
        <f t="shared" si="10"/>
        <v>0</v>
      </c>
      <c r="T27" s="12">
        <f t="shared" si="10"/>
        <v>-1</v>
      </c>
      <c r="U27" s="12">
        <f t="shared" si="10"/>
      </c>
      <c r="V27" s="12">
        <f t="shared" si="10"/>
        <v>0</v>
      </c>
      <c r="W27" s="12">
        <f t="shared" si="10"/>
        <v>1</v>
      </c>
      <c r="X27" s="12">
        <f t="shared" si="10"/>
        <v>2</v>
      </c>
      <c r="Y27" s="12">
        <f t="shared" si="10"/>
        <v>-1</v>
      </c>
      <c r="Z27" s="12">
        <f t="shared" si="10"/>
      </c>
      <c r="AA27" s="12">
        <f t="shared" si="10"/>
        <v>0</v>
      </c>
      <c r="AB27" s="12">
        <f t="shared" si="10"/>
        <v>1</v>
      </c>
      <c r="AC27" s="12">
        <f t="shared" si="10"/>
        <v>2</v>
      </c>
      <c r="AD27" s="12">
        <f t="shared" si="10"/>
        <v>-1</v>
      </c>
      <c r="AE27" s="12">
        <f t="shared" si="10"/>
      </c>
      <c r="AF27" s="12">
        <f t="shared" si="10"/>
        <v>0</v>
      </c>
      <c r="AG27" s="12">
        <f t="shared" si="10"/>
        <v>1</v>
      </c>
      <c r="AH27" s="12">
        <f t="shared" si="10"/>
        <v>2</v>
      </c>
      <c r="AI27" s="12">
        <f t="shared" si="10"/>
        <v>3</v>
      </c>
      <c r="AJ27" s="12">
        <f t="shared" si="10"/>
        <v>4</v>
      </c>
      <c r="AK27" s="12">
        <f t="shared" si="10"/>
        <v>5</v>
      </c>
      <c r="AL27" s="12">
        <f t="shared" si="10"/>
        <v>-1</v>
      </c>
      <c r="AM27" s="12">
        <f t="shared" si="10"/>
      </c>
      <c r="AN27" s="12">
        <f t="shared" si="10"/>
      </c>
      <c r="AO27" s="12">
        <f t="shared" si="10"/>
        <v>0</v>
      </c>
      <c r="AP27" s="12">
        <f t="shared" si="10"/>
        <v>1</v>
      </c>
      <c r="AQ27" s="12">
        <f t="shared" si="10"/>
        <v>2</v>
      </c>
      <c r="AR27" s="12">
        <f t="shared" si="10"/>
        <v>-1</v>
      </c>
      <c r="AS27" s="12">
        <f t="shared" si="10"/>
      </c>
      <c r="AT27" s="12">
        <f t="shared" si="10"/>
        <v>0</v>
      </c>
      <c r="AU27" s="12">
        <f t="shared" si="10"/>
        <v>1</v>
      </c>
      <c r="AV27" s="12">
        <f t="shared" si="10"/>
        <v>2</v>
      </c>
      <c r="AW27" s="12">
        <f t="shared" si="10"/>
        <v>3</v>
      </c>
      <c r="AX27" s="12">
        <f t="shared" si="10"/>
        <v>4</v>
      </c>
      <c r="AY27" s="12">
        <f t="shared" si="10"/>
        <v>5</v>
      </c>
      <c r="AZ27" s="12">
        <f t="shared" si="10"/>
        <v>6</v>
      </c>
      <c r="BA27" s="12">
        <f t="shared" si="10"/>
        <v>-1</v>
      </c>
      <c r="BB27" s="12">
        <f t="shared" si="10"/>
      </c>
      <c r="BC27" s="12">
        <f t="shared" si="10"/>
        <v>0</v>
      </c>
      <c r="BD27" s="12">
        <f t="shared" si="10"/>
        <v>1</v>
      </c>
      <c r="BE27" s="12">
        <f t="shared" si="10"/>
        <v>-1</v>
      </c>
      <c r="BF27" s="12">
        <f t="shared" si="10"/>
      </c>
      <c r="BG27" s="12">
        <f t="shared" si="10"/>
        <v>0</v>
      </c>
      <c r="BH27" s="12">
        <f t="shared" si="10"/>
        <v>1</v>
      </c>
      <c r="BI27" s="12">
        <f t="shared" si="10"/>
        <v>-1</v>
      </c>
      <c r="BJ27" s="12">
        <f t="shared" si="10"/>
      </c>
      <c r="BK27" s="12">
        <f t="shared" si="10"/>
        <v>0</v>
      </c>
      <c r="BL27" s="12">
        <f t="shared" si="10"/>
        <v>1</v>
      </c>
      <c r="BM27" s="12">
        <f t="shared" si="10"/>
        <v>2</v>
      </c>
      <c r="BN27" s="12">
        <f t="shared" si="10"/>
        <v>3</v>
      </c>
      <c r="BO27" s="12">
        <f t="shared" si="10"/>
        <v>4</v>
      </c>
      <c r="BP27" s="12">
        <f t="shared" si="10"/>
        <v>5</v>
      </c>
      <c r="BQ27" s="12">
        <f t="shared" si="10"/>
        <v>-1</v>
      </c>
      <c r="BR27" s="12">
        <f t="shared" si="10"/>
      </c>
      <c r="BS27" s="12">
        <f t="shared" si="10"/>
        <v>0</v>
      </c>
      <c r="BT27" s="12">
        <f aca="true" t="shared" si="15" ref="BT27:EE30">IF(BT7&gt;0,IF(BS7&gt;0,BS27+1,0),IF(BS7&gt;0,IF(SUM(BT$2:BT$13)=0,"",-1),""))</f>
        <v>1</v>
      </c>
      <c r="BU27" s="12">
        <f t="shared" si="15"/>
        <v>2</v>
      </c>
      <c r="BV27" s="12">
        <f t="shared" si="15"/>
        <v>3</v>
      </c>
      <c r="BW27" s="12">
        <f t="shared" si="15"/>
        <v>4</v>
      </c>
      <c r="BX27" s="12">
        <f t="shared" si="15"/>
        <v>-1</v>
      </c>
      <c r="BY27" s="12">
        <f t="shared" si="15"/>
      </c>
      <c r="BZ27" s="12">
        <f t="shared" si="15"/>
        <v>0</v>
      </c>
      <c r="CA27" s="12">
        <f t="shared" si="15"/>
        <v>1</v>
      </c>
      <c r="CB27" s="12">
        <f t="shared" si="15"/>
        <v>2</v>
      </c>
      <c r="CC27" s="12">
        <f t="shared" si="15"/>
        <v>-1</v>
      </c>
      <c r="CD27" s="12">
        <f t="shared" si="15"/>
      </c>
      <c r="CE27" s="12">
        <f t="shared" si="15"/>
        <v>0</v>
      </c>
      <c r="CF27" s="12">
        <f t="shared" si="15"/>
        <v>1</v>
      </c>
      <c r="CG27" s="12">
        <f t="shared" si="15"/>
        <v>2</v>
      </c>
      <c r="CH27" s="12">
        <f t="shared" si="15"/>
        <v>-1</v>
      </c>
      <c r="CI27" s="12">
        <f t="shared" si="15"/>
      </c>
      <c r="CJ27" s="12">
        <f t="shared" si="15"/>
        <v>0</v>
      </c>
      <c r="CK27" s="12">
        <f t="shared" si="15"/>
        <v>1</v>
      </c>
      <c r="CL27" s="12">
        <f t="shared" si="15"/>
        <v>2</v>
      </c>
      <c r="CM27" s="12">
        <f t="shared" si="15"/>
        <v>3</v>
      </c>
      <c r="CN27" s="12">
        <f t="shared" si="15"/>
        <v>4</v>
      </c>
      <c r="CO27" s="12">
        <f t="shared" si="15"/>
        <v>5</v>
      </c>
      <c r="CP27" s="12">
        <f t="shared" si="15"/>
        <v>6</v>
      </c>
      <c r="CQ27" s="12">
        <f t="shared" si="15"/>
        <v>-1</v>
      </c>
      <c r="CR27" s="12">
        <f t="shared" si="15"/>
      </c>
      <c r="CS27" s="12">
        <f t="shared" si="15"/>
        <v>0</v>
      </c>
      <c r="CT27" s="12">
        <f t="shared" si="15"/>
        <v>1</v>
      </c>
      <c r="CU27" s="12">
        <f t="shared" si="15"/>
        <v>2</v>
      </c>
      <c r="CV27" s="12">
        <f t="shared" si="15"/>
        <v>3</v>
      </c>
      <c r="CW27" s="12">
        <f t="shared" si="15"/>
        <v>4</v>
      </c>
      <c r="CX27" s="12">
        <f t="shared" si="15"/>
        <v>5</v>
      </c>
      <c r="CY27" s="12">
        <f t="shared" si="15"/>
        <v>6</v>
      </c>
      <c r="CZ27" s="12">
        <f t="shared" si="15"/>
        <v>7</v>
      </c>
      <c r="DA27" s="12">
        <f t="shared" si="15"/>
        <v>8</v>
      </c>
      <c r="DB27" s="12">
        <f t="shared" si="15"/>
        <v>9</v>
      </c>
      <c r="DC27" s="12">
        <f t="shared" si="15"/>
        <v>10</v>
      </c>
      <c r="DD27" s="12">
        <f t="shared" si="15"/>
        <v>11</v>
      </c>
      <c r="DE27" s="12">
        <f t="shared" si="15"/>
        <v>12</v>
      </c>
      <c r="DF27" s="12">
        <f t="shared" si="15"/>
        <v>13</v>
      </c>
      <c r="DG27" s="12">
        <f t="shared" si="15"/>
        <v>14</v>
      </c>
      <c r="DH27" s="12">
        <f t="shared" si="15"/>
        <v>15</v>
      </c>
      <c r="DI27" s="12">
        <f t="shared" si="15"/>
        <v>-1</v>
      </c>
      <c r="DJ27" s="12">
        <f t="shared" si="15"/>
      </c>
      <c r="DK27" s="12">
        <f t="shared" si="15"/>
        <v>0</v>
      </c>
      <c r="DL27" s="12">
        <f t="shared" si="15"/>
        <v>1</v>
      </c>
      <c r="DM27" s="12">
        <f t="shared" si="15"/>
        <v>-1</v>
      </c>
      <c r="DN27" s="12">
        <f t="shared" si="15"/>
      </c>
      <c r="DO27" s="12">
        <f t="shared" si="15"/>
        <v>0</v>
      </c>
      <c r="DP27" s="12">
        <f t="shared" si="15"/>
        <v>1</v>
      </c>
      <c r="DQ27" s="12">
        <f t="shared" si="15"/>
        <v>-1</v>
      </c>
      <c r="DR27" s="12">
        <f t="shared" si="15"/>
      </c>
      <c r="DS27" s="12">
        <f t="shared" si="15"/>
        <v>0</v>
      </c>
      <c r="DT27" s="12">
        <f t="shared" si="15"/>
        <v>-1</v>
      </c>
      <c r="DU27" s="12">
        <f t="shared" si="15"/>
      </c>
      <c r="DV27" s="12">
        <f t="shared" si="15"/>
        <v>0</v>
      </c>
      <c r="DW27" s="12">
        <f t="shared" si="15"/>
        <v>1</v>
      </c>
      <c r="DX27" s="12">
        <f t="shared" si="15"/>
        <v>2</v>
      </c>
      <c r="DY27" s="12">
        <f t="shared" si="15"/>
        <v>3</v>
      </c>
      <c r="DZ27" s="12">
        <f t="shared" si="15"/>
        <v>4</v>
      </c>
      <c r="EA27" s="12">
        <f t="shared" si="15"/>
        <v>-1</v>
      </c>
      <c r="EB27" s="12">
        <f t="shared" si="15"/>
      </c>
      <c r="EC27" s="12">
        <f t="shared" si="15"/>
        <v>0</v>
      </c>
      <c r="ED27" s="12">
        <f t="shared" si="15"/>
        <v>1</v>
      </c>
      <c r="EE27" s="12">
        <f t="shared" si="15"/>
        <v>-1</v>
      </c>
      <c r="EF27" s="12">
        <f>IF(EF7&gt;0,IF(EE7&gt;0,EE27+1,0),IF(EE7&gt;0,IF(SUM(EF$2:EF$13)=0,"",-1),""))</f>
      </c>
      <c r="EG27" s="12">
        <f t="shared" si="11"/>
        <v>0</v>
      </c>
      <c r="EH27" s="12">
        <f t="shared" si="11"/>
        <v>-1</v>
      </c>
      <c r="EI27" s="12">
        <f t="shared" si="11"/>
      </c>
      <c r="EJ27" s="12">
        <f t="shared" si="11"/>
        <v>0</v>
      </c>
      <c r="EK27" s="12">
        <f t="shared" si="11"/>
        <v>1</v>
      </c>
      <c r="EL27" s="12">
        <f t="shared" si="11"/>
        <v>-1</v>
      </c>
      <c r="EM27" s="12">
        <f t="shared" si="11"/>
      </c>
      <c r="EN27" s="12">
        <f t="shared" si="11"/>
      </c>
      <c r="EO27" s="12">
        <f t="shared" si="11"/>
      </c>
      <c r="EP27" s="12">
        <f t="shared" si="11"/>
      </c>
      <c r="EQ27" s="12">
        <f t="shared" si="11"/>
        <v>0</v>
      </c>
      <c r="ER27" s="12">
        <f t="shared" si="11"/>
        <v>1</v>
      </c>
      <c r="ES27" s="12">
        <f t="shared" si="11"/>
        <v>2</v>
      </c>
      <c r="ET27" s="12">
        <f t="shared" si="11"/>
        <v>-1</v>
      </c>
      <c r="EU27" s="12">
        <f t="shared" si="11"/>
      </c>
      <c r="EV27" s="12">
        <f t="shared" si="11"/>
        <v>0</v>
      </c>
      <c r="EW27" s="12">
        <f t="shared" si="11"/>
        <v>1</v>
      </c>
      <c r="EX27" s="12">
        <f t="shared" si="11"/>
        <v>2</v>
      </c>
      <c r="EY27" s="12">
        <f t="shared" si="11"/>
        <v>3</v>
      </c>
      <c r="EZ27" s="12">
        <f t="shared" si="11"/>
        <v>4</v>
      </c>
      <c r="FA27" s="12">
        <f t="shared" si="11"/>
        <v>-1</v>
      </c>
      <c r="FB27" s="12">
        <f t="shared" si="11"/>
      </c>
      <c r="FC27" s="12">
        <f t="shared" si="11"/>
        <v>0</v>
      </c>
      <c r="FD27" s="12">
        <f t="shared" si="11"/>
        <v>1</v>
      </c>
      <c r="FE27" s="12">
        <f t="shared" si="11"/>
        <v>-1</v>
      </c>
      <c r="FF27" s="12">
        <f t="shared" si="11"/>
      </c>
      <c r="FG27" s="12">
        <f t="shared" si="11"/>
        <v>0</v>
      </c>
      <c r="FH27" s="12">
        <f t="shared" si="11"/>
        <v>1</v>
      </c>
      <c r="FI27" s="12">
        <f t="shared" si="11"/>
        <v>2</v>
      </c>
      <c r="FJ27" s="12">
        <f t="shared" si="11"/>
        <v>-1</v>
      </c>
      <c r="FK27" s="12">
        <f t="shared" si="11"/>
      </c>
      <c r="FL27" s="12">
        <f t="shared" si="11"/>
        <v>0</v>
      </c>
      <c r="FM27" s="12">
        <f t="shared" si="11"/>
        <v>1</v>
      </c>
      <c r="FN27" s="12">
        <f t="shared" si="11"/>
        <v>2</v>
      </c>
      <c r="FO27" s="12">
        <f t="shared" si="11"/>
        <v>3</v>
      </c>
      <c r="FP27" s="12">
        <f t="shared" si="11"/>
        <v>4</v>
      </c>
      <c r="FQ27" s="12">
        <f t="shared" si="11"/>
        <v>5</v>
      </c>
      <c r="FR27" s="12">
        <f t="shared" si="11"/>
        <v>6</v>
      </c>
      <c r="FS27" s="12">
        <f t="shared" si="11"/>
        <v>7</v>
      </c>
      <c r="FT27" s="12">
        <f t="shared" si="11"/>
        <v>8</v>
      </c>
      <c r="FU27" s="12">
        <f t="shared" si="11"/>
        <v>9</v>
      </c>
      <c r="FV27" s="12">
        <f t="shared" si="11"/>
        <v>10</v>
      </c>
      <c r="FW27" s="12">
        <f t="shared" si="11"/>
        <v>-1</v>
      </c>
      <c r="FX27" s="12">
        <f t="shared" si="11"/>
      </c>
      <c r="FY27" s="12">
        <f t="shared" si="11"/>
        <v>0</v>
      </c>
      <c r="FZ27" s="12">
        <f t="shared" si="11"/>
      </c>
      <c r="GA27" s="12">
        <f t="shared" si="11"/>
      </c>
      <c r="GB27" s="12">
        <f t="shared" si="11"/>
      </c>
      <c r="GC27" s="12">
        <f t="shared" si="11"/>
      </c>
      <c r="GD27" s="12">
        <f t="shared" si="11"/>
      </c>
      <c r="GE27" s="12">
        <f t="shared" si="11"/>
      </c>
      <c r="GF27" s="12">
        <f t="shared" si="11"/>
      </c>
      <c r="GG27" s="12">
        <f t="shared" si="11"/>
      </c>
      <c r="GH27" s="12">
        <f t="shared" si="11"/>
      </c>
      <c r="GI27" s="12">
        <f t="shared" si="11"/>
      </c>
      <c r="GJ27" s="12">
        <f t="shared" si="11"/>
      </c>
      <c r="GK27" s="12">
        <f t="shared" si="11"/>
      </c>
      <c r="GL27" s="12">
        <f t="shared" si="11"/>
      </c>
      <c r="GM27" s="12">
        <f t="shared" si="11"/>
      </c>
      <c r="GN27" s="12">
        <f t="shared" si="11"/>
      </c>
      <c r="GO27" s="12">
        <f t="shared" si="11"/>
      </c>
      <c r="GP27" s="12">
        <f t="shared" si="11"/>
      </c>
      <c r="GQ27" s="12">
        <f t="shared" si="11"/>
      </c>
      <c r="GR27" s="12">
        <f>IF(GR7&gt;0,IF(GQ7&gt;0,GQ27+1,0),IF(GQ7&gt;0,IF(SUM(GR$2:GR$13)=0,"",-1),""))</f>
      </c>
      <c r="GS27" s="12">
        <f aca="true" t="shared" si="16" ref="GS27:IU31">IF(GS7&gt;0,IF(GR7&gt;0,GR27+1,0),IF(GR7&gt;0,IF(SUM(GS$2:GS$13)=0,"",-1),""))</f>
      </c>
      <c r="GT27" s="12">
        <f t="shared" si="16"/>
      </c>
      <c r="GU27" s="12">
        <f t="shared" si="16"/>
      </c>
      <c r="GV27" s="12">
        <f t="shared" si="16"/>
      </c>
      <c r="GW27" s="12">
        <f t="shared" si="16"/>
      </c>
      <c r="GX27" s="12">
        <f t="shared" si="16"/>
      </c>
      <c r="GY27" s="12">
        <f t="shared" si="16"/>
      </c>
      <c r="GZ27" s="12">
        <f t="shared" si="16"/>
      </c>
      <c r="HA27" s="12">
        <f t="shared" si="16"/>
      </c>
      <c r="HB27" s="12">
        <f t="shared" si="16"/>
      </c>
      <c r="HC27" s="12">
        <f t="shared" si="16"/>
      </c>
      <c r="HD27" s="12">
        <f t="shared" si="16"/>
      </c>
      <c r="HE27" s="12">
        <f t="shared" si="16"/>
      </c>
      <c r="HF27" s="12">
        <f t="shared" si="16"/>
      </c>
      <c r="HG27" s="12">
        <f t="shared" si="16"/>
      </c>
      <c r="HH27" s="12">
        <f t="shared" si="16"/>
      </c>
      <c r="HI27" s="12">
        <f t="shared" si="16"/>
      </c>
      <c r="HJ27" s="12">
        <f t="shared" si="16"/>
      </c>
      <c r="HK27" s="12">
        <f t="shared" si="16"/>
      </c>
      <c r="HL27" s="12">
        <f t="shared" si="16"/>
      </c>
      <c r="HM27" s="12">
        <f t="shared" si="16"/>
      </c>
      <c r="HN27" s="12">
        <f t="shared" si="16"/>
      </c>
      <c r="HO27" s="12">
        <f t="shared" si="16"/>
      </c>
      <c r="HP27" s="12">
        <f t="shared" si="16"/>
      </c>
      <c r="HQ27" s="12">
        <f t="shared" si="16"/>
      </c>
      <c r="HR27" s="12">
        <f t="shared" si="16"/>
      </c>
      <c r="HS27" s="12">
        <f t="shared" si="16"/>
      </c>
      <c r="HT27" s="12">
        <f t="shared" si="16"/>
      </c>
      <c r="HU27" s="12">
        <f t="shared" si="16"/>
      </c>
      <c r="HV27" s="12">
        <f t="shared" si="16"/>
      </c>
      <c r="HW27" s="12">
        <f t="shared" si="16"/>
      </c>
      <c r="HX27" s="12">
        <f t="shared" si="16"/>
      </c>
      <c r="HY27" s="12">
        <f t="shared" si="16"/>
      </c>
      <c r="HZ27" s="12">
        <f t="shared" si="16"/>
      </c>
      <c r="IA27" s="12">
        <f t="shared" si="16"/>
      </c>
      <c r="IB27" s="12">
        <f t="shared" si="16"/>
      </c>
      <c r="IC27" s="12">
        <f t="shared" si="16"/>
      </c>
      <c r="ID27" s="12">
        <f t="shared" si="16"/>
      </c>
      <c r="IE27" s="12">
        <f t="shared" si="16"/>
      </c>
      <c r="IF27" s="12">
        <f t="shared" si="16"/>
      </c>
      <c r="IG27" s="12">
        <f t="shared" si="16"/>
      </c>
      <c r="IH27" s="12">
        <f t="shared" si="16"/>
      </c>
      <c r="II27" s="12">
        <f t="shared" si="16"/>
      </c>
      <c r="IJ27" s="12">
        <f t="shared" si="16"/>
      </c>
      <c r="IK27" s="12">
        <f t="shared" si="16"/>
      </c>
      <c r="IL27" s="12">
        <f t="shared" si="16"/>
      </c>
      <c r="IM27" s="12">
        <f t="shared" si="16"/>
      </c>
      <c r="IN27" s="12">
        <f t="shared" si="16"/>
      </c>
      <c r="IO27" s="12">
        <f t="shared" si="16"/>
      </c>
      <c r="IP27" s="12">
        <f t="shared" si="16"/>
      </c>
      <c r="IQ27" s="12">
        <f t="shared" si="16"/>
      </c>
      <c r="IR27" s="12">
        <f t="shared" si="16"/>
      </c>
      <c r="IS27" s="12">
        <f t="shared" si="16"/>
      </c>
      <c r="IT27" s="12">
        <f t="shared" si="16"/>
      </c>
      <c r="IU27" s="12">
        <f t="shared" si="16"/>
      </c>
      <c r="IV27" s="12">
        <f>IF(IV7&gt;0,IF(IU7&gt;0,IU27+1,0),IF(IU7&gt;0,IF(SUM(IV$2:IV$13)=0,"",-1),""))</f>
      </c>
    </row>
    <row r="28" spans="1:256" s="11" customFormat="1" ht="14.25">
      <c r="A28" s="12" t="str">
        <f t="shared" si="6"/>
        <v>理恵子さん</v>
      </c>
      <c r="B28" s="12" t="s">
        <v>15</v>
      </c>
      <c r="D28" s="11">
        <f>MAX(G28:IV28)</f>
        <v>11</v>
      </c>
      <c r="E28" s="11">
        <f t="shared" si="7"/>
        <v>2</v>
      </c>
      <c r="G28" s="12">
        <f t="shared" si="8"/>
      </c>
      <c r="H28" s="12">
        <f t="shared" si="2"/>
      </c>
      <c r="I28" s="12">
        <f aca="true" t="shared" si="17" ref="I28:BT31">IF(I8&gt;0,IF(H8&gt;0,H28+1,0),IF(H8&gt;0,IF(SUM(I$2:I$13)=0,"",-1),""))</f>
        <v>0</v>
      </c>
      <c r="J28" s="12">
        <f t="shared" si="17"/>
        <v>-1</v>
      </c>
      <c r="K28" s="12">
        <f t="shared" si="17"/>
      </c>
      <c r="L28" s="12">
        <f t="shared" si="17"/>
      </c>
      <c r="M28" s="12">
        <f t="shared" si="17"/>
        <v>0</v>
      </c>
      <c r="N28" s="12">
        <f t="shared" si="17"/>
        <v>1</v>
      </c>
      <c r="O28" s="12">
        <f t="shared" si="17"/>
        <v>-1</v>
      </c>
      <c r="P28" s="12">
        <f t="shared" si="17"/>
      </c>
      <c r="Q28" s="12">
        <f t="shared" si="17"/>
        <v>0</v>
      </c>
      <c r="R28" s="12">
        <f t="shared" si="17"/>
        <v>1</v>
      </c>
      <c r="S28" s="12">
        <f t="shared" si="17"/>
        <v>2</v>
      </c>
      <c r="T28" s="12">
        <f t="shared" si="17"/>
        <v>3</v>
      </c>
      <c r="U28" s="12">
        <f t="shared" si="17"/>
        <v>4</v>
      </c>
      <c r="V28" s="12">
        <f t="shared" si="17"/>
        <v>5</v>
      </c>
      <c r="W28" s="12">
        <f t="shared" si="17"/>
        <v>6</v>
      </c>
      <c r="X28" s="12">
        <f t="shared" si="17"/>
        <v>7</v>
      </c>
      <c r="Y28" s="12">
        <f t="shared" si="17"/>
        <v>8</v>
      </c>
      <c r="Z28" s="12">
        <f t="shared" si="17"/>
        <v>9</v>
      </c>
      <c r="AA28" s="12">
        <f t="shared" si="17"/>
        <v>10</v>
      </c>
      <c r="AB28" s="12">
        <f t="shared" si="17"/>
        <v>11</v>
      </c>
      <c r="AC28" s="12">
        <f t="shared" si="17"/>
        <v>-1</v>
      </c>
      <c r="AD28" s="12">
        <f t="shared" si="17"/>
      </c>
      <c r="AE28" s="12">
        <f t="shared" si="17"/>
        <v>0</v>
      </c>
      <c r="AF28" s="12">
        <f t="shared" si="17"/>
        <v>1</v>
      </c>
      <c r="AG28" s="12">
        <f t="shared" si="17"/>
        <v>2</v>
      </c>
      <c r="AH28" s="12">
        <f t="shared" si="17"/>
        <v>3</v>
      </c>
      <c r="AI28" s="12">
        <f t="shared" si="17"/>
        <v>4</v>
      </c>
      <c r="AJ28" s="12">
        <f t="shared" si="17"/>
        <v>5</v>
      </c>
      <c r="AK28" s="12">
        <f t="shared" si="17"/>
        <v>-1</v>
      </c>
      <c r="AL28" s="12">
        <f t="shared" si="17"/>
      </c>
      <c r="AM28" s="12">
        <f t="shared" si="17"/>
        <v>0</v>
      </c>
      <c r="AN28" s="12">
        <f t="shared" si="17"/>
        <v>1</v>
      </c>
      <c r="AO28" s="12">
        <f t="shared" si="17"/>
        <v>2</v>
      </c>
      <c r="AP28" s="12">
        <f t="shared" si="17"/>
        <v>3</v>
      </c>
      <c r="AQ28" s="12">
        <f t="shared" si="17"/>
        <v>-1</v>
      </c>
      <c r="AR28" s="12">
        <f t="shared" si="17"/>
      </c>
      <c r="AS28" s="12">
        <f t="shared" si="17"/>
        <v>0</v>
      </c>
      <c r="AT28" s="12">
        <f t="shared" si="17"/>
        <v>1</v>
      </c>
      <c r="AU28" s="12">
        <f t="shared" si="17"/>
        <v>2</v>
      </c>
      <c r="AV28" s="12">
        <f t="shared" si="17"/>
        <v>3</v>
      </c>
      <c r="AW28" s="12">
        <f t="shared" si="17"/>
        <v>4</v>
      </c>
      <c r="AX28" s="12">
        <f t="shared" si="17"/>
        <v>-1</v>
      </c>
      <c r="AY28" s="12">
        <f t="shared" si="17"/>
      </c>
      <c r="AZ28" s="12">
        <f t="shared" si="17"/>
        <v>0</v>
      </c>
      <c r="BA28" s="12">
        <f t="shared" si="17"/>
        <v>1</v>
      </c>
      <c r="BB28" s="12">
        <f t="shared" si="17"/>
        <v>2</v>
      </c>
      <c r="BC28" s="12">
        <f t="shared" si="17"/>
        <v>3</v>
      </c>
      <c r="BD28" s="12">
        <f t="shared" si="17"/>
        <v>-1</v>
      </c>
      <c r="BE28" s="12">
        <f t="shared" si="17"/>
      </c>
      <c r="BF28" s="12">
        <f t="shared" si="17"/>
        <v>0</v>
      </c>
      <c r="BG28" s="12">
        <f t="shared" si="17"/>
        <v>-1</v>
      </c>
      <c r="BH28" s="12">
        <f t="shared" si="17"/>
      </c>
      <c r="BI28" s="12">
        <f t="shared" si="17"/>
        <v>0</v>
      </c>
      <c r="BJ28" s="12">
        <f t="shared" si="17"/>
        <v>1</v>
      </c>
      <c r="BK28" s="12">
        <f t="shared" si="17"/>
        <v>2</v>
      </c>
      <c r="BL28" s="12">
        <f t="shared" si="17"/>
        <v>3</v>
      </c>
      <c r="BM28" s="12">
        <f t="shared" si="17"/>
        <v>4</v>
      </c>
      <c r="BN28" s="12">
        <f t="shared" si="17"/>
        <v>-1</v>
      </c>
      <c r="BO28" s="12">
        <f t="shared" si="17"/>
      </c>
      <c r="BP28" s="12">
        <f t="shared" si="17"/>
        <v>0</v>
      </c>
      <c r="BQ28" s="12">
        <f t="shared" si="17"/>
        <v>1</v>
      </c>
      <c r="BR28" s="12">
        <f t="shared" si="17"/>
        <v>2</v>
      </c>
      <c r="BS28" s="12">
        <f t="shared" si="17"/>
        <v>3</v>
      </c>
      <c r="BT28" s="12">
        <f t="shared" si="17"/>
        <v>4</v>
      </c>
      <c r="BU28" s="12">
        <f t="shared" si="15"/>
        <v>5</v>
      </c>
      <c r="BV28" s="12">
        <f t="shared" si="15"/>
        <v>6</v>
      </c>
      <c r="BW28" s="12">
        <f t="shared" si="15"/>
        <v>-1</v>
      </c>
      <c r="BX28" s="12">
        <f t="shared" si="15"/>
      </c>
      <c r="BY28" s="12">
        <f t="shared" si="15"/>
        <v>0</v>
      </c>
      <c r="BZ28" s="12">
        <f t="shared" si="15"/>
        <v>-1</v>
      </c>
      <c r="CA28" s="12">
        <f t="shared" si="15"/>
      </c>
      <c r="CB28" s="12">
        <f t="shared" si="15"/>
        <v>0</v>
      </c>
      <c r="CC28" s="12">
        <f t="shared" si="15"/>
        <v>1</v>
      </c>
      <c r="CD28" s="12">
        <f t="shared" si="15"/>
        <v>2</v>
      </c>
      <c r="CE28" s="12">
        <f t="shared" si="15"/>
        <v>-1</v>
      </c>
      <c r="CF28" s="12">
        <f t="shared" si="15"/>
      </c>
      <c r="CG28" s="12">
        <f t="shared" si="15"/>
        <v>0</v>
      </c>
      <c r="CH28" s="12">
        <f t="shared" si="15"/>
        <v>1</v>
      </c>
      <c r="CI28" s="12">
        <f t="shared" si="15"/>
        <v>2</v>
      </c>
      <c r="CJ28" s="12">
        <f t="shared" si="15"/>
        <v>3</v>
      </c>
      <c r="CK28" s="12">
        <f t="shared" si="15"/>
        <v>4</v>
      </c>
      <c r="CL28" s="12">
        <f t="shared" si="15"/>
        <v>5</v>
      </c>
      <c r="CM28" s="12">
        <f t="shared" si="15"/>
        <v>-1</v>
      </c>
      <c r="CN28" s="12">
        <f t="shared" si="15"/>
      </c>
      <c r="CO28" s="12">
        <f t="shared" si="15"/>
        <v>0</v>
      </c>
      <c r="CP28" s="12">
        <f t="shared" si="15"/>
        <v>1</v>
      </c>
      <c r="CQ28" s="12">
        <f t="shared" si="15"/>
        <v>2</v>
      </c>
      <c r="CR28" s="12">
        <f t="shared" si="15"/>
        <v>3</v>
      </c>
      <c r="CS28" s="12">
        <f t="shared" si="15"/>
        <v>4</v>
      </c>
      <c r="CT28" s="12">
        <f t="shared" si="15"/>
        <v>-1</v>
      </c>
      <c r="CU28" s="12">
        <f t="shared" si="15"/>
      </c>
      <c r="CV28" s="12">
        <f t="shared" si="15"/>
      </c>
      <c r="CW28" s="12">
        <f t="shared" si="15"/>
      </c>
      <c r="CX28" s="12">
        <f t="shared" si="15"/>
      </c>
      <c r="CY28" s="12">
        <f t="shared" si="15"/>
      </c>
      <c r="CZ28" s="12">
        <f t="shared" si="15"/>
      </c>
      <c r="DA28" s="12">
        <f t="shared" si="15"/>
        <v>0</v>
      </c>
      <c r="DB28" s="12">
        <f t="shared" si="15"/>
        <v>-1</v>
      </c>
      <c r="DC28" s="12">
        <f t="shared" si="15"/>
      </c>
      <c r="DD28" s="12">
        <f t="shared" si="15"/>
        <v>0</v>
      </c>
      <c r="DE28" s="12">
        <f t="shared" si="15"/>
        <v>-1</v>
      </c>
      <c r="DF28" s="12">
        <f t="shared" si="15"/>
      </c>
      <c r="DG28" s="12">
        <f t="shared" si="15"/>
        <v>0</v>
      </c>
      <c r="DH28" s="12">
        <f t="shared" si="15"/>
        <v>1</v>
      </c>
      <c r="DI28" s="12">
        <f t="shared" si="15"/>
        <v>2</v>
      </c>
      <c r="DJ28" s="12">
        <f t="shared" si="15"/>
        <v>3</v>
      </c>
      <c r="DK28" s="12">
        <f t="shared" si="15"/>
        <v>4</v>
      </c>
      <c r="DL28" s="12">
        <f t="shared" si="15"/>
        <v>5</v>
      </c>
      <c r="DM28" s="12">
        <f t="shared" si="15"/>
        <v>6</v>
      </c>
      <c r="DN28" s="12">
        <f t="shared" si="15"/>
        <v>-1</v>
      </c>
      <c r="DO28" s="12">
        <f t="shared" si="15"/>
      </c>
      <c r="DP28" s="12">
        <f t="shared" si="15"/>
        <v>0</v>
      </c>
      <c r="DQ28" s="12">
        <f t="shared" si="15"/>
        <v>1</v>
      </c>
      <c r="DR28" s="12">
        <f t="shared" si="15"/>
        <v>-1</v>
      </c>
      <c r="DS28" s="12">
        <f t="shared" si="15"/>
      </c>
      <c r="DT28" s="12">
        <f t="shared" si="15"/>
        <v>0</v>
      </c>
      <c r="DU28" s="12">
        <f t="shared" si="15"/>
        <v>1</v>
      </c>
      <c r="DV28" s="12">
        <f t="shared" si="15"/>
        <v>2</v>
      </c>
      <c r="DW28" s="12">
        <f t="shared" si="15"/>
        <v>3</v>
      </c>
      <c r="DX28" s="12">
        <f t="shared" si="15"/>
        <v>4</v>
      </c>
      <c r="DY28" s="12">
        <f t="shared" si="15"/>
        <v>5</v>
      </c>
      <c r="DZ28" s="12">
        <f t="shared" si="15"/>
        <v>-1</v>
      </c>
      <c r="EA28" s="12">
        <f t="shared" si="15"/>
      </c>
      <c r="EB28" s="12">
        <f t="shared" si="15"/>
        <v>0</v>
      </c>
      <c r="EC28" s="12">
        <f t="shared" si="15"/>
        <v>1</v>
      </c>
      <c r="ED28" s="12">
        <f t="shared" si="15"/>
        <v>2</v>
      </c>
      <c r="EE28" s="12">
        <f t="shared" si="15"/>
        <v>3</v>
      </c>
      <c r="EF28" s="12">
        <f>IF(EF8&gt;0,IF(EE8&gt;0,EE28+1,0),IF(EE8&gt;0,IF(SUM(EF$2:EF$13)=0,"",-1),""))</f>
        <v>-1</v>
      </c>
      <c r="EG28" s="12">
        <f t="shared" si="11"/>
      </c>
      <c r="EH28" s="12">
        <f t="shared" si="11"/>
        <v>0</v>
      </c>
      <c r="EI28" s="12">
        <f t="shared" si="11"/>
        <v>1</v>
      </c>
      <c r="EJ28" s="12">
        <f t="shared" si="11"/>
        <v>2</v>
      </c>
      <c r="EK28" s="12">
        <f t="shared" si="11"/>
        <v>3</v>
      </c>
      <c r="EL28" s="12">
        <f t="shared" si="11"/>
        <v>4</v>
      </c>
      <c r="EM28" s="12">
        <f t="shared" si="11"/>
        <v>5</v>
      </c>
      <c r="EN28" s="12">
        <f t="shared" si="11"/>
        <v>6</v>
      </c>
      <c r="EO28" s="12">
        <f t="shared" si="11"/>
        <v>7</v>
      </c>
      <c r="EP28" s="12">
        <f t="shared" si="11"/>
        <v>-1</v>
      </c>
      <c r="EQ28" s="12">
        <f t="shared" si="11"/>
      </c>
      <c r="ER28" s="12">
        <f t="shared" si="11"/>
        <v>0</v>
      </c>
      <c r="ES28" s="12">
        <f t="shared" si="11"/>
        <v>1</v>
      </c>
      <c r="ET28" s="12">
        <f t="shared" si="11"/>
        <v>2</v>
      </c>
      <c r="EU28" s="12">
        <f t="shared" si="11"/>
        <v>3</v>
      </c>
      <c r="EV28" s="12">
        <f t="shared" si="11"/>
        <v>-1</v>
      </c>
      <c r="EW28" s="12">
        <f t="shared" si="11"/>
      </c>
      <c r="EX28" s="12">
        <f t="shared" si="11"/>
        <v>0</v>
      </c>
      <c r="EY28" s="12">
        <f t="shared" si="11"/>
        <v>-1</v>
      </c>
      <c r="EZ28" s="12">
        <f t="shared" si="11"/>
      </c>
      <c r="FA28" s="12">
        <f t="shared" si="11"/>
        <v>0</v>
      </c>
      <c r="FB28" s="12">
        <f t="shared" si="11"/>
        <v>1</v>
      </c>
      <c r="FC28" s="12">
        <f t="shared" si="11"/>
        <v>-1</v>
      </c>
      <c r="FD28" s="12">
        <f t="shared" si="11"/>
      </c>
      <c r="FE28" s="12">
        <f t="shared" si="11"/>
        <v>0</v>
      </c>
      <c r="FF28" s="12">
        <f t="shared" si="11"/>
        <v>1</v>
      </c>
      <c r="FG28" s="12">
        <f t="shared" si="11"/>
        <v>2</v>
      </c>
      <c r="FH28" s="12">
        <f t="shared" si="11"/>
        <v>3</v>
      </c>
      <c r="FI28" s="12">
        <f t="shared" si="11"/>
        <v>4</v>
      </c>
      <c r="FJ28" s="12">
        <f t="shared" si="11"/>
        <v>5</v>
      </c>
      <c r="FK28" s="12">
        <f t="shared" si="11"/>
        <v>-1</v>
      </c>
      <c r="FL28" s="12">
        <f t="shared" si="11"/>
      </c>
      <c r="FM28" s="12">
        <f t="shared" si="11"/>
        <v>0</v>
      </c>
      <c r="FN28" s="12">
        <f t="shared" si="11"/>
        <v>1</v>
      </c>
      <c r="FO28" s="12">
        <f t="shared" si="11"/>
        <v>-1</v>
      </c>
      <c r="FP28" s="12">
        <f t="shared" si="11"/>
      </c>
      <c r="FQ28" s="12">
        <f t="shared" si="11"/>
        <v>0</v>
      </c>
      <c r="FR28" s="12">
        <f t="shared" si="11"/>
        <v>-1</v>
      </c>
      <c r="FS28" s="12">
        <f t="shared" si="11"/>
      </c>
      <c r="FT28" s="12">
        <f t="shared" si="11"/>
        <v>0</v>
      </c>
      <c r="FU28" s="12">
        <f t="shared" si="11"/>
        <v>-1</v>
      </c>
      <c r="FV28" s="12">
        <f t="shared" si="11"/>
      </c>
      <c r="FW28" s="12">
        <f t="shared" si="11"/>
        <v>0</v>
      </c>
      <c r="FX28" s="12">
        <f t="shared" si="11"/>
        <v>1</v>
      </c>
      <c r="FY28" s="12">
        <f t="shared" si="11"/>
        <v>2</v>
      </c>
      <c r="FZ28" s="12">
        <f t="shared" si="11"/>
      </c>
      <c r="GA28" s="12">
        <f t="shared" si="11"/>
      </c>
      <c r="GB28" s="12">
        <f t="shared" si="11"/>
      </c>
      <c r="GC28" s="12">
        <f t="shared" si="11"/>
      </c>
      <c r="GD28" s="12">
        <f t="shared" si="11"/>
      </c>
      <c r="GE28" s="12">
        <f t="shared" si="11"/>
      </c>
      <c r="GF28" s="12">
        <f t="shared" si="11"/>
      </c>
      <c r="GG28" s="12">
        <f t="shared" si="11"/>
      </c>
      <c r="GH28" s="12">
        <f t="shared" si="11"/>
      </c>
      <c r="GI28" s="12">
        <f t="shared" si="11"/>
      </c>
      <c r="GJ28" s="12">
        <f t="shared" si="11"/>
      </c>
      <c r="GK28" s="12">
        <f t="shared" si="11"/>
      </c>
      <c r="GL28" s="12">
        <f t="shared" si="11"/>
      </c>
      <c r="GM28" s="12">
        <f t="shared" si="11"/>
      </c>
      <c r="GN28" s="12">
        <f t="shared" si="11"/>
      </c>
      <c r="GO28" s="12">
        <f t="shared" si="11"/>
      </c>
      <c r="GP28" s="12">
        <f t="shared" si="11"/>
      </c>
      <c r="GQ28" s="12">
        <f t="shared" si="11"/>
      </c>
      <c r="GR28" s="12">
        <f>IF(GR8&gt;0,IF(GQ8&gt;0,GQ28+1,0),IF(GQ8&gt;0,IF(SUM(GR$2:GR$13)=0,"",-1),""))</f>
      </c>
      <c r="GS28" s="12">
        <f t="shared" si="16"/>
      </c>
      <c r="GT28" s="12">
        <f t="shared" si="16"/>
      </c>
      <c r="GU28" s="12">
        <f t="shared" si="16"/>
      </c>
      <c r="GV28" s="12">
        <f t="shared" si="16"/>
      </c>
      <c r="GW28" s="12">
        <f t="shared" si="16"/>
      </c>
      <c r="GX28" s="12">
        <f t="shared" si="16"/>
      </c>
      <c r="GY28" s="12">
        <f t="shared" si="16"/>
      </c>
      <c r="GZ28" s="12">
        <f t="shared" si="16"/>
      </c>
      <c r="HA28" s="12">
        <f t="shared" si="16"/>
      </c>
      <c r="HB28" s="12">
        <f t="shared" si="16"/>
      </c>
      <c r="HC28" s="12">
        <f t="shared" si="16"/>
      </c>
      <c r="HD28" s="12">
        <f t="shared" si="16"/>
      </c>
      <c r="HE28" s="12">
        <f t="shared" si="16"/>
      </c>
      <c r="HF28" s="12">
        <f t="shared" si="16"/>
      </c>
      <c r="HG28" s="12">
        <f t="shared" si="16"/>
      </c>
      <c r="HH28" s="12">
        <f t="shared" si="16"/>
      </c>
      <c r="HI28" s="12">
        <f t="shared" si="16"/>
      </c>
      <c r="HJ28" s="12">
        <f t="shared" si="16"/>
      </c>
      <c r="HK28" s="12">
        <f t="shared" si="16"/>
      </c>
      <c r="HL28" s="12">
        <f t="shared" si="16"/>
      </c>
      <c r="HM28" s="12">
        <f t="shared" si="16"/>
      </c>
      <c r="HN28" s="12">
        <f t="shared" si="16"/>
      </c>
      <c r="HO28" s="12">
        <f t="shared" si="16"/>
      </c>
      <c r="HP28" s="12">
        <f t="shared" si="16"/>
      </c>
      <c r="HQ28" s="12">
        <f t="shared" si="16"/>
      </c>
      <c r="HR28" s="12">
        <f t="shared" si="16"/>
      </c>
      <c r="HS28" s="12">
        <f t="shared" si="16"/>
      </c>
      <c r="HT28" s="12">
        <f t="shared" si="16"/>
      </c>
      <c r="HU28" s="12">
        <f t="shared" si="16"/>
      </c>
      <c r="HV28" s="12">
        <f t="shared" si="16"/>
      </c>
      <c r="HW28" s="12">
        <f t="shared" si="16"/>
      </c>
      <c r="HX28" s="12">
        <f t="shared" si="16"/>
      </c>
      <c r="HY28" s="12">
        <f t="shared" si="16"/>
      </c>
      <c r="HZ28" s="12">
        <f t="shared" si="16"/>
      </c>
      <c r="IA28" s="12">
        <f t="shared" si="16"/>
      </c>
      <c r="IB28" s="12">
        <f t="shared" si="16"/>
      </c>
      <c r="IC28" s="12">
        <f t="shared" si="16"/>
      </c>
      <c r="ID28" s="12">
        <f t="shared" si="16"/>
      </c>
      <c r="IE28" s="12">
        <f t="shared" si="16"/>
      </c>
      <c r="IF28" s="12">
        <f t="shared" si="16"/>
      </c>
      <c r="IG28" s="12">
        <f t="shared" si="16"/>
      </c>
      <c r="IH28" s="12">
        <f t="shared" si="16"/>
      </c>
      <c r="II28" s="12">
        <f t="shared" si="16"/>
      </c>
      <c r="IJ28" s="12">
        <f t="shared" si="16"/>
      </c>
      <c r="IK28" s="12">
        <f t="shared" si="16"/>
      </c>
      <c r="IL28" s="12">
        <f t="shared" si="16"/>
      </c>
      <c r="IM28" s="12">
        <f t="shared" si="16"/>
      </c>
      <c r="IN28" s="12">
        <f t="shared" si="16"/>
      </c>
      <c r="IO28" s="12">
        <f t="shared" si="16"/>
      </c>
      <c r="IP28" s="12">
        <f t="shared" si="16"/>
      </c>
      <c r="IQ28" s="12">
        <f t="shared" si="16"/>
      </c>
      <c r="IR28" s="12">
        <f t="shared" si="16"/>
      </c>
      <c r="IS28" s="12">
        <f t="shared" si="16"/>
      </c>
      <c r="IT28" s="12">
        <f t="shared" si="16"/>
      </c>
      <c r="IU28" s="12">
        <f t="shared" si="16"/>
      </c>
      <c r="IV28" s="12">
        <f>IF(IV8&gt;0,IF(IU8&gt;0,IU28+1,0),IF(IU8&gt;0,IF(SUM(IV$2:IV$13)=0,"",-1),""))</f>
      </c>
    </row>
    <row r="29" spans="1:256" s="11" customFormat="1" ht="14.25">
      <c r="A29" s="12" t="str">
        <f t="shared" si="6"/>
        <v>霜野さん</v>
      </c>
      <c r="B29" s="12" t="s">
        <v>18</v>
      </c>
      <c r="D29" s="11">
        <f>MAX(G29:IV29)</f>
        <v>0</v>
      </c>
      <c r="E29" s="11">
        <f>IF(ISERROR(RANK(E9,E9:E20)),"",RANK(E9,E9:E20))</f>
      </c>
      <c r="G29" s="12">
        <f t="shared" si="8"/>
      </c>
      <c r="H29" s="12">
        <f t="shared" si="2"/>
      </c>
      <c r="I29" s="12">
        <f t="shared" si="17"/>
      </c>
      <c r="J29" s="12">
        <f t="shared" si="17"/>
      </c>
      <c r="K29" s="12">
        <f t="shared" si="17"/>
      </c>
      <c r="L29" s="12">
        <f t="shared" si="17"/>
      </c>
      <c r="M29" s="12">
        <f t="shared" si="17"/>
      </c>
      <c r="N29" s="12">
        <f t="shared" si="17"/>
      </c>
      <c r="O29" s="12">
        <f t="shared" si="17"/>
      </c>
      <c r="P29" s="12">
        <f t="shared" si="17"/>
      </c>
      <c r="Q29" s="12">
        <f t="shared" si="17"/>
      </c>
      <c r="R29" s="12">
        <f t="shared" si="17"/>
      </c>
      <c r="S29" s="12">
        <f t="shared" si="17"/>
      </c>
      <c r="T29" s="12">
        <f t="shared" si="17"/>
      </c>
      <c r="U29" s="12">
        <f t="shared" si="17"/>
      </c>
      <c r="V29" s="12">
        <f t="shared" si="17"/>
      </c>
      <c r="W29" s="12">
        <f t="shared" si="17"/>
      </c>
      <c r="X29" s="12">
        <f t="shared" si="17"/>
      </c>
      <c r="Y29" s="12">
        <f t="shared" si="17"/>
      </c>
      <c r="Z29" s="12">
        <f t="shared" si="17"/>
      </c>
      <c r="AA29" s="12">
        <f t="shared" si="17"/>
      </c>
      <c r="AB29" s="12">
        <f t="shared" si="17"/>
      </c>
      <c r="AC29" s="12">
        <f t="shared" si="17"/>
      </c>
      <c r="AD29" s="12">
        <f t="shared" si="17"/>
      </c>
      <c r="AE29" s="12">
        <f t="shared" si="17"/>
      </c>
      <c r="AF29" s="12">
        <f t="shared" si="17"/>
      </c>
      <c r="AG29" s="12">
        <f t="shared" si="17"/>
      </c>
      <c r="AH29" s="12">
        <f t="shared" si="17"/>
      </c>
      <c r="AI29" s="12">
        <f t="shared" si="17"/>
      </c>
      <c r="AJ29" s="12">
        <f t="shared" si="17"/>
      </c>
      <c r="AK29" s="12">
        <f t="shared" si="17"/>
      </c>
      <c r="AL29" s="12">
        <f t="shared" si="17"/>
      </c>
      <c r="AM29" s="12">
        <f t="shared" si="17"/>
      </c>
      <c r="AN29" s="12">
        <f t="shared" si="17"/>
      </c>
      <c r="AO29" s="12">
        <f t="shared" si="17"/>
      </c>
      <c r="AP29" s="12">
        <f t="shared" si="17"/>
      </c>
      <c r="AQ29" s="12">
        <f t="shared" si="17"/>
      </c>
      <c r="AR29" s="12">
        <f t="shared" si="17"/>
      </c>
      <c r="AS29" s="12">
        <f t="shared" si="17"/>
      </c>
      <c r="AT29" s="12">
        <f t="shared" si="17"/>
      </c>
      <c r="AU29" s="12">
        <f t="shared" si="17"/>
      </c>
      <c r="AV29" s="12">
        <f t="shared" si="17"/>
      </c>
      <c r="AW29" s="12">
        <f t="shared" si="17"/>
      </c>
      <c r="AX29" s="12">
        <f t="shared" si="17"/>
      </c>
      <c r="AY29" s="12">
        <f t="shared" si="17"/>
      </c>
      <c r="AZ29" s="12">
        <f t="shared" si="17"/>
      </c>
      <c r="BA29" s="12">
        <f t="shared" si="17"/>
      </c>
      <c r="BB29" s="12">
        <f t="shared" si="17"/>
      </c>
      <c r="BC29" s="12">
        <f t="shared" si="17"/>
      </c>
      <c r="BD29" s="12">
        <f t="shared" si="17"/>
      </c>
      <c r="BE29" s="12">
        <f t="shared" si="17"/>
      </c>
      <c r="BF29" s="12">
        <f t="shared" si="17"/>
      </c>
      <c r="BG29" s="12">
        <f t="shared" si="17"/>
      </c>
      <c r="BH29" s="12">
        <f t="shared" si="17"/>
      </c>
      <c r="BI29" s="12">
        <f t="shared" si="17"/>
      </c>
      <c r="BJ29" s="12">
        <f t="shared" si="17"/>
      </c>
      <c r="BK29" s="12">
        <f t="shared" si="17"/>
      </c>
      <c r="BL29" s="12">
        <f t="shared" si="17"/>
      </c>
      <c r="BM29" s="12">
        <f t="shared" si="17"/>
      </c>
      <c r="BN29" s="12">
        <f t="shared" si="17"/>
      </c>
      <c r="BO29" s="12">
        <f t="shared" si="17"/>
      </c>
      <c r="BP29" s="12">
        <f t="shared" si="17"/>
      </c>
      <c r="BQ29" s="12">
        <f t="shared" si="17"/>
      </c>
      <c r="BR29" s="12">
        <f t="shared" si="17"/>
      </c>
      <c r="BS29" s="12">
        <f t="shared" si="17"/>
      </c>
      <c r="BT29" s="12">
        <f t="shared" si="17"/>
      </c>
      <c r="BU29" s="12">
        <f t="shared" si="15"/>
      </c>
      <c r="BV29" s="12">
        <f t="shared" si="15"/>
      </c>
      <c r="BW29" s="12">
        <f t="shared" si="15"/>
      </c>
      <c r="BX29" s="12">
        <f t="shared" si="15"/>
      </c>
      <c r="BY29" s="12">
        <f t="shared" si="15"/>
      </c>
      <c r="BZ29" s="12">
        <f t="shared" si="15"/>
      </c>
      <c r="CA29" s="12">
        <f t="shared" si="15"/>
      </c>
      <c r="CB29" s="12">
        <f t="shared" si="15"/>
      </c>
      <c r="CC29" s="12">
        <f t="shared" si="15"/>
      </c>
      <c r="CD29" s="12">
        <f t="shared" si="15"/>
      </c>
      <c r="CE29" s="12">
        <f t="shared" si="15"/>
      </c>
      <c r="CF29" s="12">
        <f t="shared" si="15"/>
      </c>
      <c r="CG29" s="12">
        <f t="shared" si="15"/>
      </c>
      <c r="CH29" s="12">
        <f t="shared" si="15"/>
      </c>
      <c r="CI29" s="12">
        <f t="shared" si="15"/>
      </c>
      <c r="CJ29" s="12">
        <f t="shared" si="15"/>
      </c>
      <c r="CK29" s="12">
        <f t="shared" si="15"/>
      </c>
      <c r="CL29" s="12">
        <f t="shared" si="15"/>
      </c>
      <c r="CM29" s="12">
        <f t="shared" si="15"/>
      </c>
      <c r="CN29" s="12">
        <f t="shared" si="15"/>
      </c>
      <c r="CO29" s="12">
        <f t="shared" si="15"/>
      </c>
      <c r="CP29" s="12">
        <f t="shared" si="15"/>
      </c>
      <c r="CQ29" s="12">
        <f t="shared" si="15"/>
      </c>
      <c r="CR29" s="12">
        <f t="shared" si="15"/>
      </c>
      <c r="CS29" s="12">
        <f t="shared" si="15"/>
      </c>
      <c r="CT29" s="12">
        <f t="shared" si="15"/>
      </c>
      <c r="CU29" s="12">
        <f t="shared" si="15"/>
      </c>
      <c r="CV29" s="12">
        <f t="shared" si="15"/>
      </c>
      <c r="CW29" s="12">
        <f t="shared" si="15"/>
      </c>
      <c r="CX29" s="12">
        <f t="shared" si="15"/>
      </c>
      <c r="CY29" s="12">
        <f t="shared" si="15"/>
      </c>
      <c r="CZ29" s="12">
        <f t="shared" si="15"/>
      </c>
      <c r="DA29" s="12">
        <f t="shared" si="15"/>
      </c>
      <c r="DB29" s="12">
        <f t="shared" si="15"/>
      </c>
      <c r="DC29" s="12">
        <f t="shared" si="15"/>
      </c>
      <c r="DD29" s="12">
        <f t="shared" si="15"/>
      </c>
      <c r="DE29" s="12">
        <f t="shared" si="15"/>
      </c>
      <c r="DF29" s="12">
        <f t="shared" si="15"/>
      </c>
      <c r="DG29" s="12">
        <f t="shared" si="15"/>
      </c>
      <c r="DH29" s="12">
        <f t="shared" si="15"/>
      </c>
      <c r="DI29" s="12">
        <f t="shared" si="15"/>
      </c>
      <c r="DJ29" s="12">
        <f t="shared" si="15"/>
      </c>
      <c r="DK29" s="12">
        <f t="shared" si="15"/>
      </c>
      <c r="DL29" s="12">
        <f t="shared" si="15"/>
      </c>
      <c r="DM29" s="12">
        <f t="shared" si="15"/>
      </c>
      <c r="DN29" s="12">
        <f t="shared" si="15"/>
      </c>
      <c r="DO29" s="12">
        <f t="shared" si="15"/>
      </c>
      <c r="DP29" s="12">
        <f t="shared" si="15"/>
      </c>
      <c r="DQ29" s="12">
        <f t="shared" si="15"/>
      </c>
      <c r="DR29" s="12">
        <f t="shared" si="15"/>
      </c>
      <c r="DS29" s="12">
        <f t="shared" si="15"/>
      </c>
      <c r="DT29" s="12">
        <f t="shared" si="15"/>
      </c>
      <c r="DU29" s="12">
        <f t="shared" si="15"/>
      </c>
      <c r="DV29" s="12">
        <f t="shared" si="15"/>
      </c>
      <c r="DW29" s="12">
        <f t="shared" si="15"/>
      </c>
      <c r="DX29" s="12">
        <f t="shared" si="15"/>
      </c>
      <c r="DY29" s="12">
        <f t="shared" si="15"/>
      </c>
      <c r="DZ29" s="12">
        <f t="shared" si="15"/>
      </c>
      <c r="EA29" s="12">
        <f t="shared" si="15"/>
      </c>
      <c r="EB29" s="12">
        <f t="shared" si="15"/>
      </c>
      <c r="EC29" s="12">
        <f t="shared" si="15"/>
      </c>
      <c r="ED29" s="12">
        <f t="shared" si="15"/>
      </c>
      <c r="EE29" s="12">
        <f t="shared" si="15"/>
      </c>
      <c r="EF29" s="12">
        <f>IF(EF9&gt;0,IF(EE9&gt;0,EE29+1,0),IF(EE9&gt;0,IF(SUM(EF$2:EF$13)=0,"",-1),""))</f>
      </c>
      <c r="EG29" s="12">
        <f t="shared" si="11"/>
      </c>
      <c r="EH29" s="12">
        <f t="shared" si="11"/>
      </c>
      <c r="EI29" s="12">
        <f>IF(EI9&gt;0,IF(EH9&gt;0,EH29+1,0),IF(EH9&gt;0,IF(SUM(EI$2:EI$13)=0,"",-1),""))</f>
      </c>
      <c r="EJ29" s="12">
        <f>IF(EJ9&gt;0,IF(EI9&gt;0,EI29+1,0),IF(EI9&gt;0,IF(SUM(EJ$2:EJ$13)=0,"",-1),""))</f>
      </c>
      <c r="EK29" s="12">
        <f>IF(EK9&gt;0,IF(EJ9&gt;0,EJ29+1,0),IF(EJ9&gt;0,IF(SUM(EK$2:EK$13)=0,"",-1),""))</f>
      </c>
      <c r="EL29" s="12">
        <f>IF(EL9&gt;0,IF(EK9&gt;0,EK29+1,0),IF(EK9&gt;0,IF(SUM(EL$2:EL$13)=0,"",-1),""))</f>
      </c>
      <c r="EM29" s="12">
        <f>IF(EM9&gt;0,IF(EL9&gt;0,EL29+1,0),IF(EL9&gt;0,IF(SUM(EM$2:EM$13)=0,"",-1),""))</f>
      </c>
      <c r="EN29" s="12">
        <f>IF(EN9&gt;0,IF(EM9&gt;0,EM29+1,0),IF(EM9&gt;0,IF(SUM(EN$2:EN$13)=0,"",-1),""))</f>
      </c>
      <c r="EO29" s="12">
        <f>IF(EO9&gt;0,IF(EN9&gt;0,EN29+1,0),IF(EN9&gt;0,IF(SUM(EO$2:EO$13)=0,"",-1),""))</f>
      </c>
      <c r="EP29" s="12">
        <f>IF(EP9&gt;0,IF(EO9&gt;0,EO29+1,0),IF(EO9&gt;0,IF(SUM(EP$2:EP$13)=0,"",-1),""))</f>
      </c>
      <c r="EQ29" s="12">
        <f>IF(EQ9&gt;0,IF(EP9&gt;0,EP29+1,0),IF(EP9&gt;0,IF(SUM(EQ$2:EQ$13)=0,"",-1),""))</f>
      </c>
      <c r="ER29" s="12">
        <f>IF(ER9&gt;0,IF(EQ9&gt;0,EQ29+1,0),IF(EQ9&gt;0,IF(SUM(ER$2:ER$13)=0,"",-1),""))</f>
      </c>
      <c r="ES29" s="12">
        <f>IF(ES9&gt;0,IF(ER9&gt;0,ER29+1,0),IF(ER9&gt;0,IF(SUM(ES$2:ES$13)=0,"",-1),""))</f>
      </c>
      <c r="ET29" s="12">
        <f>IF(ET9&gt;0,IF(ES9&gt;0,ES29+1,0),IF(ES9&gt;0,IF(SUM(ET$2:ET$13)=0,"",-1),""))</f>
      </c>
      <c r="EU29" s="12">
        <f>IF(EU9&gt;0,IF(ET9&gt;0,ET29+1,0),IF(ET9&gt;0,IF(SUM(EU$2:EU$13)=0,"",-1),""))</f>
      </c>
      <c r="EV29" s="12">
        <f>IF(EV9&gt;0,IF(EU9&gt;0,EU29+1,0),IF(EU9&gt;0,IF(SUM(EV$2:EV$13)=0,"",-1),""))</f>
      </c>
      <c r="EW29" s="12">
        <f>IF(EW9&gt;0,IF(EV9&gt;0,EV29+1,0),IF(EV9&gt;0,IF(SUM(EW$2:EW$13)=0,"",-1),""))</f>
      </c>
      <c r="EX29" s="12">
        <f>IF(EX9&gt;0,IF(EW9&gt;0,EW29+1,0),IF(EW9&gt;0,IF(SUM(EX$2:EX$13)=0,"",-1),""))</f>
      </c>
      <c r="EY29" s="12">
        <f>IF(EY9&gt;0,IF(EX9&gt;0,EX29+1,0),IF(EX9&gt;0,IF(SUM(EY$2:EY$13)=0,"",-1),""))</f>
      </c>
      <c r="EZ29" s="12">
        <f>IF(EZ9&gt;0,IF(EY9&gt;0,EY29+1,0),IF(EY9&gt;0,IF(SUM(EZ$2:EZ$13)=0,"",-1),""))</f>
      </c>
      <c r="FA29" s="12">
        <f>IF(FA9&gt;0,IF(EZ9&gt;0,EZ29+1,0),IF(EZ9&gt;0,IF(SUM(FA$2:FA$13)=0,"",-1),""))</f>
      </c>
      <c r="FB29" s="12">
        <f>IF(FB9&gt;0,IF(FA9&gt;0,FA29+1,0),IF(FA9&gt;0,IF(SUM(FB$2:FB$13)=0,"",-1),""))</f>
      </c>
      <c r="FC29" s="12">
        <f>IF(FC9&gt;0,IF(FB9&gt;0,FB29+1,0),IF(FB9&gt;0,IF(SUM(FC$2:FC$13)=0,"",-1),""))</f>
      </c>
      <c r="FD29" s="12">
        <f>IF(FD9&gt;0,IF(FC9&gt;0,FC29+1,0),IF(FC9&gt;0,IF(SUM(FD$2:FD$13)=0,"",-1),""))</f>
      </c>
      <c r="FE29" s="12">
        <f>IF(FE9&gt;0,IF(FD9&gt;0,FD29+1,0),IF(FD9&gt;0,IF(SUM(FE$2:FE$13)=0,"",-1),""))</f>
      </c>
      <c r="FF29" s="12">
        <f>IF(FF9&gt;0,IF(FE9&gt;0,FE29+1,0),IF(FE9&gt;0,IF(SUM(FF$2:FF$13)=0,"",-1),""))</f>
      </c>
      <c r="FG29" s="12">
        <f>IF(FG9&gt;0,IF(FF9&gt;0,FF29+1,0),IF(FF9&gt;0,IF(SUM(FG$2:FG$13)=0,"",-1),""))</f>
      </c>
      <c r="FH29" s="12">
        <f>IF(FH9&gt;0,IF(FG9&gt;0,FG29+1,0),IF(FG9&gt;0,IF(SUM(FH$2:FH$13)=0,"",-1),""))</f>
      </c>
      <c r="FI29" s="12">
        <f>IF(FI9&gt;0,IF(FH9&gt;0,FH29+1,0),IF(FH9&gt;0,IF(SUM(FI$2:FI$13)=0,"",-1),""))</f>
      </c>
      <c r="FJ29" s="12">
        <f>IF(FJ9&gt;0,IF(FI9&gt;0,FI29+1,0),IF(FI9&gt;0,IF(SUM(FJ$2:FJ$13)=0,"",-1),""))</f>
      </c>
      <c r="FK29" s="12">
        <f>IF(FK9&gt;0,IF(FJ9&gt;0,FJ29+1,0),IF(FJ9&gt;0,IF(SUM(FK$2:FK$13)=0,"",-1),""))</f>
      </c>
      <c r="FL29" s="12">
        <f>IF(FL9&gt;0,IF(FK9&gt;0,FK29+1,0),IF(FK9&gt;0,IF(SUM(FL$2:FL$13)=0,"",-1),""))</f>
      </c>
      <c r="FM29" s="12">
        <f>IF(FM9&gt;0,IF(FL9&gt;0,FL29+1,0),IF(FL9&gt;0,IF(SUM(FM$2:FM$13)=0,"",-1),""))</f>
      </c>
      <c r="FN29" s="12">
        <f>IF(FN9&gt;0,IF(FM9&gt;0,FM29+1,0),IF(FM9&gt;0,IF(SUM(FN$2:FN$13)=0,"",-1),""))</f>
      </c>
      <c r="FO29" s="12">
        <f>IF(FO9&gt;0,IF(FN9&gt;0,FN29+1,0),IF(FN9&gt;0,IF(SUM(FO$2:FO$13)=0,"",-1),""))</f>
      </c>
      <c r="FP29" s="12">
        <f>IF(FP9&gt;0,IF(FO9&gt;0,FO29+1,0),IF(FO9&gt;0,IF(SUM(FP$2:FP$13)=0,"",-1),""))</f>
      </c>
      <c r="FQ29" s="12">
        <f>IF(FQ9&gt;0,IF(FP9&gt;0,FP29+1,0),IF(FP9&gt;0,IF(SUM(FQ$2:FQ$13)=0,"",-1),""))</f>
      </c>
      <c r="FR29" s="12">
        <f>IF(FR9&gt;0,IF(FQ9&gt;0,FQ29+1,0),IF(FQ9&gt;0,IF(SUM(FR$2:FR$13)=0,"",-1),""))</f>
      </c>
      <c r="FS29" s="12">
        <f>IF(FS9&gt;0,IF(FR9&gt;0,FR29+1,0),IF(FR9&gt;0,IF(SUM(FS$2:FS$13)=0,"",-1),""))</f>
      </c>
      <c r="FT29" s="12">
        <f>IF(FT9&gt;0,IF(FS9&gt;0,FS29+1,0),IF(FS9&gt;0,IF(SUM(FT$2:FT$13)=0,"",-1),""))</f>
      </c>
      <c r="FU29" s="12">
        <f>IF(FU9&gt;0,IF(FT9&gt;0,FT29+1,0),IF(FT9&gt;0,IF(SUM(FU$2:FU$13)=0,"",-1),""))</f>
      </c>
      <c r="FV29" s="12">
        <f>IF(FV9&gt;0,IF(FU9&gt;0,FU29+1,0),IF(FU9&gt;0,IF(SUM(FV$2:FV$13)=0,"",-1),""))</f>
      </c>
      <c r="FW29" s="12">
        <f>IF(FW9&gt;0,IF(FV9&gt;0,FV29+1,0),IF(FV9&gt;0,IF(SUM(FW$2:FW$13)=0,"",-1),""))</f>
      </c>
      <c r="FX29" s="12">
        <f>IF(FX9&gt;0,IF(FW9&gt;0,FW29+1,0),IF(FW9&gt;0,IF(SUM(FX$2:FX$13)=0,"",-1),""))</f>
      </c>
      <c r="FY29" s="12">
        <f>IF(FY9&gt;0,IF(FX9&gt;0,FX29+1,0),IF(FX9&gt;0,IF(SUM(FY$2:FY$13)=0,"",-1),""))</f>
      </c>
      <c r="FZ29" s="12">
        <f>IF(FZ9&gt;0,IF(FY9&gt;0,FY29+1,0),IF(FY9&gt;0,IF(SUM(FZ$2:FZ$13)=0,"",-1),""))</f>
      </c>
      <c r="GA29" s="12">
        <f>IF(GA9&gt;0,IF(FZ9&gt;0,FZ29+1,0),IF(FZ9&gt;0,IF(SUM(GA$2:GA$13)=0,"",-1),""))</f>
      </c>
      <c r="GB29" s="12">
        <f>IF(GB9&gt;0,IF(GA9&gt;0,GA29+1,0),IF(GA9&gt;0,IF(SUM(GB$2:GB$13)=0,"",-1),""))</f>
      </c>
      <c r="GC29" s="12">
        <f>IF(GC9&gt;0,IF(GB9&gt;0,GB29+1,0),IF(GB9&gt;0,IF(SUM(GC$2:GC$13)=0,"",-1),""))</f>
      </c>
      <c r="GD29" s="12">
        <f>IF(GD9&gt;0,IF(GC9&gt;0,GC29+1,0),IF(GC9&gt;0,IF(SUM(GD$2:GD$13)=0,"",-1),""))</f>
      </c>
      <c r="GE29" s="12">
        <f>IF(GE9&gt;0,IF(GD9&gt;0,GD29+1,0),IF(GD9&gt;0,IF(SUM(GE$2:GE$13)=0,"",-1),""))</f>
      </c>
      <c r="GF29" s="12">
        <f>IF(GF9&gt;0,IF(GE9&gt;0,GE29+1,0),IF(GE9&gt;0,IF(SUM(GF$2:GF$13)=0,"",-1),""))</f>
      </c>
      <c r="GG29" s="12">
        <f>IF(GG9&gt;0,IF(GF9&gt;0,GF29+1,0),IF(GF9&gt;0,IF(SUM(GG$2:GG$13)=0,"",-1),""))</f>
      </c>
      <c r="GH29" s="12">
        <f>IF(GH9&gt;0,IF(GG9&gt;0,GG29+1,0),IF(GG9&gt;0,IF(SUM(GH$2:GH$13)=0,"",-1),""))</f>
      </c>
      <c r="GI29" s="12">
        <f>IF(GI9&gt;0,IF(GH9&gt;0,GH29+1,0),IF(GH9&gt;0,IF(SUM(GI$2:GI$13)=0,"",-1),""))</f>
      </c>
      <c r="GJ29" s="12">
        <f>IF(GJ9&gt;0,IF(GI9&gt;0,GI29+1,0),IF(GI9&gt;0,IF(SUM(GJ$2:GJ$13)=0,"",-1),""))</f>
      </c>
      <c r="GK29" s="12">
        <f>IF(GK9&gt;0,IF(GJ9&gt;0,GJ29+1,0),IF(GJ9&gt;0,IF(SUM(GK$2:GK$13)=0,"",-1),""))</f>
      </c>
      <c r="GL29" s="12">
        <f>IF(GL9&gt;0,IF(GK9&gt;0,GK29+1,0),IF(GK9&gt;0,IF(SUM(GL$2:GL$13)=0,"",-1),""))</f>
      </c>
      <c r="GM29" s="12">
        <f>IF(GM9&gt;0,IF(GL9&gt;0,GL29+1,0),IF(GL9&gt;0,IF(SUM(GM$2:GM$13)=0,"",-1),""))</f>
      </c>
      <c r="GN29" s="12">
        <f>IF(GN9&gt;0,IF(GM9&gt;0,GM29+1,0),IF(GM9&gt;0,IF(SUM(GN$2:GN$13)=0,"",-1),""))</f>
      </c>
      <c r="GO29" s="12">
        <f>IF(GO9&gt;0,IF(GN9&gt;0,GN29+1,0),IF(GN9&gt;0,IF(SUM(GO$2:GO$13)=0,"",-1),""))</f>
      </c>
      <c r="GP29" s="12">
        <f>IF(GP9&gt;0,IF(GO9&gt;0,GO29+1,0),IF(GO9&gt;0,IF(SUM(GP$2:GP$13)=0,"",-1),""))</f>
      </c>
      <c r="GQ29" s="12">
        <f>IF(GQ9&gt;0,IF(GP9&gt;0,GP29+1,0),IF(GP9&gt;0,IF(SUM(GQ$2:GQ$13)=0,"",-1),""))</f>
      </c>
      <c r="GR29" s="12">
        <f>IF(GR9&gt;0,IF(GQ9&gt;0,GQ29+1,0),IF(GQ9&gt;0,IF(SUM(GR$2:GR$13)=0,"",-1),""))</f>
      </c>
      <c r="GS29" s="12">
        <f>IF(GS9&gt;0,IF(GR9&gt;0,GR29+1,0),IF(GR9&gt;0,IF(SUM(GS$2:GS$13)=0,"",-1),""))</f>
      </c>
      <c r="GT29" s="12">
        <f>IF(GT9&gt;0,IF(GS9&gt;0,GS29+1,0),IF(GS9&gt;0,IF(SUM(GT$2:GT$13)=0,"",-1),""))</f>
      </c>
      <c r="GU29" s="12">
        <f t="shared" si="16"/>
      </c>
      <c r="GV29" s="12">
        <f t="shared" si="16"/>
      </c>
      <c r="GW29" s="12">
        <f t="shared" si="16"/>
      </c>
      <c r="GX29" s="12">
        <f t="shared" si="16"/>
      </c>
      <c r="GY29" s="12">
        <f t="shared" si="16"/>
      </c>
      <c r="GZ29" s="12">
        <f t="shared" si="16"/>
      </c>
      <c r="HA29" s="12">
        <f t="shared" si="16"/>
      </c>
      <c r="HB29" s="12">
        <f t="shared" si="16"/>
      </c>
      <c r="HC29" s="12">
        <f t="shared" si="16"/>
      </c>
      <c r="HD29" s="12">
        <f t="shared" si="16"/>
      </c>
      <c r="HE29" s="12">
        <f t="shared" si="16"/>
      </c>
      <c r="HF29" s="12">
        <f t="shared" si="16"/>
      </c>
      <c r="HG29" s="12">
        <f t="shared" si="16"/>
      </c>
      <c r="HH29" s="12">
        <f t="shared" si="16"/>
      </c>
      <c r="HI29" s="12">
        <f t="shared" si="16"/>
      </c>
      <c r="HJ29" s="12">
        <f t="shared" si="16"/>
      </c>
      <c r="HK29" s="12">
        <f t="shared" si="16"/>
      </c>
      <c r="HL29" s="12">
        <f t="shared" si="16"/>
      </c>
      <c r="HM29" s="12">
        <f t="shared" si="16"/>
      </c>
      <c r="HN29" s="12">
        <f t="shared" si="16"/>
      </c>
      <c r="HO29" s="12">
        <f t="shared" si="16"/>
      </c>
      <c r="HP29" s="12">
        <f t="shared" si="16"/>
      </c>
      <c r="HQ29" s="12">
        <f t="shared" si="16"/>
      </c>
      <c r="HR29" s="12">
        <f t="shared" si="16"/>
      </c>
      <c r="HS29" s="12">
        <f t="shared" si="16"/>
      </c>
      <c r="HT29" s="12">
        <f t="shared" si="16"/>
      </c>
      <c r="HU29" s="12">
        <f t="shared" si="16"/>
      </c>
      <c r="HV29" s="12">
        <f t="shared" si="16"/>
      </c>
      <c r="HW29" s="12">
        <f t="shared" si="16"/>
      </c>
      <c r="HX29" s="12">
        <f t="shared" si="16"/>
      </c>
      <c r="HY29" s="12">
        <f t="shared" si="16"/>
      </c>
      <c r="HZ29" s="12">
        <f t="shared" si="16"/>
      </c>
      <c r="IA29" s="12">
        <f t="shared" si="16"/>
      </c>
      <c r="IB29" s="12">
        <f t="shared" si="16"/>
      </c>
      <c r="IC29" s="12">
        <f t="shared" si="16"/>
      </c>
      <c r="ID29" s="12">
        <f t="shared" si="16"/>
      </c>
      <c r="IE29" s="12">
        <f t="shared" si="16"/>
      </c>
      <c r="IF29" s="12">
        <f t="shared" si="16"/>
      </c>
      <c r="IG29" s="12">
        <f t="shared" si="16"/>
      </c>
      <c r="IH29" s="12">
        <f t="shared" si="16"/>
      </c>
      <c r="II29" s="12">
        <f t="shared" si="16"/>
      </c>
      <c r="IJ29" s="12">
        <f t="shared" si="16"/>
      </c>
      <c r="IK29" s="12">
        <f t="shared" si="16"/>
      </c>
      <c r="IL29" s="12">
        <f t="shared" si="16"/>
      </c>
      <c r="IM29" s="12">
        <f t="shared" si="16"/>
      </c>
      <c r="IN29" s="12">
        <f t="shared" si="16"/>
      </c>
      <c r="IO29" s="12">
        <f t="shared" si="16"/>
      </c>
      <c r="IP29" s="12">
        <f t="shared" si="16"/>
      </c>
      <c r="IQ29" s="12">
        <f t="shared" si="16"/>
      </c>
      <c r="IR29" s="12">
        <f t="shared" si="16"/>
      </c>
      <c r="IS29" s="12">
        <f t="shared" si="16"/>
      </c>
      <c r="IT29" s="12">
        <f t="shared" si="16"/>
      </c>
      <c r="IU29" s="12">
        <f t="shared" si="16"/>
      </c>
      <c r="IV29" s="12">
        <f>IF(IV9&gt;0,IF(IU9&gt;0,IU29+1,0),IF(IU9&gt;0,IF(SUM(IV$2:IV$13)=0,"",-1),""))</f>
      </c>
    </row>
    <row r="30" spans="1:256" s="11" customFormat="1" ht="14.25">
      <c r="A30" s="12" t="str">
        <f t="shared" si="6"/>
        <v>長谷川</v>
      </c>
      <c r="B30" s="12" t="s">
        <v>13</v>
      </c>
      <c r="D30" s="11">
        <f>MAX(G30:IV30)</f>
        <v>20</v>
      </c>
      <c r="E30" s="11">
        <f t="shared" si="7"/>
        <v>1</v>
      </c>
      <c r="G30" s="12">
        <f t="shared" si="8"/>
      </c>
      <c r="H30" s="12">
        <f t="shared" si="2"/>
        <v>0</v>
      </c>
      <c r="I30" s="12">
        <f t="shared" si="17"/>
        <v>1</v>
      </c>
      <c r="J30" s="12">
        <f t="shared" si="17"/>
        <v>2</v>
      </c>
      <c r="K30" s="12">
        <f t="shared" si="17"/>
        <v>3</v>
      </c>
      <c r="L30" s="12">
        <f t="shared" si="17"/>
        <v>4</v>
      </c>
      <c r="M30" s="12">
        <f t="shared" si="17"/>
        <v>5</v>
      </c>
      <c r="N30" s="12">
        <f t="shared" si="17"/>
        <v>6</v>
      </c>
      <c r="O30" s="12">
        <f t="shared" si="17"/>
        <v>7</v>
      </c>
      <c r="P30" s="12">
        <f t="shared" si="17"/>
        <v>8</v>
      </c>
      <c r="Q30" s="12">
        <f t="shared" si="17"/>
        <v>9</v>
      </c>
      <c r="R30" s="12">
        <f t="shared" si="17"/>
        <v>-1</v>
      </c>
      <c r="S30" s="12">
        <f t="shared" si="17"/>
      </c>
      <c r="T30" s="12">
        <f t="shared" si="17"/>
        <v>0</v>
      </c>
      <c r="U30" s="12">
        <f t="shared" si="17"/>
        <v>-1</v>
      </c>
      <c r="V30" s="12">
        <f t="shared" si="17"/>
      </c>
      <c r="W30" s="12">
        <f t="shared" si="17"/>
        <v>0</v>
      </c>
      <c r="X30" s="12">
        <f t="shared" si="17"/>
        <v>-1</v>
      </c>
      <c r="Y30" s="12">
        <f t="shared" si="17"/>
      </c>
      <c r="Z30" s="12">
        <f t="shared" si="17"/>
        <v>0</v>
      </c>
      <c r="AA30" s="12">
        <f t="shared" si="17"/>
        <v>1</v>
      </c>
      <c r="AB30" s="12">
        <f t="shared" si="17"/>
        <v>2</v>
      </c>
      <c r="AC30" s="12">
        <f t="shared" si="17"/>
        <v>3</v>
      </c>
      <c r="AD30" s="12">
        <f t="shared" si="17"/>
        <v>4</v>
      </c>
      <c r="AE30" s="12">
        <f t="shared" si="17"/>
        <v>5</v>
      </c>
      <c r="AF30" s="12">
        <f t="shared" si="17"/>
        <v>-1</v>
      </c>
      <c r="AG30" s="12">
        <f t="shared" si="17"/>
      </c>
      <c r="AH30" s="12">
        <f t="shared" si="17"/>
        <v>0</v>
      </c>
      <c r="AI30" s="12">
        <f t="shared" si="17"/>
        <v>1</v>
      </c>
      <c r="AJ30" s="12">
        <f t="shared" si="17"/>
        <v>2</v>
      </c>
      <c r="AK30" s="12">
        <f t="shared" si="17"/>
        <v>3</v>
      </c>
      <c r="AL30" s="12">
        <f t="shared" si="17"/>
        <v>4</v>
      </c>
      <c r="AM30" s="12">
        <f t="shared" si="17"/>
        <v>5</v>
      </c>
      <c r="AN30" s="12">
        <f t="shared" si="17"/>
        <v>-1</v>
      </c>
      <c r="AO30" s="12">
        <f t="shared" si="17"/>
      </c>
      <c r="AP30" s="12">
        <f t="shared" si="17"/>
        <v>0</v>
      </c>
      <c r="AQ30" s="12">
        <f t="shared" si="17"/>
        <v>1</v>
      </c>
      <c r="AR30" s="12">
        <f t="shared" si="17"/>
        <v>2</v>
      </c>
      <c r="AS30" s="12">
        <f t="shared" si="17"/>
        <v>3</v>
      </c>
      <c r="AT30" s="12">
        <f t="shared" si="17"/>
        <v>4</v>
      </c>
      <c r="AU30" s="12">
        <f t="shared" si="17"/>
        <v>5</v>
      </c>
      <c r="AV30" s="12">
        <f t="shared" si="17"/>
        <v>6</v>
      </c>
      <c r="AW30" s="12">
        <f t="shared" si="17"/>
        <v>7</v>
      </c>
      <c r="AX30" s="12">
        <f t="shared" si="17"/>
        <v>8</v>
      </c>
      <c r="AY30" s="12">
        <f t="shared" si="17"/>
        <v>9</v>
      </c>
      <c r="AZ30" s="12">
        <f t="shared" si="17"/>
        <v>10</v>
      </c>
      <c r="BA30" s="12">
        <f t="shared" si="17"/>
        <v>11</v>
      </c>
      <c r="BB30" s="12">
        <f t="shared" si="17"/>
        <v>12</v>
      </c>
      <c r="BC30" s="12">
        <f t="shared" si="17"/>
        <v>13</v>
      </c>
      <c r="BD30" s="12">
        <f t="shared" si="17"/>
        <v>14</v>
      </c>
      <c r="BE30" s="12">
        <f t="shared" si="17"/>
        <v>15</v>
      </c>
      <c r="BF30" s="12">
        <f t="shared" si="17"/>
        <v>16</v>
      </c>
      <c r="BG30" s="12">
        <f t="shared" si="17"/>
        <v>17</v>
      </c>
      <c r="BH30" s="12">
        <f t="shared" si="17"/>
        <v>18</v>
      </c>
      <c r="BI30" s="12">
        <f t="shared" si="17"/>
        <v>19</v>
      </c>
      <c r="BJ30" s="12">
        <f t="shared" si="17"/>
        <v>20</v>
      </c>
      <c r="BK30" s="12">
        <f t="shared" si="17"/>
        <v>-1</v>
      </c>
      <c r="BL30" s="12">
        <f t="shared" si="17"/>
      </c>
      <c r="BM30" s="12">
        <f t="shared" si="17"/>
        <v>0</v>
      </c>
      <c r="BN30" s="12">
        <f t="shared" si="17"/>
        <v>1</v>
      </c>
      <c r="BO30" s="12">
        <f t="shared" si="17"/>
        <v>2</v>
      </c>
      <c r="BP30" s="12">
        <f t="shared" si="17"/>
        <v>3</v>
      </c>
      <c r="BQ30" s="12">
        <f t="shared" si="17"/>
        <v>4</v>
      </c>
      <c r="BR30" s="12">
        <f t="shared" si="17"/>
        <v>5</v>
      </c>
      <c r="BS30" s="12">
        <f t="shared" si="17"/>
        <v>-1</v>
      </c>
      <c r="BT30" s="12">
        <f t="shared" si="17"/>
      </c>
      <c r="BU30" s="12">
        <f t="shared" si="15"/>
        <v>0</v>
      </c>
      <c r="BV30" s="12">
        <f t="shared" si="15"/>
        <v>1</v>
      </c>
      <c r="BW30" s="12">
        <f t="shared" si="15"/>
        <v>2</v>
      </c>
      <c r="BX30" s="12">
        <f t="shared" si="15"/>
        <v>3</v>
      </c>
      <c r="BY30" s="12">
        <f t="shared" si="15"/>
        <v>-1</v>
      </c>
      <c r="BZ30" s="12">
        <f t="shared" si="15"/>
      </c>
      <c r="CA30" s="12">
        <f t="shared" si="15"/>
        <v>0</v>
      </c>
      <c r="CB30" s="12">
        <f t="shared" si="15"/>
        <v>-1</v>
      </c>
      <c r="CC30" s="12">
        <f t="shared" si="15"/>
      </c>
      <c r="CD30" s="12">
        <f t="shared" si="15"/>
        <v>0</v>
      </c>
      <c r="CE30" s="12">
        <f t="shared" si="15"/>
        <v>1</v>
      </c>
      <c r="CF30" s="12">
        <f t="shared" si="15"/>
        <v>2</v>
      </c>
      <c r="CG30" s="12">
        <f t="shared" si="15"/>
        <v>3</v>
      </c>
      <c r="CH30" s="12">
        <f t="shared" si="15"/>
        <v>4</v>
      </c>
      <c r="CI30" s="12">
        <f t="shared" si="15"/>
        <v>5</v>
      </c>
      <c r="CJ30" s="12">
        <f t="shared" si="15"/>
        <v>-1</v>
      </c>
      <c r="CK30" s="12">
        <f t="shared" si="15"/>
      </c>
      <c r="CL30" s="12">
        <f t="shared" si="15"/>
        <v>0</v>
      </c>
      <c r="CM30" s="12">
        <f t="shared" si="15"/>
        <v>1</v>
      </c>
      <c r="CN30" s="12">
        <f t="shared" si="15"/>
        <v>2</v>
      </c>
      <c r="CO30" s="12">
        <f t="shared" si="15"/>
        <v>3</v>
      </c>
      <c r="CP30" s="12">
        <f t="shared" si="15"/>
        <v>4</v>
      </c>
      <c r="CQ30" s="12">
        <f t="shared" si="15"/>
        <v>5</v>
      </c>
      <c r="CR30" s="12">
        <f t="shared" si="15"/>
        <v>6</v>
      </c>
      <c r="CS30" s="12">
        <f t="shared" si="15"/>
        <v>7</v>
      </c>
      <c r="CT30" s="12">
        <f t="shared" si="15"/>
        <v>8</v>
      </c>
      <c r="CU30" s="12">
        <f t="shared" si="15"/>
        <v>9</v>
      </c>
      <c r="CV30" s="12">
        <f t="shared" si="15"/>
        <v>10</v>
      </c>
      <c r="CW30" s="12">
        <f t="shared" si="15"/>
        <v>-1</v>
      </c>
      <c r="CX30" s="12">
        <f t="shared" si="15"/>
      </c>
      <c r="CY30" s="12">
        <f t="shared" si="15"/>
        <v>0</v>
      </c>
      <c r="CZ30" s="12">
        <f t="shared" si="15"/>
        <v>-1</v>
      </c>
      <c r="DA30" s="12">
        <f t="shared" si="15"/>
      </c>
      <c r="DB30" s="12">
        <f t="shared" si="15"/>
      </c>
      <c r="DC30" s="12">
        <f t="shared" si="15"/>
        <v>0</v>
      </c>
      <c r="DD30" s="12">
        <f t="shared" si="15"/>
        <v>1</v>
      </c>
      <c r="DE30" s="12">
        <f t="shared" si="15"/>
        <v>2</v>
      </c>
      <c r="DF30" s="12">
        <f t="shared" si="15"/>
        <v>3</v>
      </c>
      <c r="DG30" s="12">
        <f t="shared" si="15"/>
        <v>-1</v>
      </c>
      <c r="DH30" s="12">
        <f t="shared" si="15"/>
      </c>
      <c r="DI30" s="12">
        <f t="shared" si="15"/>
        <v>0</v>
      </c>
      <c r="DJ30" s="12">
        <f t="shared" si="15"/>
        <v>1</v>
      </c>
      <c r="DK30" s="12">
        <f t="shared" si="15"/>
        <v>-1</v>
      </c>
      <c r="DL30" s="12">
        <f t="shared" si="15"/>
      </c>
      <c r="DM30" s="12">
        <f t="shared" si="15"/>
        <v>0</v>
      </c>
      <c r="DN30" s="12">
        <f t="shared" si="15"/>
        <v>1</v>
      </c>
      <c r="DO30" s="12">
        <f t="shared" si="15"/>
        <v>-1</v>
      </c>
      <c r="DP30" s="12">
        <f t="shared" si="15"/>
      </c>
      <c r="DQ30" s="12">
        <f t="shared" si="15"/>
        <v>0</v>
      </c>
      <c r="DR30" s="12">
        <f t="shared" si="15"/>
        <v>1</v>
      </c>
      <c r="DS30" s="12">
        <f t="shared" si="15"/>
        <v>2</v>
      </c>
      <c r="DT30" s="12">
        <f t="shared" si="15"/>
        <v>3</v>
      </c>
      <c r="DU30" s="12">
        <f t="shared" si="15"/>
        <v>-1</v>
      </c>
      <c r="DV30" s="12">
        <f t="shared" si="15"/>
      </c>
      <c r="DW30" s="12">
        <f t="shared" si="15"/>
        <v>0</v>
      </c>
      <c r="DX30" s="12">
        <f t="shared" si="15"/>
        <v>1</v>
      </c>
      <c r="DY30" s="12">
        <f t="shared" si="15"/>
        <v>2</v>
      </c>
      <c r="DZ30" s="12">
        <f t="shared" si="15"/>
        <v>3</v>
      </c>
      <c r="EA30" s="12">
        <f t="shared" si="15"/>
        <v>4</v>
      </c>
      <c r="EB30" s="12">
        <f t="shared" si="15"/>
        <v>5</v>
      </c>
      <c r="EC30" s="12">
        <f t="shared" si="15"/>
        <v>-1</v>
      </c>
      <c r="ED30" s="12">
        <f t="shared" si="15"/>
      </c>
      <c r="EE30" s="12">
        <f t="shared" si="15"/>
        <v>0</v>
      </c>
      <c r="EF30" s="12">
        <f>IF(EF10&gt;0,IF(EE10&gt;0,EE30+1,0),IF(EE10&gt;0,IF(SUM(EF$2:EF$13)=0,"",-1),""))</f>
        <v>1</v>
      </c>
      <c r="EG30" s="12">
        <f aca="true" t="shared" si="18" ref="EG30:GR33">IF(EG10&gt;0,IF(EF10&gt;0,EF30+1,0),IF(EF10&gt;0,IF(SUM(EG$2:EG$13)=0,"",-1),""))</f>
        <v>2</v>
      </c>
      <c r="EH30" s="12">
        <f t="shared" si="18"/>
        <v>3</v>
      </c>
      <c r="EI30" s="12">
        <f t="shared" si="18"/>
        <v>-1</v>
      </c>
      <c r="EJ30" s="12">
        <f t="shared" si="18"/>
      </c>
      <c r="EK30" s="12">
        <f t="shared" si="18"/>
      </c>
      <c r="EL30" s="12">
        <f t="shared" si="18"/>
        <v>0</v>
      </c>
      <c r="EM30" s="12">
        <f t="shared" si="18"/>
        <v>1</v>
      </c>
      <c r="EN30" s="12">
        <f t="shared" si="18"/>
        <v>2</v>
      </c>
      <c r="EO30" s="12">
        <f t="shared" si="18"/>
        <v>3</v>
      </c>
      <c r="EP30" s="12">
        <f t="shared" si="18"/>
        <v>4</v>
      </c>
      <c r="EQ30" s="12">
        <f t="shared" si="18"/>
        <v>5</v>
      </c>
      <c r="ER30" s="12">
        <f t="shared" si="18"/>
        <v>6</v>
      </c>
      <c r="ES30" s="12">
        <f t="shared" si="18"/>
        <v>-1</v>
      </c>
      <c r="ET30" s="12">
        <f t="shared" si="18"/>
      </c>
      <c r="EU30" s="12">
        <f t="shared" si="18"/>
        <v>0</v>
      </c>
      <c r="EV30" s="12">
        <f t="shared" si="18"/>
        <v>1</v>
      </c>
      <c r="EW30" s="12">
        <f t="shared" si="18"/>
        <v>2</v>
      </c>
      <c r="EX30" s="12">
        <f t="shared" si="18"/>
        <v>-1</v>
      </c>
      <c r="EY30" s="12">
        <f t="shared" si="18"/>
      </c>
      <c r="EZ30" s="12">
        <f t="shared" si="18"/>
        <v>0</v>
      </c>
      <c r="FA30" s="12">
        <f t="shared" si="18"/>
        <v>1</v>
      </c>
      <c r="FB30" s="12">
        <f t="shared" si="18"/>
        <v>2</v>
      </c>
      <c r="FC30" s="12">
        <f t="shared" si="18"/>
        <v>3</v>
      </c>
      <c r="FD30" s="12">
        <f t="shared" si="18"/>
        <v>-1</v>
      </c>
      <c r="FE30" s="12">
        <f t="shared" si="18"/>
      </c>
      <c r="FF30" s="12">
        <f t="shared" si="18"/>
        <v>0</v>
      </c>
      <c r="FG30" s="12">
        <f t="shared" si="18"/>
        <v>1</v>
      </c>
      <c r="FH30" s="12">
        <f t="shared" si="18"/>
        <v>2</v>
      </c>
      <c r="FI30" s="12">
        <f t="shared" si="18"/>
        <v>3</v>
      </c>
      <c r="FJ30" s="12">
        <f t="shared" si="18"/>
        <v>4</v>
      </c>
      <c r="FK30" s="12">
        <f t="shared" si="18"/>
        <v>5</v>
      </c>
      <c r="FL30" s="12">
        <f t="shared" si="18"/>
        <v>6</v>
      </c>
      <c r="FM30" s="12">
        <f t="shared" si="18"/>
        <v>-1</v>
      </c>
      <c r="FN30" s="12">
        <f t="shared" si="18"/>
      </c>
      <c r="FO30" s="12">
        <f t="shared" si="18"/>
        <v>0</v>
      </c>
      <c r="FP30" s="12">
        <f t="shared" si="18"/>
        <v>1</v>
      </c>
      <c r="FQ30" s="12">
        <f t="shared" si="18"/>
        <v>-1</v>
      </c>
      <c r="FR30" s="12">
        <f t="shared" si="18"/>
      </c>
      <c r="FS30" s="12">
        <f t="shared" si="18"/>
        <v>0</v>
      </c>
      <c r="FT30" s="12">
        <f t="shared" si="18"/>
        <v>1</v>
      </c>
      <c r="FU30" s="12">
        <f t="shared" si="18"/>
        <v>2</v>
      </c>
      <c r="FV30" s="12">
        <f t="shared" si="18"/>
        <v>3</v>
      </c>
      <c r="FW30" s="12">
        <f t="shared" si="18"/>
        <v>4</v>
      </c>
      <c r="FX30" s="12">
        <f t="shared" si="18"/>
        <v>5</v>
      </c>
      <c r="FY30" s="12">
        <f t="shared" si="18"/>
        <v>6</v>
      </c>
      <c r="FZ30" s="12">
        <f t="shared" si="18"/>
      </c>
      <c r="GA30" s="12">
        <f t="shared" si="18"/>
      </c>
      <c r="GB30" s="12">
        <f t="shared" si="18"/>
      </c>
      <c r="GC30" s="12">
        <f t="shared" si="18"/>
      </c>
      <c r="GD30" s="12">
        <f t="shared" si="18"/>
      </c>
      <c r="GE30" s="12">
        <f t="shared" si="18"/>
      </c>
      <c r="GF30" s="12">
        <f t="shared" si="18"/>
      </c>
      <c r="GG30" s="12">
        <f t="shared" si="18"/>
      </c>
      <c r="GH30" s="12">
        <f t="shared" si="18"/>
      </c>
      <c r="GI30" s="12">
        <f t="shared" si="18"/>
      </c>
      <c r="GJ30" s="12">
        <f t="shared" si="18"/>
      </c>
      <c r="GK30" s="12">
        <f t="shared" si="18"/>
      </c>
      <c r="GL30" s="12">
        <f t="shared" si="18"/>
      </c>
      <c r="GM30" s="12">
        <f t="shared" si="18"/>
      </c>
      <c r="GN30" s="12">
        <f t="shared" si="18"/>
      </c>
      <c r="GO30" s="12">
        <f t="shared" si="18"/>
      </c>
      <c r="GP30" s="12">
        <f t="shared" si="18"/>
      </c>
      <c r="GQ30" s="12">
        <f t="shared" si="18"/>
      </c>
      <c r="GR30" s="12">
        <f t="shared" si="18"/>
      </c>
      <c r="GS30" s="12">
        <f>IF(GS10&gt;0,IF(GR10&gt;0,GR30+1,0),IF(GR10&gt;0,IF(SUM(GS$2:GS$13)=0,"",-1),""))</f>
      </c>
      <c r="GT30" s="12">
        <f>IF(GT10&gt;0,IF(GS10&gt;0,GS30+1,0),IF(GS10&gt;0,IF(SUM(GT$2:GT$13)=0,"",-1),""))</f>
      </c>
      <c r="GU30" s="12">
        <f t="shared" si="16"/>
      </c>
      <c r="GV30" s="12">
        <f t="shared" si="16"/>
      </c>
      <c r="GW30" s="12">
        <f t="shared" si="16"/>
      </c>
      <c r="GX30" s="12">
        <f t="shared" si="16"/>
      </c>
      <c r="GY30" s="12">
        <f t="shared" si="16"/>
      </c>
      <c r="GZ30" s="12">
        <f t="shared" si="16"/>
      </c>
      <c r="HA30" s="12">
        <f t="shared" si="16"/>
      </c>
      <c r="HB30" s="12">
        <f t="shared" si="16"/>
      </c>
      <c r="HC30" s="12">
        <f t="shared" si="16"/>
      </c>
      <c r="HD30" s="12">
        <f t="shared" si="16"/>
      </c>
      <c r="HE30" s="12">
        <f t="shared" si="16"/>
      </c>
      <c r="HF30" s="12">
        <f t="shared" si="16"/>
      </c>
      <c r="HG30" s="12">
        <f t="shared" si="16"/>
      </c>
      <c r="HH30" s="12">
        <f t="shared" si="16"/>
      </c>
      <c r="HI30" s="12">
        <f t="shared" si="16"/>
      </c>
      <c r="HJ30" s="12">
        <f t="shared" si="16"/>
      </c>
      <c r="HK30" s="12">
        <f t="shared" si="16"/>
      </c>
      <c r="HL30" s="12">
        <f t="shared" si="16"/>
      </c>
      <c r="HM30" s="12">
        <f t="shared" si="16"/>
      </c>
      <c r="HN30" s="12">
        <f t="shared" si="16"/>
      </c>
      <c r="HO30" s="12">
        <f t="shared" si="16"/>
      </c>
      <c r="HP30" s="12">
        <f t="shared" si="16"/>
      </c>
      <c r="HQ30" s="12">
        <f t="shared" si="16"/>
      </c>
      <c r="HR30" s="12">
        <f t="shared" si="16"/>
      </c>
      <c r="HS30" s="12">
        <f t="shared" si="16"/>
      </c>
      <c r="HT30" s="12">
        <f t="shared" si="16"/>
      </c>
      <c r="HU30" s="12">
        <f t="shared" si="16"/>
      </c>
      <c r="HV30" s="12">
        <f t="shared" si="16"/>
      </c>
      <c r="HW30" s="12">
        <f t="shared" si="16"/>
      </c>
      <c r="HX30" s="12">
        <f t="shared" si="16"/>
      </c>
      <c r="HY30" s="12">
        <f t="shared" si="16"/>
      </c>
      <c r="HZ30" s="12">
        <f t="shared" si="16"/>
      </c>
      <c r="IA30" s="12">
        <f t="shared" si="16"/>
      </c>
      <c r="IB30" s="12">
        <f t="shared" si="16"/>
      </c>
      <c r="IC30" s="12">
        <f t="shared" si="16"/>
      </c>
      <c r="ID30" s="12">
        <f t="shared" si="16"/>
      </c>
      <c r="IE30" s="12">
        <f t="shared" si="16"/>
      </c>
      <c r="IF30" s="12">
        <f t="shared" si="16"/>
      </c>
      <c r="IG30" s="12">
        <f t="shared" si="16"/>
      </c>
      <c r="IH30" s="12">
        <f t="shared" si="16"/>
      </c>
      <c r="II30" s="12">
        <f t="shared" si="16"/>
      </c>
      <c r="IJ30" s="12">
        <f t="shared" si="16"/>
      </c>
      <c r="IK30" s="12">
        <f t="shared" si="16"/>
      </c>
      <c r="IL30" s="12">
        <f t="shared" si="16"/>
      </c>
      <c r="IM30" s="12">
        <f t="shared" si="16"/>
      </c>
      <c r="IN30" s="12">
        <f t="shared" si="16"/>
      </c>
      <c r="IO30" s="12">
        <f t="shared" si="16"/>
      </c>
      <c r="IP30" s="12">
        <f t="shared" si="16"/>
      </c>
      <c r="IQ30" s="12">
        <f t="shared" si="16"/>
      </c>
      <c r="IR30" s="12">
        <f t="shared" si="16"/>
      </c>
      <c r="IS30" s="12">
        <f t="shared" si="16"/>
      </c>
      <c r="IT30" s="12">
        <f t="shared" si="16"/>
      </c>
      <c r="IU30" s="12">
        <f t="shared" si="16"/>
      </c>
      <c r="IV30" s="12">
        <f>IF(IV10&gt;0,IF(IU10&gt;0,IU30+1,0),IF(IU10&gt;0,IF(SUM(IV$2:IV$13)=0,"",-1),""))</f>
      </c>
    </row>
    <row r="31" spans="1:256" s="11" customFormat="1" ht="14.25">
      <c r="A31" s="12" t="str">
        <f t="shared" si="6"/>
        <v>横山さん</v>
      </c>
      <c r="B31" s="12" t="s">
        <v>20</v>
      </c>
      <c r="D31" s="11">
        <f>MAX(G31:IV31)</f>
        <v>0</v>
      </c>
      <c r="E31" s="11">
        <f t="shared" si="7"/>
      </c>
      <c r="G31" s="12">
        <f t="shared" si="8"/>
      </c>
      <c r="H31" s="12">
        <f t="shared" si="2"/>
      </c>
      <c r="I31" s="12">
        <f t="shared" si="17"/>
      </c>
      <c r="J31" s="12">
        <f t="shared" si="17"/>
      </c>
      <c r="K31" s="12">
        <f t="shared" si="17"/>
      </c>
      <c r="L31" s="12">
        <f t="shared" si="17"/>
      </c>
      <c r="M31" s="12">
        <f t="shared" si="17"/>
      </c>
      <c r="N31" s="12">
        <f t="shared" si="17"/>
      </c>
      <c r="O31" s="12">
        <f t="shared" si="17"/>
      </c>
      <c r="P31" s="12">
        <f t="shared" si="17"/>
      </c>
      <c r="Q31" s="12">
        <f t="shared" si="17"/>
      </c>
      <c r="R31" s="12">
        <f t="shared" si="17"/>
      </c>
      <c r="S31" s="12">
        <f t="shared" si="17"/>
      </c>
      <c r="T31" s="12">
        <f t="shared" si="17"/>
      </c>
      <c r="U31" s="12">
        <f t="shared" si="17"/>
      </c>
      <c r="V31" s="12">
        <f t="shared" si="17"/>
      </c>
      <c r="W31" s="12">
        <f t="shared" si="17"/>
      </c>
      <c r="X31" s="12">
        <f t="shared" si="17"/>
      </c>
      <c r="Y31" s="12">
        <f t="shared" si="17"/>
      </c>
      <c r="Z31" s="12">
        <f t="shared" si="17"/>
      </c>
      <c r="AA31" s="12">
        <f t="shared" si="17"/>
      </c>
      <c r="AB31" s="12">
        <f t="shared" si="17"/>
      </c>
      <c r="AC31" s="12">
        <f t="shared" si="17"/>
      </c>
      <c r="AD31" s="12">
        <f t="shared" si="17"/>
      </c>
      <c r="AE31" s="12">
        <f t="shared" si="17"/>
      </c>
      <c r="AF31" s="12">
        <f t="shared" si="17"/>
      </c>
      <c r="AG31" s="12">
        <f t="shared" si="17"/>
      </c>
      <c r="AH31" s="12">
        <f t="shared" si="17"/>
      </c>
      <c r="AI31" s="12">
        <f t="shared" si="17"/>
      </c>
      <c r="AJ31" s="12">
        <f t="shared" si="17"/>
      </c>
      <c r="AK31" s="12">
        <f t="shared" si="17"/>
      </c>
      <c r="AL31" s="12">
        <f t="shared" si="17"/>
      </c>
      <c r="AM31" s="12">
        <f t="shared" si="17"/>
      </c>
      <c r="AN31" s="12">
        <f t="shared" si="17"/>
      </c>
      <c r="AO31" s="12">
        <f t="shared" si="17"/>
      </c>
      <c r="AP31" s="12">
        <f t="shared" si="17"/>
      </c>
      <c r="AQ31" s="12">
        <f t="shared" si="17"/>
      </c>
      <c r="AR31" s="12">
        <f t="shared" si="17"/>
      </c>
      <c r="AS31" s="12">
        <f t="shared" si="17"/>
      </c>
      <c r="AT31" s="12">
        <f t="shared" si="17"/>
      </c>
      <c r="AU31" s="12">
        <f t="shared" si="17"/>
      </c>
      <c r="AV31" s="12">
        <f t="shared" si="17"/>
      </c>
      <c r="AW31" s="12">
        <f t="shared" si="17"/>
      </c>
      <c r="AX31" s="12">
        <f t="shared" si="17"/>
      </c>
      <c r="AY31" s="12">
        <f t="shared" si="17"/>
      </c>
      <c r="AZ31" s="12">
        <f t="shared" si="17"/>
      </c>
      <c r="BA31" s="12">
        <f t="shared" si="17"/>
      </c>
      <c r="BB31" s="12">
        <f t="shared" si="17"/>
      </c>
      <c r="BC31" s="12">
        <f t="shared" si="17"/>
      </c>
      <c r="BD31" s="12">
        <f t="shared" si="17"/>
      </c>
      <c r="BE31" s="12">
        <f t="shared" si="17"/>
      </c>
      <c r="BF31" s="12">
        <f t="shared" si="17"/>
      </c>
      <c r="BG31" s="12">
        <f t="shared" si="17"/>
      </c>
      <c r="BH31" s="12">
        <f t="shared" si="17"/>
      </c>
      <c r="BI31" s="12">
        <f t="shared" si="17"/>
      </c>
      <c r="BJ31" s="12">
        <f t="shared" si="17"/>
      </c>
      <c r="BK31" s="12">
        <f t="shared" si="17"/>
      </c>
      <c r="BL31" s="12">
        <f t="shared" si="17"/>
      </c>
      <c r="BM31" s="12">
        <f t="shared" si="17"/>
      </c>
      <c r="BN31" s="12">
        <f t="shared" si="17"/>
      </c>
      <c r="BO31" s="12">
        <f t="shared" si="17"/>
      </c>
      <c r="BP31" s="12">
        <f t="shared" si="17"/>
      </c>
      <c r="BQ31" s="12">
        <f t="shared" si="17"/>
      </c>
      <c r="BR31" s="12">
        <f t="shared" si="17"/>
      </c>
      <c r="BS31" s="12">
        <f t="shared" si="17"/>
      </c>
      <c r="BT31" s="12">
        <f aca="true" t="shared" si="19" ref="BT31:EE33">IF(BT11&gt;0,IF(BS11&gt;0,BS31+1,0),IF(BS11&gt;0,IF(SUM(BT$2:BT$13)=0,"",-1),""))</f>
      </c>
      <c r="BU31" s="12">
        <f t="shared" si="19"/>
      </c>
      <c r="BV31" s="12">
        <f t="shared" si="19"/>
      </c>
      <c r="BW31" s="12">
        <f t="shared" si="19"/>
      </c>
      <c r="BX31" s="12">
        <f t="shared" si="19"/>
      </c>
      <c r="BY31" s="12">
        <f t="shared" si="19"/>
      </c>
      <c r="BZ31" s="12">
        <f t="shared" si="19"/>
      </c>
      <c r="CA31" s="12">
        <f t="shared" si="19"/>
      </c>
      <c r="CB31" s="12">
        <f t="shared" si="19"/>
      </c>
      <c r="CC31" s="12">
        <f t="shared" si="19"/>
      </c>
      <c r="CD31" s="12">
        <f t="shared" si="19"/>
      </c>
      <c r="CE31" s="12">
        <f t="shared" si="19"/>
      </c>
      <c r="CF31" s="12">
        <f t="shared" si="19"/>
      </c>
      <c r="CG31" s="12">
        <f t="shared" si="19"/>
      </c>
      <c r="CH31" s="12">
        <f t="shared" si="19"/>
      </c>
      <c r="CI31" s="12">
        <f t="shared" si="19"/>
      </c>
      <c r="CJ31" s="12">
        <f t="shared" si="19"/>
      </c>
      <c r="CK31" s="12">
        <f t="shared" si="19"/>
      </c>
      <c r="CL31" s="12">
        <f t="shared" si="19"/>
      </c>
      <c r="CM31" s="12">
        <f t="shared" si="19"/>
      </c>
      <c r="CN31" s="12">
        <f t="shared" si="19"/>
      </c>
      <c r="CO31" s="12">
        <f t="shared" si="19"/>
      </c>
      <c r="CP31" s="12">
        <f t="shared" si="19"/>
      </c>
      <c r="CQ31" s="12">
        <f t="shared" si="19"/>
      </c>
      <c r="CR31" s="12">
        <f t="shared" si="19"/>
      </c>
      <c r="CS31" s="12">
        <f t="shared" si="19"/>
      </c>
      <c r="CT31" s="12">
        <f t="shared" si="19"/>
      </c>
      <c r="CU31" s="12">
        <f t="shared" si="19"/>
      </c>
      <c r="CV31" s="12">
        <f t="shared" si="19"/>
      </c>
      <c r="CW31" s="12">
        <f t="shared" si="19"/>
      </c>
      <c r="CX31" s="12">
        <f t="shared" si="19"/>
      </c>
      <c r="CY31" s="12">
        <f t="shared" si="19"/>
      </c>
      <c r="CZ31" s="12">
        <f t="shared" si="19"/>
      </c>
      <c r="DA31" s="12">
        <f t="shared" si="19"/>
      </c>
      <c r="DB31" s="12">
        <f t="shared" si="19"/>
      </c>
      <c r="DC31" s="12">
        <f t="shared" si="19"/>
      </c>
      <c r="DD31" s="12">
        <f t="shared" si="19"/>
      </c>
      <c r="DE31" s="12">
        <f t="shared" si="19"/>
      </c>
      <c r="DF31" s="12">
        <f t="shared" si="19"/>
      </c>
      <c r="DG31" s="12">
        <f t="shared" si="19"/>
      </c>
      <c r="DH31" s="12">
        <f t="shared" si="19"/>
      </c>
      <c r="DI31" s="12">
        <f t="shared" si="19"/>
      </c>
      <c r="DJ31" s="12">
        <f t="shared" si="19"/>
      </c>
      <c r="DK31" s="12">
        <f t="shared" si="19"/>
      </c>
      <c r="DL31" s="12">
        <f t="shared" si="19"/>
      </c>
      <c r="DM31" s="12">
        <f t="shared" si="19"/>
      </c>
      <c r="DN31" s="12">
        <f t="shared" si="19"/>
      </c>
      <c r="DO31" s="12">
        <f t="shared" si="19"/>
      </c>
      <c r="DP31" s="12">
        <f t="shared" si="19"/>
      </c>
      <c r="DQ31" s="12">
        <f t="shared" si="19"/>
      </c>
      <c r="DR31" s="12">
        <f t="shared" si="19"/>
      </c>
      <c r="DS31" s="12">
        <f t="shared" si="19"/>
      </c>
      <c r="DT31" s="12">
        <f t="shared" si="19"/>
      </c>
      <c r="DU31" s="12">
        <f t="shared" si="19"/>
      </c>
      <c r="DV31" s="12">
        <f t="shared" si="19"/>
      </c>
      <c r="DW31" s="12">
        <f t="shared" si="19"/>
      </c>
      <c r="DX31" s="12">
        <f t="shared" si="19"/>
      </c>
      <c r="DY31" s="12">
        <f t="shared" si="19"/>
      </c>
      <c r="DZ31" s="12">
        <f t="shared" si="19"/>
      </c>
      <c r="EA31" s="12">
        <f t="shared" si="19"/>
      </c>
      <c r="EB31" s="12">
        <f t="shared" si="19"/>
      </c>
      <c r="EC31" s="12">
        <f t="shared" si="19"/>
      </c>
      <c r="ED31" s="12">
        <f t="shared" si="19"/>
      </c>
      <c r="EE31" s="12">
        <f t="shared" si="19"/>
      </c>
      <c r="EF31" s="12">
        <f>IF(EF11&gt;0,IF(EE11&gt;0,EE31+1,0),IF(EE11&gt;0,IF(SUM(EF$2:EF$13)=0,"",-1),""))</f>
      </c>
      <c r="EG31" s="12">
        <f t="shared" si="18"/>
      </c>
      <c r="EH31" s="12">
        <f t="shared" si="18"/>
      </c>
      <c r="EI31" s="12">
        <f t="shared" si="18"/>
      </c>
      <c r="EJ31" s="12">
        <f t="shared" si="18"/>
      </c>
      <c r="EK31" s="12">
        <f t="shared" si="18"/>
      </c>
      <c r="EL31" s="12">
        <f t="shared" si="18"/>
      </c>
      <c r="EM31" s="12">
        <f t="shared" si="18"/>
      </c>
      <c r="EN31" s="12">
        <f t="shared" si="18"/>
      </c>
      <c r="EO31" s="12">
        <f t="shared" si="18"/>
      </c>
      <c r="EP31" s="12">
        <f t="shared" si="18"/>
      </c>
      <c r="EQ31" s="12">
        <f t="shared" si="18"/>
      </c>
      <c r="ER31" s="12">
        <f t="shared" si="18"/>
      </c>
      <c r="ES31" s="12">
        <f t="shared" si="18"/>
      </c>
      <c r="ET31" s="12">
        <f t="shared" si="18"/>
      </c>
      <c r="EU31" s="12">
        <f t="shared" si="18"/>
      </c>
      <c r="EV31" s="12">
        <f t="shared" si="18"/>
      </c>
      <c r="EW31" s="12">
        <f t="shared" si="18"/>
      </c>
      <c r="EX31" s="12">
        <f t="shared" si="18"/>
      </c>
      <c r="EY31" s="12">
        <f t="shared" si="18"/>
      </c>
      <c r="EZ31" s="12">
        <f t="shared" si="18"/>
      </c>
      <c r="FA31" s="12">
        <f t="shared" si="18"/>
      </c>
      <c r="FB31" s="12">
        <f t="shared" si="18"/>
      </c>
      <c r="FC31" s="12">
        <f t="shared" si="18"/>
      </c>
      <c r="FD31" s="12">
        <f t="shared" si="18"/>
      </c>
      <c r="FE31" s="12">
        <f t="shared" si="18"/>
      </c>
      <c r="FF31" s="12">
        <f t="shared" si="18"/>
      </c>
      <c r="FG31" s="12">
        <f t="shared" si="18"/>
      </c>
      <c r="FH31" s="12">
        <f t="shared" si="18"/>
      </c>
      <c r="FI31" s="12">
        <f t="shared" si="18"/>
      </c>
      <c r="FJ31" s="12">
        <f t="shared" si="18"/>
      </c>
      <c r="FK31" s="12">
        <f t="shared" si="18"/>
      </c>
      <c r="FL31" s="12">
        <f t="shared" si="18"/>
      </c>
      <c r="FM31" s="12">
        <f t="shared" si="18"/>
      </c>
      <c r="FN31" s="12">
        <f t="shared" si="18"/>
      </c>
      <c r="FO31" s="12">
        <f t="shared" si="18"/>
      </c>
      <c r="FP31" s="12">
        <f t="shared" si="18"/>
      </c>
      <c r="FQ31" s="12">
        <f t="shared" si="18"/>
      </c>
      <c r="FR31" s="12">
        <f t="shared" si="18"/>
      </c>
      <c r="FS31" s="12">
        <f t="shared" si="18"/>
      </c>
      <c r="FT31" s="12">
        <f t="shared" si="18"/>
      </c>
      <c r="FU31" s="12">
        <f t="shared" si="18"/>
      </c>
      <c r="FV31" s="12">
        <f t="shared" si="18"/>
      </c>
      <c r="FW31" s="12">
        <f t="shared" si="18"/>
      </c>
      <c r="FX31" s="12">
        <f t="shared" si="18"/>
      </c>
      <c r="FY31" s="12">
        <f t="shared" si="18"/>
      </c>
      <c r="FZ31" s="12">
        <f t="shared" si="18"/>
      </c>
      <c r="GA31" s="12">
        <f t="shared" si="18"/>
      </c>
      <c r="GB31" s="12">
        <f t="shared" si="18"/>
      </c>
      <c r="GC31" s="12">
        <f t="shared" si="18"/>
      </c>
      <c r="GD31" s="12">
        <f t="shared" si="18"/>
      </c>
      <c r="GE31" s="12">
        <f t="shared" si="18"/>
      </c>
      <c r="GF31" s="12">
        <f t="shared" si="18"/>
      </c>
      <c r="GG31" s="12">
        <f t="shared" si="18"/>
      </c>
      <c r="GH31" s="12">
        <f t="shared" si="18"/>
      </c>
      <c r="GI31" s="12">
        <f t="shared" si="18"/>
      </c>
      <c r="GJ31" s="12">
        <f t="shared" si="18"/>
      </c>
      <c r="GK31" s="12">
        <f t="shared" si="18"/>
      </c>
      <c r="GL31" s="12">
        <f t="shared" si="18"/>
      </c>
      <c r="GM31" s="12">
        <f t="shared" si="18"/>
      </c>
      <c r="GN31" s="12">
        <f t="shared" si="18"/>
      </c>
      <c r="GO31" s="12">
        <f t="shared" si="18"/>
      </c>
      <c r="GP31" s="12">
        <f t="shared" si="18"/>
      </c>
      <c r="GQ31" s="12">
        <f t="shared" si="18"/>
      </c>
      <c r="GR31" s="12">
        <f t="shared" si="18"/>
      </c>
      <c r="GS31" s="12">
        <f>IF(GS11&gt;0,IF(GR11&gt;0,GR31+1,0),IF(GR11&gt;0,IF(SUM(GS$2:GS$13)=0,"",-1),""))</f>
      </c>
      <c r="GT31" s="12">
        <f>IF(GT11&gt;0,IF(GS11&gt;0,GS31+1,0),IF(GS11&gt;0,IF(SUM(GT$2:GT$13)=0,"",-1),""))</f>
      </c>
      <c r="GU31" s="12">
        <f t="shared" si="16"/>
      </c>
      <c r="GV31" s="12">
        <f t="shared" si="16"/>
      </c>
      <c r="GW31" s="12">
        <f t="shared" si="16"/>
      </c>
      <c r="GX31" s="12">
        <f t="shared" si="16"/>
      </c>
      <c r="GY31" s="12">
        <f t="shared" si="16"/>
      </c>
      <c r="GZ31" s="12">
        <f t="shared" si="16"/>
      </c>
      <c r="HA31" s="12">
        <f t="shared" si="16"/>
      </c>
      <c r="HB31" s="12">
        <f t="shared" si="16"/>
      </c>
      <c r="HC31" s="12">
        <f t="shared" si="16"/>
      </c>
      <c r="HD31" s="12">
        <f t="shared" si="16"/>
      </c>
      <c r="HE31" s="12">
        <f t="shared" si="16"/>
      </c>
      <c r="HF31" s="12">
        <f t="shared" si="16"/>
      </c>
      <c r="HG31" s="12">
        <f t="shared" si="16"/>
      </c>
      <c r="HH31" s="12">
        <f t="shared" si="16"/>
      </c>
      <c r="HI31" s="12">
        <f t="shared" si="16"/>
      </c>
      <c r="HJ31" s="12">
        <f t="shared" si="16"/>
      </c>
      <c r="HK31" s="12">
        <f t="shared" si="16"/>
      </c>
      <c r="HL31" s="12">
        <f t="shared" si="16"/>
      </c>
      <c r="HM31" s="12">
        <f t="shared" si="16"/>
      </c>
      <c r="HN31" s="12">
        <f t="shared" si="16"/>
      </c>
      <c r="HO31" s="12">
        <f t="shared" si="16"/>
      </c>
      <c r="HP31" s="12">
        <f t="shared" si="16"/>
      </c>
      <c r="HQ31" s="12">
        <f t="shared" si="16"/>
      </c>
      <c r="HR31" s="12">
        <f t="shared" si="16"/>
      </c>
      <c r="HS31" s="12">
        <f t="shared" si="16"/>
      </c>
      <c r="HT31" s="12">
        <f t="shared" si="16"/>
      </c>
      <c r="HU31" s="12">
        <f t="shared" si="16"/>
      </c>
      <c r="HV31" s="12">
        <f t="shared" si="16"/>
      </c>
      <c r="HW31" s="12">
        <f t="shared" si="16"/>
      </c>
      <c r="HX31" s="12">
        <f t="shared" si="16"/>
      </c>
      <c r="HY31" s="12">
        <f t="shared" si="16"/>
      </c>
      <c r="HZ31" s="12">
        <f t="shared" si="16"/>
      </c>
      <c r="IA31" s="12">
        <f t="shared" si="16"/>
      </c>
      <c r="IB31" s="12">
        <f t="shared" si="16"/>
      </c>
      <c r="IC31" s="12">
        <f t="shared" si="16"/>
      </c>
      <c r="ID31" s="12">
        <f aca="true" t="shared" si="20" ref="ID31:IU31">IF(ID11&gt;0,IF(IC11&gt;0,IC31+1,0),IF(IC11&gt;0,IF(SUM(ID$2:ID$13)=0,"",-1),""))</f>
      </c>
      <c r="IE31" s="12">
        <f t="shared" si="20"/>
      </c>
      <c r="IF31" s="12">
        <f t="shared" si="20"/>
      </c>
      <c r="IG31" s="12">
        <f t="shared" si="20"/>
      </c>
      <c r="IH31" s="12">
        <f t="shared" si="20"/>
      </c>
      <c r="II31" s="12">
        <f t="shared" si="20"/>
      </c>
      <c r="IJ31" s="12">
        <f t="shared" si="20"/>
      </c>
      <c r="IK31" s="12">
        <f t="shared" si="20"/>
      </c>
      <c r="IL31" s="12">
        <f t="shared" si="20"/>
      </c>
      <c r="IM31" s="12">
        <f t="shared" si="20"/>
      </c>
      <c r="IN31" s="12">
        <f t="shared" si="20"/>
      </c>
      <c r="IO31" s="12">
        <f t="shared" si="20"/>
      </c>
      <c r="IP31" s="12">
        <f t="shared" si="20"/>
      </c>
      <c r="IQ31" s="12">
        <f t="shared" si="20"/>
      </c>
      <c r="IR31" s="12">
        <f t="shared" si="20"/>
      </c>
      <c r="IS31" s="12">
        <f t="shared" si="20"/>
      </c>
      <c r="IT31" s="12">
        <f t="shared" si="20"/>
      </c>
      <c r="IU31" s="12">
        <f t="shared" si="20"/>
      </c>
      <c r="IV31" s="12">
        <f>IF(IV11&gt;0,IF(IU11&gt;0,IU31+1,0),IF(IU11&gt;0,IF(SUM(IV$2:IV$13)=0,"",-1),""))</f>
      </c>
    </row>
    <row r="32" spans="1:256" s="11" customFormat="1" ht="14.25">
      <c r="A32" s="12" t="str">
        <f t="shared" si="6"/>
        <v>予備１</v>
      </c>
      <c r="B32" s="12" t="s">
        <v>23</v>
      </c>
      <c r="D32" s="11">
        <f>MAX(G32:IV32)</f>
        <v>0</v>
      </c>
      <c r="E32" s="11">
        <f t="shared" si="7"/>
      </c>
      <c r="G32" s="12">
        <f t="shared" si="8"/>
      </c>
      <c r="H32" s="12">
        <f t="shared" si="2"/>
      </c>
      <c r="I32" s="12">
        <f aca="true" t="shared" si="21" ref="I32:BT33">IF(I12&gt;0,IF(H12&gt;0,H32+1,0),IF(H12&gt;0,IF(SUM(I$2:I$13)=0,"",-1),""))</f>
      </c>
      <c r="J32" s="12">
        <f t="shared" si="21"/>
      </c>
      <c r="K32" s="12">
        <f t="shared" si="21"/>
      </c>
      <c r="L32" s="12">
        <f t="shared" si="21"/>
      </c>
      <c r="M32" s="12">
        <f t="shared" si="21"/>
      </c>
      <c r="N32" s="12">
        <f t="shared" si="21"/>
      </c>
      <c r="O32" s="12">
        <f t="shared" si="21"/>
      </c>
      <c r="P32" s="12">
        <f t="shared" si="21"/>
      </c>
      <c r="Q32" s="12">
        <f t="shared" si="21"/>
      </c>
      <c r="R32" s="12">
        <f t="shared" si="21"/>
      </c>
      <c r="S32" s="12">
        <f t="shared" si="21"/>
      </c>
      <c r="T32" s="12">
        <f t="shared" si="21"/>
      </c>
      <c r="U32" s="12">
        <f t="shared" si="21"/>
      </c>
      <c r="V32" s="12">
        <f t="shared" si="21"/>
      </c>
      <c r="W32" s="12">
        <f t="shared" si="21"/>
      </c>
      <c r="X32" s="12">
        <f t="shared" si="21"/>
      </c>
      <c r="Y32" s="12">
        <f t="shared" si="21"/>
      </c>
      <c r="Z32" s="12">
        <f t="shared" si="21"/>
      </c>
      <c r="AA32" s="12">
        <f t="shared" si="21"/>
      </c>
      <c r="AB32" s="12">
        <f t="shared" si="21"/>
      </c>
      <c r="AC32" s="12">
        <f t="shared" si="21"/>
      </c>
      <c r="AD32" s="12">
        <f t="shared" si="21"/>
      </c>
      <c r="AE32" s="12">
        <f t="shared" si="21"/>
      </c>
      <c r="AF32" s="12">
        <f t="shared" si="21"/>
      </c>
      <c r="AG32" s="12">
        <f t="shared" si="21"/>
      </c>
      <c r="AH32" s="12">
        <f t="shared" si="21"/>
      </c>
      <c r="AI32" s="12">
        <f t="shared" si="21"/>
      </c>
      <c r="AJ32" s="12">
        <f t="shared" si="21"/>
      </c>
      <c r="AK32" s="12">
        <f t="shared" si="21"/>
      </c>
      <c r="AL32" s="12">
        <f t="shared" si="21"/>
      </c>
      <c r="AM32" s="12">
        <f t="shared" si="21"/>
      </c>
      <c r="AN32" s="12">
        <f t="shared" si="21"/>
      </c>
      <c r="AO32" s="12">
        <f t="shared" si="21"/>
      </c>
      <c r="AP32" s="12">
        <f t="shared" si="21"/>
      </c>
      <c r="AQ32" s="12">
        <f t="shared" si="21"/>
      </c>
      <c r="AR32" s="12">
        <f t="shared" si="21"/>
      </c>
      <c r="AS32" s="12">
        <f t="shared" si="21"/>
      </c>
      <c r="AT32" s="12">
        <f t="shared" si="21"/>
      </c>
      <c r="AU32" s="12">
        <f t="shared" si="21"/>
      </c>
      <c r="AV32" s="12">
        <f t="shared" si="21"/>
      </c>
      <c r="AW32" s="12">
        <f t="shared" si="21"/>
      </c>
      <c r="AX32" s="12">
        <f t="shared" si="21"/>
      </c>
      <c r="AY32" s="12">
        <f t="shared" si="21"/>
      </c>
      <c r="AZ32" s="12">
        <f t="shared" si="21"/>
      </c>
      <c r="BA32" s="12">
        <f t="shared" si="21"/>
      </c>
      <c r="BB32" s="12">
        <f t="shared" si="21"/>
      </c>
      <c r="BC32" s="12">
        <f t="shared" si="21"/>
      </c>
      <c r="BD32" s="12">
        <f t="shared" si="21"/>
      </c>
      <c r="BE32" s="12">
        <f t="shared" si="21"/>
      </c>
      <c r="BF32" s="12">
        <f t="shared" si="21"/>
      </c>
      <c r="BG32" s="12">
        <f t="shared" si="21"/>
      </c>
      <c r="BH32" s="12">
        <f t="shared" si="21"/>
      </c>
      <c r="BI32" s="12">
        <f t="shared" si="21"/>
      </c>
      <c r="BJ32" s="12">
        <f t="shared" si="21"/>
      </c>
      <c r="BK32" s="12">
        <f t="shared" si="21"/>
      </c>
      <c r="BL32" s="12">
        <f t="shared" si="21"/>
      </c>
      <c r="BM32" s="12">
        <f t="shared" si="21"/>
      </c>
      <c r="BN32" s="12">
        <f t="shared" si="21"/>
      </c>
      <c r="BO32" s="12">
        <f t="shared" si="21"/>
      </c>
      <c r="BP32" s="12">
        <f t="shared" si="21"/>
      </c>
      <c r="BQ32" s="12">
        <f t="shared" si="21"/>
      </c>
      <c r="BR32" s="12">
        <f t="shared" si="21"/>
      </c>
      <c r="BS32" s="12">
        <f t="shared" si="21"/>
      </c>
      <c r="BT32" s="12">
        <f t="shared" si="21"/>
      </c>
      <c r="BU32" s="12">
        <f t="shared" si="19"/>
      </c>
      <c r="BV32" s="12">
        <f t="shared" si="19"/>
      </c>
      <c r="BW32" s="12">
        <f t="shared" si="19"/>
      </c>
      <c r="BX32" s="12">
        <f t="shared" si="19"/>
      </c>
      <c r="BY32" s="12">
        <f t="shared" si="19"/>
      </c>
      <c r="BZ32" s="12">
        <f t="shared" si="19"/>
      </c>
      <c r="CA32" s="12">
        <f t="shared" si="19"/>
      </c>
      <c r="CB32" s="12">
        <f t="shared" si="19"/>
      </c>
      <c r="CC32" s="12">
        <f t="shared" si="19"/>
      </c>
      <c r="CD32" s="12">
        <f t="shared" si="19"/>
      </c>
      <c r="CE32" s="12">
        <f t="shared" si="19"/>
      </c>
      <c r="CF32" s="12">
        <f t="shared" si="19"/>
      </c>
      <c r="CG32" s="12">
        <f t="shared" si="19"/>
      </c>
      <c r="CH32" s="12">
        <f t="shared" si="19"/>
      </c>
      <c r="CI32" s="12">
        <f t="shared" si="19"/>
      </c>
      <c r="CJ32" s="12">
        <f t="shared" si="19"/>
      </c>
      <c r="CK32" s="12">
        <f t="shared" si="19"/>
      </c>
      <c r="CL32" s="12">
        <f t="shared" si="19"/>
      </c>
      <c r="CM32" s="12">
        <f t="shared" si="19"/>
      </c>
      <c r="CN32" s="12">
        <f t="shared" si="19"/>
      </c>
      <c r="CO32" s="12">
        <f t="shared" si="19"/>
      </c>
      <c r="CP32" s="12">
        <f t="shared" si="19"/>
      </c>
      <c r="CQ32" s="12">
        <f t="shared" si="19"/>
      </c>
      <c r="CR32" s="12">
        <f t="shared" si="19"/>
      </c>
      <c r="CS32" s="12">
        <f t="shared" si="19"/>
      </c>
      <c r="CT32" s="12">
        <f t="shared" si="19"/>
      </c>
      <c r="CU32" s="12">
        <f t="shared" si="19"/>
      </c>
      <c r="CV32" s="12">
        <f t="shared" si="19"/>
      </c>
      <c r="CW32" s="12">
        <f t="shared" si="19"/>
      </c>
      <c r="CX32" s="12">
        <f t="shared" si="19"/>
      </c>
      <c r="CY32" s="12">
        <f t="shared" si="19"/>
      </c>
      <c r="CZ32" s="12">
        <f t="shared" si="19"/>
      </c>
      <c r="DA32" s="12">
        <f t="shared" si="19"/>
      </c>
      <c r="DB32" s="12">
        <f t="shared" si="19"/>
      </c>
      <c r="DC32" s="12">
        <f t="shared" si="19"/>
      </c>
      <c r="DD32" s="12">
        <f t="shared" si="19"/>
      </c>
      <c r="DE32" s="12">
        <f t="shared" si="19"/>
      </c>
      <c r="DF32" s="12">
        <f t="shared" si="19"/>
      </c>
      <c r="DG32" s="12">
        <f t="shared" si="19"/>
      </c>
      <c r="DH32" s="12">
        <f t="shared" si="19"/>
      </c>
      <c r="DI32" s="12">
        <f t="shared" si="19"/>
      </c>
      <c r="DJ32" s="12">
        <f t="shared" si="19"/>
      </c>
      <c r="DK32" s="12">
        <f t="shared" si="19"/>
      </c>
      <c r="DL32" s="12">
        <f t="shared" si="19"/>
      </c>
      <c r="DM32" s="12">
        <f t="shared" si="19"/>
      </c>
      <c r="DN32" s="12">
        <f t="shared" si="19"/>
      </c>
      <c r="DO32" s="12">
        <f t="shared" si="19"/>
      </c>
      <c r="DP32" s="12">
        <f t="shared" si="19"/>
      </c>
      <c r="DQ32" s="12">
        <f t="shared" si="19"/>
      </c>
      <c r="DR32" s="12">
        <f t="shared" si="19"/>
      </c>
      <c r="DS32" s="12">
        <f t="shared" si="19"/>
      </c>
      <c r="DT32" s="12">
        <f t="shared" si="19"/>
      </c>
      <c r="DU32" s="12">
        <f t="shared" si="19"/>
      </c>
      <c r="DV32" s="12">
        <f t="shared" si="19"/>
      </c>
      <c r="DW32" s="12">
        <f t="shared" si="19"/>
      </c>
      <c r="DX32" s="12">
        <f t="shared" si="19"/>
      </c>
      <c r="DY32" s="12">
        <f t="shared" si="19"/>
      </c>
      <c r="DZ32" s="12">
        <f t="shared" si="19"/>
      </c>
      <c r="EA32" s="12">
        <f t="shared" si="19"/>
      </c>
      <c r="EB32" s="12">
        <f t="shared" si="19"/>
      </c>
      <c r="EC32" s="12">
        <f t="shared" si="19"/>
      </c>
      <c r="ED32" s="12">
        <f t="shared" si="19"/>
      </c>
      <c r="EE32" s="12">
        <f t="shared" si="19"/>
      </c>
      <c r="EF32" s="12">
        <f>IF(EF12&gt;0,IF(EE12&gt;0,EE32+1,0),IF(EE12&gt;0,IF(SUM(EF$2:EF$13)=0,"",-1),""))</f>
      </c>
      <c r="EG32" s="12">
        <f t="shared" si="18"/>
      </c>
      <c r="EH32" s="12">
        <f t="shared" si="18"/>
      </c>
      <c r="EI32" s="12">
        <f t="shared" si="18"/>
      </c>
      <c r="EJ32" s="12">
        <f t="shared" si="18"/>
      </c>
      <c r="EK32" s="12">
        <f t="shared" si="18"/>
      </c>
      <c r="EL32" s="12">
        <f t="shared" si="18"/>
      </c>
      <c r="EM32" s="12">
        <f t="shared" si="18"/>
      </c>
      <c r="EN32" s="12">
        <f t="shared" si="18"/>
      </c>
      <c r="EO32" s="12">
        <f t="shared" si="18"/>
      </c>
      <c r="EP32" s="12">
        <f t="shared" si="18"/>
      </c>
      <c r="EQ32" s="12">
        <f t="shared" si="18"/>
      </c>
      <c r="ER32" s="12">
        <f t="shared" si="18"/>
      </c>
      <c r="ES32" s="12">
        <f t="shared" si="18"/>
      </c>
      <c r="ET32" s="12">
        <f t="shared" si="18"/>
      </c>
      <c r="EU32" s="12">
        <f t="shared" si="18"/>
      </c>
      <c r="EV32" s="12">
        <f t="shared" si="18"/>
      </c>
      <c r="EW32" s="12">
        <f t="shared" si="18"/>
      </c>
      <c r="EX32" s="12">
        <f t="shared" si="18"/>
      </c>
      <c r="EY32" s="12">
        <f t="shared" si="18"/>
      </c>
      <c r="EZ32" s="12">
        <f t="shared" si="18"/>
      </c>
      <c r="FA32" s="12">
        <f t="shared" si="18"/>
      </c>
      <c r="FB32" s="12">
        <f t="shared" si="18"/>
      </c>
      <c r="FC32" s="12">
        <f t="shared" si="18"/>
      </c>
      <c r="FD32" s="12">
        <f t="shared" si="18"/>
      </c>
      <c r="FE32" s="12">
        <f t="shared" si="18"/>
      </c>
      <c r="FF32" s="12">
        <f t="shared" si="18"/>
      </c>
      <c r="FG32" s="12">
        <f t="shared" si="18"/>
      </c>
      <c r="FH32" s="12">
        <f t="shared" si="18"/>
      </c>
      <c r="FI32" s="12">
        <f t="shared" si="18"/>
      </c>
      <c r="FJ32" s="12">
        <f t="shared" si="18"/>
      </c>
      <c r="FK32" s="12">
        <f t="shared" si="18"/>
      </c>
      <c r="FL32" s="12">
        <f t="shared" si="18"/>
      </c>
      <c r="FM32" s="12">
        <f t="shared" si="18"/>
      </c>
      <c r="FN32" s="12">
        <f t="shared" si="18"/>
      </c>
      <c r="FO32" s="12">
        <f t="shared" si="18"/>
      </c>
      <c r="FP32" s="12">
        <f t="shared" si="18"/>
      </c>
      <c r="FQ32" s="12">
        <f t="shared" si="18"/>
      </c>
      <c r="FR32" s="12">
        <f t="shared" si="18"/>
      </c>
      <c r="FS32" s="12">
        <f t="shared" si="18"/>
      </c>
      <c r="FT32" s="12">
        <f t="shared" si="18"/>
      </c>
      <c r="FU32" s="12">
        <f t="shared" si="18"/>
      </c>
      <c r="FV32" s="12">
        <f t="shared" si="18"/>
      </c>
      <c r="FW32" s="12">
        <f t="shared" si="18"/>
      </c>
      <c r="FX32" s="12">
        <f t="shared" si="18"/>
      </c>
      <c r="FY32" s="12">
        <f t="shared" si="18"/>
      </c>
      <c r="FZ32" s="12">
        <f t="shared" si="18"/>
      </c>
      <c r="GA32" s="12">
        <f t="shared" si="18"/>
      </c>
      <c r="GB32" s="12">
        <f t="shared" si="18"/>
      </c>
      <c r="GC32" s="12">
        <f t="shared" si="18"/>
      </c>
      <c r="GD32" s="12">
        <f t="shared" si="18"/>
      </c>
      <c r="GE32" s="12">
        <f t="shared" si="18"/>
      </c>
      <c r="GF32" s="12">
        <f t="shared" si="18"/>
      </c>
      <c r="GG32" s="12">
        <f t="shared" si="18"/>
      </c>
      <c r="GH32" s="12">
        <f t="shared" si="18"/>
      </c>
      <c r="GI32" s="12">
        <f t="shared" si="18"/>
      </c>
      <c r="GJ32" s="12">
        <f t="shared" si="18"/>
      </c>
      <c r="GK32" s="12">
        <f t="shared" si="18"/>
      </c>
      <c r="GL32" s="12">
        <f t="shared" si="18"/>
      </c>
      <c r="GM32" s="12">
        <f t="shared" si="18"/>
      </c>
      <c r="GN32" s="12">
        <f t="shared" si="18"/>
      </c>
      <c r="GO32" s="12">
        <f t="shared" si="18"/>
      </c>
      <c r="GP32" s="12">
        <f t="shared" si="18"/>
      </c>
      <c r="GQ32" s="12">
        <f t="shared" si="18"/>
      </c>
      <c r="GR32" s="12">
        <f t="shared" si="18"/>
      </c>
      <c r="GS32" s="12">
        <f>IF(GS12&gt;0,IF(GR12&gt;0,GR32+1,0),IF(GR12&gt;0,IF(SUM(GS$2:GS$13)=0,"",-1),""))</f>
      </c>
      <c r="GT32" s="12">
        <f>IF(GT12&gt;0,IF(GS12&gt;0,GS32+1,0),IF(GS12&gt;0,IF(SUM(GT$2:GT$13)=0,"",-1),""))</f>
      </c>
      <c r="GU32" s="12">
        <f aca="true" t="shared" si="22" ref="GU32:IU32">IF(GU12&gt;0,IF(GT12&gt;0,GT32+1,0),IF(GT12&gt;0,IF(SUM(GU$2:GU$13)=0,"",-1),""))</f>
      </c>
      <c r="GV32" s="12">
        <f t="shared" si="22"/>
      </c>
      <c r="GW32" s="12">
        <f t="shared" si="22"/>
      </c>
      <c r="GX32" s="12">
        <f t="shared" si="22"/>
      </c>
      <c r="GY32" s="12">
        <f t="shared" si="22"/>
      </c>
      <c r="GZ32" s="12">
        <f t="shared" si="22"/>
      </c>
      <c r="HA32" s="12">
        <f t="shared" si="22"/>
      </c>
      <c r="HB32" s="12">
        <f t="shared" si="22"/>
      </c>
      <c r="HC32" s="12">
        <f t="shared" si="22"/>
      </c>
      <c r="HD32" s="12">
        <f t="shared" si="22"/>
      </c>
      <c r="HE32" s="12">
        <f t="shared" si="22"/>
      </c>
      <c r="HF32" s="12">
        <f t="shared" si="22"/>
      </c>
      <c r="HG32" s="12">
        <f t="shared" si="22"/>
      </c>
      <c r="HH32" s="12">
        <f t="shared" si="22"/>
      </c>
      <c r="HI32" s="12">
        <f t="shared" si="22"/>
      </c>
      <c r="HJ32" s="12">
        <f t="shared" si="22"/>
      </c>
      <c r="HK32" s="12">
        <f t="shared" si="22"/>
      </c>
      <c r="HL32" s="12">
        <f t="shared" si="22"/>
      </c>
      <c r="HM32" s="12">
        <f t="shared" si="22"/>
      </c>
      <c r="HN32" s="12">
        <f t="shared" si="22"/>
      </c>
      <c r="HO32" s="12">
        <f t="shared" si="22"/>
      </c>
      <c r="HP32" s="12">
        <f t="shared" si="22"/>
      </c>
      <c r="HQ32" s="12">
        <f t="shared" si="22"/>
      </c>
      <c r="HR32" s="12">
        <f t="shared" si="22"/>
      </c>
      <c r="HS32" s="12">
        <f t="shared" si="22"/>
      </c>
      <c r="HT32" s="12">
        <f t="shared" si="22"/>
      </c>
      <c r="HU32" s="12">
        <f t="shared" si="22"/>
      </c>
      <c r="HV32" s="12">
        <f t="shared" si="22"/>
      </c>
      <c r="HW32" s="12">
        <f t="shared" si="22"/>
      </c>
      <c r="HX32" s="12">
        <f t="shared" si="22"/>
      </c>
      <c r="HY32" s="12">
        <f t="shared" si="22"/>
      </c>
      <c r="HZ32" s="12">
        <f t="shared" si="22"/>
      </c>
      <c r="IA32" s="12">
        <f t="shared" si="22"/>
      </c>
      <c r="IB32" s="12">
        <f t="shared" si="22"/>
      </c>
      <c r="IC32" s="12">
        <f t="shared" si="22"/>
      </c>
      <c r="ID32" s="12">
        <f t="shared" si="22"/>
      </c>
      <c r="IE32" s="12">
        <f t="shared" si="22"/>
      </c>
      <c r="IF32" s="12">
        <f t="shared" si="22"/>
      </c>
      <c r="IG32" s="12">
        <f t="shared" si="22"/>
      </c>
      <c r="IH32" s="12">
        <f t="shared" si="22"/>
      </c>
      <c r="II32" s="12">
        <f t="shared" si="22"/>
      </c>
      <c r="IJ32" s="12">
        <f t="shared" si="22"/>
      </c>
      <c r="IK32" s="12">
        <f t="shared" si="22"/>
      </c>
      <c r="IL32" s="12">
        <f t="shared" si="22"/>
      </c>
      <c r="IM32" s="12">
        <f t="shared" si="22"/>
      </c>
      <c r="IN32" s="12">
        <f t="shared" si="22"/>
      </c>
      <c r="IO32" s="12">
        <f t="shared" si="22"/>
      </c>
      <c r="IP32" s="12">
        <f t="shared" si="22"/>
      </c>
      <c r="IQ32" s="12">
        <f t="shared" si="22"/>
      </c>
      <c r="IR32" s="12">
        <f t="shared" si="22"/>
      </c>
      <c r="IS32" s="12">
        <f t="shared" si="22"/>
      </c>
      <c r="IT32" s="12">
        <f t="shared" si="22"/>
      </c>
      <c r="IU32" s="12">
        <f t="shared" si="22"/>
      </c>
      <c r="IV32" s="12">
        <f>IF(IV12&gt;0,IF(IU12&gt;0,IU32+1,0),IF(IU12&gt;0,IF(SUM(IV$2:IV$13)=0,"",-1),""))</f>
      </c>
    </row>
    <row r="33" spans="1:256" s="11" customFormat="1" ht="14.25">
      <c r="A33" s="12" t="str">
        <f t="shared" si="6"/>
        <v>予備２</v>
      </c>
      <c r="B33" s="12" t="s">
        <v>24</v>
      </c>
      <c r="D33" s="11">
        <f>MAX(G33:IV33)</f>
        <v>0</v>
      </c>
      <c r="E33" s="11">
        <f t="shared" si="7"/>
      </c>
      <c r="G33" s="12">
        <f t="shared" si="8"/>
      </c>
      <c r="H33" s="12">
        <f t="shared" si="2"/>
      </c>
      <c r="I33" s="12">
        <f t="shared" si="21"/>
      </c>
      <c r="J33" s="12">
        <f t="shared" si="21"/>
      </c>
      <c r="K33" s="12">
        <f t="shared" si="21"/>
      </c>
      <c r="L33" s="12">
        <f t="shared" si="21"/>
      </c>
      <c r="M33" s="12">
        <f t="shared" si="21"/>
      </c>
      <c r="N33" s="12">
        <f t="shared" si="21"/>
      </c>
      <c r="O33" s="12">
        <f t="shared" si="21"/>
      </c>
      <c r="P33" s="12">
        <f t="shared" si="21"/>
      </c>
      <c r="Q33" s="12">
        <f t="shared" si="21"/>
      </c>
      <c r="R33" s="12">
        <f t="shared" si="21"/>
      </c>
      <c r="S33" s="12">
        <f t="shared" si="21"/>
      </c>
      <c r="T33" s="12">
        <f t="shared" si="21"/>
      </c>
      <c r="U33" s="12">
        <f t="shared" si="21"/>
      </c>
      <c r="V33" s="12">
        <f t="shared" si="21"/>
      </c>
      <c r="W33" s="12">
        <f t="shared" si="21"/>
      </c>
      <c r="X33" s="12">
        <f t="shared" si="21"/>
      </c>
      <c r="Y33" s="12">
        <f t="shared" si="21"/>
      </c>
      <c r="Z33" s="12">
        <f t="shared" si="21"/>
      </c>
      <c r="AA33" s="12">
        <f t="shared" si="21"/>
      </c>
      <c r="AB33" s="12">
        <f t="shared" si="21"/>
      </c>
      <c r="AC33" s="12">
        <f t="shared" si="21"/>
      </c>
      <c r="AD33" s="12">
        <f t="shared" si="21"/>
      </c>
      <c r="AE33" s="12">
        <f t="shared" si="21"/>
      </c>
      <c r="AF33" s="12">
        <f t="shared" si="21"/>
      </c>
      <c r="AG33" s="12">
        <f t="shared" si="21"/>
      </c>
      <c r="AH33" s="12">
        <f t="shared" si="21"/>
      </c>
      <c r="AI33" s="12">
        <f t="shared" si="21"/>
      </c>
      <c r="AJ33" s="12">
        <f t="shared" si="21"/>
      </c>
      <c r="AK33" s="12">
        <f t="shared" si="21"/>
      </c>
      <c r="AL33" s="12">
        <f t="shared" si="21"/>
      </c>
      <c r="AM33" s="12">
        <f t="shared" si="21"/>
      </c>
      <c r="AN33" s="12">
        <f t="shared" si="21"/>
      </c>
      <c r="AO33" s="12">
        <f t="shared" si="21"/>
      </c>
      <c r="AP33" s="12">
        <f t="shared" si="21"/>
      </c>
      <c r="AQ33" s="12">
        <f t="shared" si="21"/>
      </c>
      <c r="AR33" s="12">
        <f t="shared" si="21"/>
      </c>
      <c r="AS33" s="12">
        <f t="shared" si="21"/>
      </c>
      <c r="AT33" s="12">
        <f t="shared" si="21"/>
      </c>
      <c r="AU33" s="12">
        <f t="shared" si="21"/>
      </c>
      <c r="AV33" s="12">
        <f t="shared" si="21"/>
      </c>
      <c r="AW33" s="12">
        <f t="shared" si="21"/>
      </c>
      <c r="AX33" s="12">
        <f t="shared" si="21"/>
      </c>
      <c r="AY33" s="12">
        <f t="shared" si="21"/>
      </c>
      <c r="AZ33" s="12">
        <f t="shared" si="21"/>
      </c>
      <c r="BA33" s="12">
        <f t="shared" si="21"/>
      </c>
      <c r="BB33" s="12">
        <f t="shared" si="21"/>
      </c>
      <c r="BC33" s="12">
        <f t="shared" si="21"/>
      </c>
      <c r="BD33" s="12">
        <f t="shared" si="21"/>
      </c>
      <c r="BE33" s="12">
        <f t="shared" si="21"/>
      </c>
      <c r="BF33" s="12">
        <f t="shared" si="21"/>
      </c>
      <c r="BG33" s="12">
        <f t="shared" si="21"/>
      </c>
      <c r="BH33" s="12">
        <f t="shared" si="21"/>
      </c>
      <c r="BI33" s="12">
        <f t="shared" si="21"/>
      </c>
      <c r="BJ33" s="12">
        <f t="shared" si="21"/>
      </c>
      <c r="BK33" s="12">
        <f t="shared" si="21"/>
      </c>
      <c r="BL33" s="12">
        <f t="shared" si="21"/>
      </c>
      <c r="BM33" s="12">
        <f t="shared" si="21"/>
      </c>
      <c r="BN33" s="12">
        <f t="shared" si="21"/>
      </c>
      <c r="BO33" s="12">
        <f t="shared" si="21"/>
      </c>
      <c r="BP33" s="12">
        <f t="shared" si="21"/>
      </c>
      <c r="BQ33" s="12">
        <f t="shared" si="21"/>
      </c>
      <c r="BR33" s="12">
        <f t="shared" si="21"/>
      </c>
      <c r="BS33" s="12">
        <f t="shared" si="21"/>
      </c>
      <c r="BT33" s="12">
        <f t="shared" si="21"/>
      </c>
      <c r="BU33" s="12">
        <f t="shared" si="19"/>
      </c>
      <c r="BV33" s="12">
        <f t="shared" si="19"/>
      </c>
      <c r="BW33" s="12">
        <f t="shared" si="19"/>
      </c>
      <c r="BX33" s="12">
        <f t="shared" si="19"/>
      </c>
      <c r="BY33" s="12">
        <f t="shared" si="19"/>
      </c>
      <c r="BZ33" s="12">
        <f t="shared" si="19"/>
      </c>
      <c r="CA33" s="12">
        <f t="shared" si="19"/>
      </c>
      <c r="CB33" s="12">
        <f t="shared" si="19"/>
      </c>
      <c r="CC33" s="12">
        <f t="shared" si="19"/>
      </c>
      <c r="CD33" s="12">
        <f t="shared" si="19"/>
      </c>
      <c r="CE33" s="12">
        <f t="shared" si="19"/>
      </c>
      <c r="CF33" s="12">
        <f t="shared" si="19"/>
      </c>
      <c r="CG33" s="12">
        <f t="shared" si="19"/>
      </c>
      <c r="CH33" s="12">
        <f t="shared" si="19"/>
      </c>
      <c r="CI33" s="12">
        <f t="shared" si="19"/>
      </c>
      <c r="CJ33" s="12">
        <f t="shared" si="19"/>
      </c>
      <c r="CK33" s="12">
        <f t="shared" si="19"/>
      </c>
      <c r="CL33" s="12">
        <f t="shared" si="19"/>
      </c>
      <c r="CM33" s="12">
        <f t="shared" si="19"/>
      </c>
      <c r="CN33" s="12">
        <f t="shared" si="19"/>
      </c>
      <c r="CO33" s="12">
        <f t="shared" si="19"/>
      </c>
      <c r="CP33" s="12">
        <f t="shared" si="19"/>
      </c>
      <c r="CQ33" s="12">
        <f t="shared" si="19"/>
      </c>
      <c r="CR33" s="12">
        <f t="shared" si="19"/>
      </c>
      <c r="CS33" s="12">
        <f t="shared" si="19"/>
      </c>
      <c r="CT33" s="12">
        <f t="shared" si="19"/>
      </c>
      <c r="CU33" s="12">
        <f t="shared" si="19"/>
      </c>
      <c r="CV33" s="12">
        <f t="shared" si="19"/>
      </c>
      <c r="CW33" s="12">
        <f t="shared" si="19"/>
      </c>
      <c r="CX33" s="12">
        <f t="shared" si="19"/>
      </c>
      <c r="CY33" s="12">
        <f t="shared" si="19"/>
      </c>
      <c r="CZ33" s="12">
        <f t="shared" si="19"/>
      </c>
      <c r="DA33" s="12">
        <f t="shared" si="19"/>
      </c>
      <c r="DB33" s="12">
        <f t="shared" si="19"/>
      </c>
      <c r="DC33" s="12">
        <f t="shared" si="19"/>
      </c>
      <c r="DD33" s="12">
        <f t="shared" si="19"/>
      </c>
      <c r="DE33" s="12">
        <f t="shared" si="19"/>
      </c>
      <c r="DF33" s="12">
        <f t="shared" si="19"/>
      </c>
      <c r="DG33" s="12">
        <f t="shared" si="19"/>
      </c>
      <c r="DH33" s="12">
        <f t="shared" si="19"/>
      </c>
      <c r="DI33" s="12">
        <f t="shared" si="19"/>
      </c>
      <c r="DJ33" s="12">
        <f t="shared" si="19"/>
      </c>
      <c r="DK33" s="12">
        <f t="shared" si="19"/>
      </c>
      <c r="DL33" s="12">
        <f t="shared" si="19"/>
      </c>
      <c r="DM33" s="12">
        <f t="shared" si="19"/>
      </c>
      <c r="DN33" s="12">
        <f t="shared" si="19"/>
      </c>
      <c r="DO33" s="12">
        <f t="shared" si="19"/>
      </c>
      <c r="DP33" s="12">
        <f t="shared" si="19"/>
      </c>
      <c r="DQ33" s="12">
        <f t="shared" si="19"/>
      </c>
      <c r="DR33" s="12">
        <f t="shared" si="19"/>
      </c>
      <c r="DS33" s="12">
        <f t="shared" si="19"/>
      </c>
      <c r="DT33" s="12">
        <f t="shared" si="19"/>
      </c>
      <c r="DU33" s="12">
        <f t="shared" si="19"/>
      </c>
      <c r="DV33" s="12">
        <f t="shared" si="19"/>
      </c>
      <c r="DW33" s="12">
        <f t="shared" si="19"/>
      </c>
      <c r="DX33" s="12">
        <f t="shared" si="19"/>
      </c>
      <c r="DY33" s="12">
        <f t="shared" si="19"/>
      </c>
      <c r="DZ33" s="12">
        <f t="shared" si="19"/>
      </c>
      <c r="EA33" s="12">
        <f t="shared" si="19"/>
      </c>
      <c r="EB33" s="12">
        <f t="shared" si="19"/>
      </c>
      <c r="EC33" s="12">
        <f t="shared" si="19"/>
      </c>
      <c r="ED33" s="12">
        <f t="shared" si="19"/>
      </c>
      <c r="EE33" s="12">
        <f t="shared" si="19"/>
      </c>
      <c r="EF33" s="12">
        <f>IF(EF13&gt;0,IF(EE13&gt;0,EE33+1,0),IF(EE13&gt;0,IF(SUM(EF$2:EF$13)=0,"",-1),""))</f>
      </c>
      <c r="EG33" s="12">
        <f t="shared" si="18"/>
      </c>
      <c r="EH33" s="12">
        <f t="shared" si="18"/>
      </c>
      <c r="EI33" s="12">
        <f t="shared" si="18"/>
      </c>
      <c r="EJ33" s="12">
        <f t="shared" si="18"/>
      </c>
      <c r="EK33" s="12">
        <f t="shared" si="18"/>
      </c>
      <c r="EL33" s="12">
        <f t="shared" si="18"/>
      </c>
      <c r="EM33" s="12">
        <f t="shared" si="18"/>
      </c>
      <c r="EN33" s="12">
        <f t="shared" si="18"/>
      </c>
      <c r="EO33" s="12">
        <f t="shared" si="18"/>
      </c>
      <c r="EP33" s="12">
        <f t="shared" si="18"/>
      </c>
      <c r="EQ33" s="12">
        <f t="shared" si="18"/>
      </c>
      <c r="ER33" s="12">
        <f t="shared" si="18"/>
      </c>
      <c r="ES33" s="12">
        <f t="shared" si="18"/>
      </c>
      <c r="ET33" s="12">
        <f t="shared" si="18"/>
      </c>
      <c r="EU33" s="12">
        <f t="shared" si="18"/>
      </c>
      <c r="EV33" s="12">
        <f t="shared" si="18"/>
      </c>
      <c r="EW33" s="12">
        <f t="shared" si="18"/>
      </c>
      <c r="EX33" s="12">
        <f t="shared" si="18"/>
      </c>
      <c r="EY33" s="12">
        <f t="shared" si="18"/>
      </c>
      <c r="EZ33" s="12">
        <f t="shared" si="18"/>
      </c>
      <c r="FA33" s="12">
        <f t="shared" si="18"/>
      </c>
      <c r="FB33" s="12">
        <f t="shared" si="18"/>
      </c>
      <c r="FC33" s="12">
        <f t="shared" si="18"/>
      </c>
      <c r="FD33" s="12">
        <f t="shared" si="18"/>
      </c>
      <c r="FE33" s="12">
        <f t="shared" si="18"/>
      </c>
      <c r="FF33" s="12">
        <f t="shared" si="18"/>
      </c>
      <c r="FG33" s="12">
        <f t="shared" si="18"/>
      </c>
      <c r="FH33" s="12">
        <f t="shared" si="18"/>
      </c>
      <c r="FI33" s="12">
        <f t="shared" si="18"/>
      </c>
      <c r="FJ33" s="12">
        <f t="shared" si="18"/>
      </c>
      <c r="FK33" s="12">
        <f t="shared" si="18"/>
      </c>
      <c r="FL33" s="12">
        <f t="shared" si="18"/>
      </c>
      <c r="FM33" s="12">
        <f t="shared" si="18"/>
      </c>
      <c r="FN33" s="12">
        <f t="shared" si="18"/>
      </c>
      <c r="FO33" s="12">
        <f t="shared" si="18"/>
      </c>
      <c r="FP33" s="12">
        <f t="shared" si="18"/>
      </c>
      <c r="FQ33" s="12">
        <f t="shared" si="18"/>
      </c>
      <c r="FR33" s="12">
        <f t="shared" si="18"/>
      </c>
      <c r="FS33" s="12">
        <f t="shared" si="18"/>
      </c>
      <c r="FT33" s="12">
        <f t="shared" si="18"/>
      </c>
      <c r="FU33" s="12">
        <f t="shared" si="18"/>
      </c>
      <c r="FV33" s="12">
        <f t="shared" si="18"/>
      </c>
      <c r="FW33" s="12">
        <f t="shared" si="18"/>
      </c>
      <c r="FX33" s="12">
        <f t="shared" si="18"/>
      </c>
      <c r="FY33" s="12">
        <f t="shared" si="18"/>
      </c>
      <c r="FZ33" s="12">
        <f t="shared" si="18"/>
      </c>
      <c r="GA33" s="12">
        <f t="shared" si="18"/>
      </c>
      <c r="GB33" s="12">
        <f t="shared" si="18"/>
      </c>
      <c r="GC33" s="12">
        <f t="shared" si="18"/>
      </c>
      <c r="GD33" s="12">
        <f t="shared" si="18"/>
      </c>
      <c r="GE33" s="12">
        <f t="shared" si="18"/>
      </c>
      <c r="GF33" s="12">
        <f t="shared" si="18"/>
      </c>
      <c r="GG33" s="12">
        <f t="shared" si="18"/>
      </c>
      <c r="GH33" s="12">
        <f t="shared" si="18"/>
      </c>
      <c r="GI33" s="12">
        <f t="shared" si="18"/>
      </c>
      <c r="GJ33" s="12">
        <f t="shared" si="18"/>
      </c>
      <c r="GK33" s="12">
        <f t="shared" si="18"/>
      </c>
      <c r="GL33" s="12">
        <f t="shared" si="18"/>
      </c>
      <c r="GM33" s="12">
        <f t="shared" si="18"/>
      </c>
      <c r="GN33" s="12">
        <f t="shared" si="18"/>
      </c>
      <c r="GO33" s="12">
        <f t="shared" si="18"/>
      </c>
      <c r="GP33" s="12">
        <f t="shared" si="18"/>
      </c>
      <c r="GQ33" s="12">
        <f t="shared" si="18"/>
      </c>
      <c r="GR33" s="12">
        <f aca="true" t="shared" si="23" ref="GR33:IU33">IF(GR13&gt;0,IF(GQ13&gt;0,GQ33+1,0),IF(GQ13&gt;0,IF(SUM(GR$2:GR$13)=0,"",-1),""))</f>
      </c>
      <c r="GS33" s="12">
        <f t="shared" si="23"/>
      </c>
      <c r="GT33" s="12">
        <f t="shared" si="23"/>
      </c>
      <c r="GU33" s="12">
        <f t="shared" si="23"/>
      </c>
      <c r="GV33" s="12">
        <f t="shared" si="23"/>
      </c>
      <c r="GW33" s="12">
        <f t="shared" si="23"/>
      </c>
      <c r="GX33" s="12">
        <f t="shared" si="23"/>
      </c>
      <c r="GY33" s="12">
        <f t="shared" si="23"/>
      </c>
      <c r="GZ33" s="12">
        <f t="shared" si="23"/>
      </c>
      <c r="HA33" s="12">
        <f t="shared" si="23"/>
      </c>
      <c r="HB33" s="12">
        <f t="shared" si="23"/>
      </c>
      <c r="HC33" s="12">
        <f t="shared" si="23"/>
      </c>
      <c r="HD33" s="12">
        <f t="shared" si="23"/>
      </c>
      <c r="HE33" s="12">
        <f t="shared" si="23"/>
      </c>
      <c r="HF33" s="12">
        <f t="shared" si="23"/>
      </c>
      <c r="HG33" s="12">
        <f t="shared" si="23"/>
      </c>
      <c r="HH33" s="12">
        <f t="shared" si="23"/>
      </c>
      <c r="HI33" s="12">
        <f t="shared" si="23"/>
      </c>
      <c r="HJ33" s="12">
        <f t="shared" si="23"/>
      </c>
      <c r="HK33" s="12">
        <f t="shared" si="23"/>
      </c>
      <c r="HL33" s="12">
        <f t="shared" si="23"/>
      </c>
      <c r="HM33" s="12">
        <f t="shared" si="23"/>
      </c>
      <c r="HN33" s="12">
        <f t="shared" si="23"/>
      </c>
      <c r="HO33" s="12">
        <f t="shared" si="23"/>
      </c>
      <c r="HP33" s="12">
        <f t="shared" si="23"/>
      </c>
      <c r="HQ33" s="12">
        <f t="shared" si="23"/>
      </c>
      <c r="HR33" s="12">
        <f t="shared" si="23"/>
      </c>
      <c r="HS33" s="12">
        <f t="shared" si="23"/>
      </c>
      <c r="HT33" s="12">
        <f t="shared" si="23"/>
      </c>
      <c r="HU33" s="12">
        <f t="shared" si="23"/>
      </c>
      <c r="HV33" s="12">
        <f t="shared" si="23"/>
      </c>
      <c r="HW33" s="12">
        <f t="shared" si="23"/>
      </c>
      <c r="HX33" s="12">
        <f t="shared" si="23"/>
      </c>
      <c r="HY33" s="12">
        <f t="shared" si="23"/>
      </c>
      <c r="HZ33" s="12">
        <f t="shared" si="23"/>
      </c>
      <c r="IA33" s="12">
        <f t="shared" si="23"/>
      </c>
      <c r="IB33" s="12">
        <f t="shared" si="23"/>
      </c>
      <c r="IC33" s="12">
        <f t="shared" si="23"/>
      </c>
      <c r="ID33" s="12">
        <f t="shared" si="23"/>
      </c>
      <c r="IE33" s="12">
        <f t="shared" si="23"/>
      </c>
      <c r="IF33" s="12">
        <f t="shared" si="23"/>
      </c>
      <c r="IG33" s="12">
        <f t="shared" si="23"/>
      </c>
      <c r="IH33" s="12">
        <f t="shared" si="23"/>
      </c>
      <c r="II33" s="12">
        <f t="shared" si="23"/>
      </c>
      <c r="IJ33" s="12">
        <f t="shared" si="23"/>
      </c>
      <c r="IK33" s="12">
        <f t="shared" si="23"/>
      </c>
      <c r="IL33" s="12">
        <f t="shared" si="23"/>
      </c>
      <c r="IM33" s="12">
        <f t="shared" si="23"/>
      </c>
      <c r="IN33" s="12">
        <f t="shared" si="23"/>
      </c>
      <c r="IO33" s="12">
        <f t="shared" si="23"/>
      </c>
      <c r="IP33" s="12">
        <f t="shared" si="23"/>
      </c>
      <c r="IQ33" s="12">
        <f t="shared" si="23"/>
      </c>
      <c r="IR33" s="12">
        <f t="shared" si="23"/>
      </c>
      <c r="IS33" s="12">
        <f t="shared" si="23"/>
      </c>
      <c r="IT33" s="12">
        <f t="shared" si="23"/>
      </c>
      <c r="IU33" s="12">
        <f t="shared" si="23"/>
      </c>
      <c r="IV33" s="12">
        <f>IF(IV13&gt;0,IF(IU13&gt;0,IU33+1,0),IF(IU13&gt;0,IF(SUM(IV$2:IV$13)=0,"",-1),""))</f>
      </c>
    </row>
  </sheetData>
  <conditionalFormatting sqref="C2:C13 E2:F13">
    <cfRule type="expression" priority="1" dxfId="0" stopIfTrue="1">
      <formula>IF(RANK(C2,C$2:C$13)=1,TRUE,FALSE)</formula>
    </cfRule>
    <cfRule type="expression" priority="2" dxfId="1" stopIfTrue="1">
      <formula>IF(RANK(C2,C$2:C$13)=2,TRUE,FALSE)</formula>
    </cfRule>
  </conditionalFormatting>
  <conditionalFormatting sqref="D2:D13">
    <cfRule type="expression" priority="3" dxfId="2" stopIfTrue="1">
      <formula>IF(RANK(D2,D$2:D$13)=1,TRUE,FALSE)</formula>
    </cfRule>
    <cfRule type="expression" priority="4" dxfId="3" stopIfTrue="1">
      <formula>IF(RANK(D2,D$2:D$13)=2,TRUE,FALSE)</formula>
    </cfRule>
  </conditionalFormatting>
  <conditionalFormatting sqref="G2:IV13">
    <cfRule type="cellIs" priority="5" dxfId="4" operator="between" stopIfTrue="1">
      <formula>1</formula>
      <formula>2</formula>
    </cfRule>
    <cfRule type="cellIs" priority="6" dxfId="5" operator="between" stopIfTrue="1">
      <formula>3</formula>
      <formula>4</formula>
    </cfRule>
  </conditionalFormatting>
  <conditionalFormatting sqref="G1:IV1">
    <cfRule type="cellIs" priority="7" dxfId="6" operator="equal" stopIfTrue="1">
      <formula>$B$20</formula>
    </cfRule>
    <cfRule type="cellIs" priority="8" dxfId="7" operator="equal" stopIfTrue="1">
      <formula>$B$20+1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 徹</dc:creator>
  <cp:keywords/>
  <dc:description/>
  <cp:lastModifiedBy>長谷川 徹</cp:lastModifiedBy>
  <dcterms:created xsi:type="dcterms:W3CDTF">2006-06-19T13:16:14Z</dcterms:created>
  <dcterms:modified xsi:type="dcterms:W3CDTF">2006-06-29T21:11:17Z</dcterms:modified>
  <cp:category/>
  <cp:version/>
  <cp:contentType/>
  <cp:contentStatus/>
</cp:coreProperties>
</file>