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075" windowHeight="6030" activeTab="0"/>
  </bookViews>
  <sheets>
    <sheet name="コンセプトシート" sheetId="1" r:id="rId1"/>
    <sheet name="検討課題" sheetId="2" r:id="rId2"/>
    <sheet name="買い出しリスト" sheetId="3" r:id="rId3"/>
    <sheet name="スケジュール" sheetId="4" r:id="rId4"/>
  </sheets>
  <definedNames>
    <definedName name="_xlnm.Print_Area" localSheetId="0">'コンセプトシート'!$A$1:$E$18</definedName>
  </definedNames>
  <calcPr fullCalcOnLoad="1"/>
</workbook>
</file>

<file path=xl/sharedStrings.xml><?xml version="1.0" encoding="utf-8"?>
<sst xmlns="http://schemas.openxmlformats.org/spreadsheetml/2006/main" count="323" uniqueCount="276">
  <si>
    <t>基本コンセプト</t>
  </si>
  <si>
    <t>キーワード</t>
  </si>
  <si>
    <t>ターゲット客層</t>
  </si>
  <si>
    <t>メイン</t>
  </si>
  <si>
    <t>サブ</t>
  </si>
  <si>
    <t>商品</t>
  </si>
  <si>
    <t>昼間</t>
  </si>
  <si>
    <t>夜間</t>
  </si>
  <si>
    <t>価格帯設定</t>
  </si>
  <si>
    <t>メニュー構成</t>
  </si>
  <si>
    <t>コンセプトの演出・アイデア</t>
  </si>
  <si>
    <t>店名</t>
  </si>
  <si>
    <t>項目</t>
  </si>
  <si>
    <t>内容</t>
  </si>
  <si>
    <t>コンセプトシート</t>
  </si>
  <si>
    <t>お通し（５００円）で蟹を２００グラム程度提供する</t>
  </si>
  <si>
    <t>蟹、スーズ、クラフトビール、たまり場</t>
  </si>
  <si>
    <t>顧客属性が異なるため、２つに区分してはどうか</t>
  </si>
  <si>
    <t>２３：００以降　）　店の半径５００Ｍに住んでいる単身者</t>
  </si>
  <si>
    <t>ターゲット利用動機</t>
  </si>
  <si>
    <t>１８：００～２３：００まで　）　会社帰りサラリーマン（文グリ）、カップル　</t>
  </si>
  <si>
    <t>メイン：蟹を食べたい、話題性のある店に行きたい
サブ：気軽に一人で飲みに行きたい、近所の仲間と楽しく飲みたい</t>
  </si>
  <si>
    <t>メイン）蟹とスーズとクラフトビール
サブ）軽食</t>
  </si>
  <si>
    <t>食事：１０８円～６９９円
飲み物：３００円～９００円</t>
  </si>
  <si>
    <t>検討課題</t>
  </si>
  <si>
    <t>具体内容</t>
  </si>
  <si>
    <t>対応方針</t>
  </si>
  <si>
    <t>対応〆切</t>
  </si>
  <si>
    <t>蟹バーに軸足を置くか、地元民の憩いの場に軸足を置くか</t>
  </si>
  <si>
    <t>備考</t>
  </si>
  <si>
    <t>調理方法</t>
  </si>
  <si>
    <t>仕入れ</t>
  </si>
  <si>
    <t>価格設定・想定シミュレーション</t>
  </si>
  <si>
    <t>メニューの検討</t>
  </si>
  <si>
    <t>フクコラ継続可否</t>
  </si>
  <si>
    <t>おばちゃんに料理人として働いてもらえないか
（仕込まで）</t>
  </si>
  <si>
    <t>ランチタイム運営</t>
  </si>
  <si>
    <t>内装</t>
  </si>
  <si>
    <t>内装案の検討</t>
  </si>
  <si>
    <t>設備</t>
  </si>
  <si>
    <t>音響</t>
  </si>
  <si>
    <t>■定額制サービスで対応。
オンラインサービスのため、インターネット環境に接続できることが必要。</t>
  </si>
  <si>
    <t>カウンター</t>
  </si>
  <si>
    <t>■蟹バー路線を捨てることは想定しづらいため、基本的には蟹バー路線としてもいいのではないか。
※ただし、当初コンセプトを捨てる必要はないので、もし常連ができるようであれば（ニーズがあれば）２タイム制（～２３時は蟹、２３時以降はバータイム）にして、常連のたまり場てきな空間にするというのではどうか。</t>
  </si>
  <si>
    <t>営業時間</t>
  </si>
  <si>
    <t>全体運営</t>
  </si>
  <si>
    <t>■１８：００～２６：００
■年中無休？それとも、人の少なそうな月曜とかを定休日にするか</t>
  </si>
  <si>
    <t>冷蔵庫</t>
  </si>
  <si>
    <t>皿（２０枚）</t>
  </si>
  <si>
    <t>包丁</t>
  </si>
  <si>
    <t>まな板</t>
  </si>
  <si>
    <t>ビールグラス（１０）</t>
  </si>
  <si>
    <t>カクテルグラス（１０）</t>
  </si>
  <si>
    <t>ロックグラス</t>
  </si>
  <si>
    <t>品目</t>
  </si>
  <si>
    <t>予算（仮）</t>
  </si>
  <si>
    <t>チェック欄</t>
  </si>
  <si>
    <t>補足</t>
  </si>
  <si>
    <t>消耗品</t>
  </si>
  <si>
    <t>割引券</t>
  </si>
  <si>
    <t>ドリンク無料券等（手作りでもいいが）</t>
  </si>
  <si>
    <t>アクリルの立札（机）</t>
  </si>
  <si>
    <t>コインキーパー</t>
  </si>
  <si>
    <t>ワイングラス（２０）</t>
  </si>
  <si>
    <t>伝票</t>
  </si>
  <si>
    <t>伝票札</t>
  </si>
  <si>
    <t>１０冊</t>
  </si>
  <si>
    <t>伝票差</t>
  </si>
  <si>
    <t>伝票を指しておくパンチ差</t>
  </si>
  <si>
    <t>にんにく揚げ用小なべ（３）</t>
  </si>
  <si>
    <t>急速冷蔵のために業務用が必要か？？</t>
  </si>
  <si>
    <t>ガラスディスペンサー</t>
  </si>
  <si>
    <t>烏龍茶用ボトル</t>
  </si>
  <si>
    <t>椅子（●脚）</t>
  </si>
  <si>
    <t>照明器具</t>
  </si>
  <si>
    <t>蛍光灯や、ＬＥＤランプ（内装検討後）</t>
  </si>
  <si>
    <t>箸（２０組）</t>
  </si>
  <si>
    <t>焼酎サーバー</t>
  </si>
  <si>
    <t>レンゲ</t>
  </si>
  <si>
    <t>とんすい</t>
  </si>
  <si>
    <t>日本酒グラス</t>
  </si>
  <si>
    <t>パネルスタンド</t>
  </si>
  <si>
    <t>道路に出す用</t>
  </si>
  <si>
    <t>営業札</t>
  </si>
  <si>
    <t>扉用</t>
  </si>
  <si>
    <t>メニューブック</t>
  </si>
  <si>
    <t>不要か？？</t>
  </si>
  <si>
    <t>会計皿</t>
  </si>
  <si>
    <t>会計時にお金を置いてもらう皿</t>
  </si>
  <si>
    <t>金庫</t>
  </si>
  <si>
    <t>販促</t>
  </si>
  <si>
    <t>認知・集客フェーズの検討</t>
  </si>
  <si>
    <t>固定客化の検討</t>
  </si>
  <si>
    <t>その他運営</t>
  </si>
  <si>
    <t>空き時間の有効活用</t>
  </si>
  <si>
    <t>検討優先順位は低い</t>
  </si>
  <si>
    <t>■ＬＩＮＥによる情報発信
■</t>
  </si>
  <si>
    <t>■ビラのポスティング
■ＳＮＳ（フェイスブック等）の活用
■</t>
  </si>
  <si>
    <t>鍋（中）</t>
  </si>
  <si>
    <t>蟹しゃぶ用の２～３人用の鍋</t>
  </si>
  <si>
    <t>鍋（小）</t>
  </si>
  <si>
    <t>魚しゃぶしゃぶ用の鍋</t>
  </si>
  <si>
    <t>ハイボールはこれで対応</t>
  </si>
  <si>
    <t>ワインセラー</t>
  </si>
  <si>
    <t>いるか？雰囲気は出る</t>
  </si>
  <si>
    <t>募集</t>
  </si>
  <si>
    <t>メニュー</t>
  </si>
  <si>
    <t>教育</t>
  </si>
  <si>
    <t>マニュアルの作成</t>
  </si>
  <si>
    <t>お通し用の蟹皿</t>
  </si>
  <si>
    <t>蟹の柄入れ</t>
  </si>
  <si>
    <t>区分</t>
  </si>
  <si>
    <t>■買い出しリスト</t>
  </si>
  <si>
    <t>紙ナプキン</t>
  </si>
  <si>
    <t>紙おしぼり</t>
  </si>
  <si>
    <t>ＮＯ</t>
  </si>
  <si>
    <t>■冷凍食品を駆使し、レンジ・オーブンで対応できるメニューとすることをまずは志向する</t>
  </si>
  <si>
    <t>スタッフ募集</t>
  </si>
  <si>
    <t>事前研修？は必要か</t>
  </si>
  <si>
    <t>メニュー構成検討後、レシピシート（原価シート）の作成が必要。</t>
  </si>
  <si>
    <t>レシピ（原価）シートの作成</t>
  </si>
  <si>
    <t>買い出しリストの作成</t>
  </si>
  <si>
    <t>■検討課題・タスク一覧</t>
  </si>
  <si>
    <t>申請手続き</t>
  </si>
  <si>
    <t>保健所への申請</t>
  </si>
  <si>
    <t>□一日の仕事の流れ（仕入れ・清掃・接客・調理・片づけ・会計・レジ〆・入金）がわかるものの作成
□仕入れ基準（在庫調整基準）の策定</t>
  </si>
  <si>
    <t>□募集時期
□採用条件（賃金・勤務時間）の検討
□募集方法</t>
  </si>
  <si>
    <t>□リピーターを増やすための方策の検討</t>
  </si>
  <si>
    <t>□オープン時の集客方法・新規顧客の呼び込みのための方策</t>
  </si>
  <si>
    <t>□動産・消耗品それぞれの購入が必要なものをリストアップ</t>
  </si>
  <si>
    <t>□手作りするカウンターの具体的な設計図（高さや長さ、デザイン等）の検討が必要</t>
  </si>
  <si>
    <t>□店内で流す音楽の手配</t>
  </si>
  <si>
    <t>□レイアウト策定（配置・席数）
□壁面・床材
□机・椅子
□照明</t>
  </si>
  <si>
    <t>□昼間の時間貸し等で有効活用できないか</t>
  </si>
  <si>
    <t>□おばちゃんに継続的に実施してもらえないかを相談要
（ＯＫなら詳細な条件の設定）</t>
  </si>
  <si>
    <t>□蟹の仕入れルートをどうするか（蟹バーと同様の価格設定での提供が可能か</t>
  </si>
  <si>
    <t>□店の顧客層をイメージしたメニューの策定を実施要
また、蟹バーを売りにするのであれば、メニューに一定蟹を組み込んだうえで充実させる必要があるが、それを実施した場合の調理が複雑となる懸念（技術の介入）</t>
  </si>
  <si>
    <t>□蟹バーを運営するために、調理可能な人材を雇う必要があるか。
→料理人を募集するか？？</t>
  </si>
  <si>
    <t>□営業時間
□定休日</t>
  </si>
  <si>
    <t>□想定顧客が異なるため、お店の業態として両立しえないのではないか。
→蟹バーであれば、新規顧客（カップルや仕事帰り、物珍しさでくる一見さん）中心となり、常連のたまり場となりづらいのではないかと思われる。</t>
  </si>
  <si>
    <t>ネット通販で同水準での提供が可能な見込み。
詳細は確認要
●Ｍマート
http://www.m-mart.co.jp/search/cate_sub.php?cate=2&amp;cate2=6&amp;cate3=12</t>
  </si>
  <si>
    <t>全体スケジュール</t>
  </si>
  <si>
    <t>対応スケジュールの策定</t>
  </si>
  <si>
    <t>・オープン時期
・内装工事時期
・販促開始時期
・従業員募集時期
・営業申請開始時期</t>
  </si>
  <si>
    <t>フクコラいって再度確認するか？？</t>
  </si>
  <si>
    <t>□収支想定をしたうえで、客単価の設定およびメニューの価格設定を実施する必要あり
　－固定費・ランニングコストを踏まえた月間売上目標の策定
　－回転率・集客率を想定し、客単価の設定</t>
  </si>
  <si>
    <t>客単価
昼）●●
夜）メイン：３０００円　、　サブ：２０００円（適当）</t>
  </si>
  <si>
    <t>蟹料理を中心としたメニュー。飲み物で儲ける</t>
  </si>
  <si>
    <t>蟹とワインとスーズの店　ＢＡＬ　想い月</t>
  </si>
  <si>
    <t>・低価格で蟹とワインを楽しめる、デートに使える
・地元民の憩いの場</t>
  </si>
  <si>
    <t>名刺の発注</t>
  </si>
  <si>
    <t>店舗の名称のロゴ</t>
  </si>
  <si>
    <t>ロゴ・電話番号等確定後</t>
  </si>
  <si>
    <t>周辺の定休日を確認して、被らないように設定</t>
  </si>
  <si>
    <t>しばらくは便利屋を雇って対応するか？
起動に乗ってきた段階で本格的にマニュアル化＆募集を実施</t>
  </si>
  <si>
    <t>資金管理用口座の手配</t>
  </si>
  <si>
    <t>想い月のお金を管理する専用口座開設</t>
  </si>
  <si>
    <t>手配済み</t>
  </si>
  <si>
    <t>ロゴのデザイン</t>
  </si>
  <si>
    <t>電子レンジ</t>
  </si>
  <si>
    <t>出来上がりの音がしないもの</t>
  </si>
  <si>
    <t>オーブントースター</t>
  </si>
  <si>
    <t>蟹グラタン用</t>
  </si>
  <si>
    <t>６月</t>
  </si>
  <si>
    <t>第１週</t>
  </si>
  <si>
    <t>第２週</t>
  </si>
  <si>
    <t>第３週</t>
  </si>
  <si>
    <t>第４週</t>
  </si>
  <si>
    <t>７月</t>
  </si>
  <si>
    <t>８月</t>
  </si>
  <si>
    <t>９月</t>
  </si>
  <si>
    <t>１０月</t>
  </si>
  <si>
    <t>コンセプト・メニューの検討</t>
  </si>
  <si>
    <t>プロモーション</t>
  </si>
  <si>
    <t>募集</t>
  </si>
  <si>
    <t>消防署への届け出</t>
  </si>
  <si>
    <t>□防火対象設備使用開始届け
□日を使用する設備等の設置届</t>
  </si>
  <si>
    <t>警察署</t>
  </si>
  <si>
    <t>□深夜酒類提供飲食店営業開始届け</t>
  </si>
  <si>
    <t>店舗借り入れ交渉</t>
  </si>
  <si>
    <t>□借入条件交渉
□賃貸契約
□火災保険加入</t>
  </si>
  <si>
    <t>継続交渉は失敗。
レシピだけ貰えることが決定したため、ミニカレーはメニューに入れる</t>
  </si>
  <si>
    <t>食品衛生責任者講習</t>
  </si>
  <si>
    <t>□講習の参加</t>
  </si>
  <si>
    <t>□必要書類
　・営業許可申請書
　・営業設備の大要
　・食品衛生責任者設置届
　・申請手数料（１５０００～２００００円）
　・水質検査成績書
　・登記事項証明書
□メニュー・業態の分かるもの</t>
  </si>
  <si>
    <t>申請先：文京保健所
水質検査成績書はオーナーが持っている？</t>
  </si>
  <si>
    <t>□保健所の申請にかかる期間の調査</t>
  </si>
  <si>
    <t>ランサーズ依頼済み（7/6締め切り）</t>
  </si>
  <si>
    <t>テントの活用</t>
  </si>
  <si>
    <t>テントへのロゴの貼付け方法
フクコラのロゴの取り扱い</t>
  </si>
  <si>
    <t>マドラー</t>
  </si>
  <si>
    <t>－</t>
  </si>
  <si>
    <t>http://www.ohe-net.com/cafe.html</t>
  </si>
  <si>
    <t>はかり</t>
  </si>
  <si>
    <t>レシピ表を作成するに当たって使用</t>
  </si>
  <si>
    <t>役所申請等</t>
  </si>
  <si>
    <t>店舗手配関係</t>
  </si>
  <si>
    <t>食器・備品等</t>
  </si>
  <si>
    <t>正式引渡</t>
  </si>
  <si>
    <t>保健所申請</t>
  </si>
  <si>
    <t>衛生責任者研修受講</t>
  </si>
  <si>
    <t>消防署・警察署届出</t>
  </si>
  <si>
    <t>内装工事（バーカウンター作成等）</t>
  </si>
  <si>
    <t>買い出し</t>
  </si>
  <si>
    <t>納品</t>
  </si>
  <si>
    <t>図面作成</t>
  </si>
  <si>
    <t>レイアウト検討</t>
  </si>
  <si>
    <t>店舗コンセプト・想定顧客像・ビジネスモデルの選定</t>
  </si>
  <si>
    <t>メニュー案の検討</t>
  </si>
  <si>
    <t>収支シミュレーション・単価の決定</t>
  </si>
  <si>
    <t>必要備品のリストアップ</t>
  </si>
  <si>
    <t>残置物チェック・リスト照合し、不足品の確認</t>
  </si>
  <si>
    <t>プロモーション手法の検討</t>
  </si>
  <si>
    <t>ビラの内容検討・印刷手配</t>
  </si>
  <si>
    <t>ＨＰ．フェイスブック・ライン等の手配</t>
  </si>
  <si>
    <t>ＯＰＥＮ</t>
  </si>
  <si>
    <t>検査</t>
  </si>
  <si>
    <t>結果通知</t>
  </si>
  <si>
    <t>カレー修行</t>
  </si>
  <si>
    <t>メニュー試食・分量決定・レシピ表の作成</t>
  </si>
  <si>
    <t>仕入れ手配</t>
  </si>
  <si>
    <t>募集開始</t>
  </si>
  <si>
    <t>面接</t>
  </si>
  <si>
    <t>マニュアル作成</t>
  </si>
  <si>
    <t>教育</t>
  </si>
  <si>
    <t>ネット回線手配・工事</t>
  </si>
  <si>
    <t>http://oshiete.goo.ne.jp/qa/3527474.html</t>
  </si>
  <si>
    <t>フクコラの残置物でＯＫ（使い方を確認要）</t>
  </si>
  <si>
    <t>ロゴの検討</t>
  </si>
  <si>
    <t>名刺の発注</t>
  </si>
  <si>
    <t>Ｔシャツ作成</t>
  </si>
  <si>
    <t>■想い月　オープンまでのスケジュール（案）</t>
  </si>
  <si>
    <t>条件交渉・申込み手続き・火災保険加入等</t>
  </si>
  <si>
    <t>運営</t>
  </si>
  <si>
    <t>店舗借り入れ</t>
  </si>
  <si>
    <t>運営準備</t>
  </si>
  <si>
    <t>トイレの芳香剤</t>
  </si>
  <si>
    <t>炭など</t>
  </si>
  <si>
    <t>ペーパータオル</t>
  </si>
  <si>
    <t>トイレ用</t>
  </si>
  <si>
    <t>当日のおつり等の準備から伝票〆・入金までの運営</t>
  </si>
  <si>
    <t>遊び道具</t>
  </si>
  <si>
    <t>客同士の交流促進をするアイテム</t>
  </si>
  <si>
    <t>便利系</t>
  </si>
  <si>
    <t>サービスレベル向上のための準備</t>
  </si>
  <si>
    <t>セキュリティ関係</t>
  </si>
  <si>
    <t>現金管理</t>
  </si>
  <si>
    <t>□鍵の管理
□防犯カメラの設置</t>
  </si>
  <si>
    <t>以下が決定後、発注
→ロゴ、地図、電話番号、HP、LINE、フェイスブック</t>
  </si>
  <si>
    <t>客席清掃用具（モップ、雑巾、洗剤等）</t>
  </si>
  <si>
    <t>キッチン清掃用具（デッキブラシ、洗剤等）</t>
  </si>
  <si>
    <t>音楽用のスピーカー</t>
  </si>
  <si>
    <t>事務所においてあるものを使用</t>
  </si>
  <si>
    <t>品別の販売量を計測できるような集計システムを使用できるといいか</t>
  </si>
  <si>
    <t>https://airregi.jp/</t>
  </si>
  <si>
    <t>エアレジを使用するか</t>
  </si>
  <si>
    <t>売上分析</t>
  </si>
  <si>
    <t>消毒用アルコール</t>
  </si>
  <si>
    <t>衛生管理</t>
  </si>
  <si>
    <t>衛生管理のための清掃ルールの策定
・開店時・時間中の清掃ルール
・調理時衛生ルール
・閉店時清掃ルール</t>
  </si>
  <si>
    <t>食品管理ルール</t>
  </si>
  <si>
    <t>食品の使用ルール・廃棄ルールの設定</t>
  </si>
  <si>
    <t>店舗周辺でのプロモーション</t>
  </si>
  <si>
    <t>以下の要否を検討
・大通りでの看板の要否
・店舗前でのメニューブック等の要否</t>
  </si>
  <si>
    <t>喫煙有無</t>
  </si>
  <si>
    <t>店内の喫煙可否について</t>
  </si>
  <si>
    <t>店内は全席禁煙とし、店舗の外に灰皿を設置し、喫煙場所とする。</t>
  </si>
  <si>
    <t>清掃</t>
  </si>
  <si>
    <t>フクコラのおばちゃんに清掃の注意点をヒアリング
（グリーストラップとやらの清掃方法等、調理場周辺）</t>
  </si>
  <si>
    <t>傘立て</t>
  </si>
  <si>
    <t>トイレットペーパー</t>
  </si>
  <si>
    <t>ゴム印のは</t>
  </si>
  <si>
    <t>売上は毎日入金（翌営業日に入金）
お釣りはお釣り用の現金を用意しておいて、一定期間ごとに補充</t>
  </si>
  <si>
    <t>詳細は要検討</t>
  </si>
  <si>
    <t>□スマホ充電器（i-phone,android）
□タクシー送迎系
□コーヒーメーカー
□不動産情報（レインズ見れます）</t>
  </si>
  <si>
    <t>灰皿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</si>
</sst>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u val="single"/>
      <sz val="11"/>
      <color indexed="20"/>
      <name val="ＭＳ Ｐゴシック"/>
      <family val="3"/>
    </font>
    <font>
      <sz val="30"/>
      <color indexed="9"/>
      <name val="Calibri"/>
      <family val="2"/>
    </font>
    <font>
      <sz val="30"/>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0"/>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66FFFF"/>
        <bgColor indexed="64"/>
      </patternFill>
    </fill>
    <fill>
      <patternFill patternType="solid">
        <fgColor rgb="FFFF00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ashed"/>
      <bottom>
        <color indexed="63"/>
      </bottom>
    </border>
    <border>
      <left style="thin"/>
      <right>
        <color indexed="63"/>
      </right>
      <top style="dashed"/>
      <bottom>
        <color indexed="63"/>
      </bottom>
    </border>
    <border>
      <left>
        <color indexed="63"/>
      </left>
      <right style="thin"/>
      <top style="dashed"/>
      <bottom>
        <color indexed="63"/>
      </bottom>
    </border>
    <border>
      <left style="thin"/>
      <right style="thin"/>
      <top style="thin"/>
      <bottom>
        <color indexed="63"/>
      </bottom>
    </border>
    <border>
      <left style="thin"/>
      <right style="thin"/>
      <top style="dash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5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33" borderId="11" xfId="0" applyFill="1" applyBorder="1" applyAlignment="1">
      <alignment horizontal="centerContinuous" vertical="center"/>
    </xf>
    <xf numFmtId="0" fontId="0" fillId="33" borderId="12" xfId="0" applyFill="1" applyBorder="1" applyAlignment="1">
      <alignment horizontal="centerContinuous" vertical="center"/>
    </xf>
    <xf numFmtId="0" fontId="0" fillId="33"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wrapText="1"/>
    </xf>
    <xf numFmtId="0" fontId="42" fillId="0" borderId="0" xfId="0" applyFont="1" applyAlignment="1">
      <alignment vertical="center"/>
    </xf>
    <xf numFmtId="0" fontId="0" fillId="34" borderId="10" xfId="0" applyFill="1" applyBorder="1" applyAlignment="1">
      <alignment vertical="center"/>
    </xf>
    <xf numFmtId="0" fontId="0" fillId="34" borderId="10" xfId="0" applyFill="1" applyBorder="1" applyAlignment="1">
      <alignment vertical="center" wrapText="1"/>
    </xf>
    <xf numFmtId="0" fontId="0" fillId="35" borderId="10" xfId="0" applyFill="1" applyBorder="1" applyAlignment="1">
      <alignment vertical="center"/>
    </xf>
    <xf numFmtId="0" fontId="0" fillId="35" borderId="10" xfId="0" applyFill="1" applyBorder="1" applyAlignment="1">
      <alignment vertical="center" wrapText="1"/>
    </xf>
    <xf numFmtId="0" fontId="28" fillId="0" borderId="10" xfId="43" applyBorder="1" applyAlignment="1">
      <alignment vertical="center" wrapText="1"/>
    </xf>
    <xf numFmtId="0" fontId="28" fillId="0" borderId="0" xfId="43" applyAlignment="1">
      <alignment vertical="center"/>
    </xf>
    <xf numFmtId="0" fontId="0" fillId="36" borderId="10" xfId="0" applyFill="1" applyBorder="1" applyAlignment="1">
      <alignment horizontal="centerContinuous" vertical="center"/>
    </xf>
    <xf numFmtId="0" fontId="0" fillId="36" borderId="10" xfId="0" applyFill="1" applyBorder="1" applyAlignment="1">
      <alignment vertical="center"/>
    </xf>
    <xf numFmtId="0" fontId="0" fillId="0" borderId="16" xfId="0" applyBorder="1" applyAlignment="1">
      <alignment vertical="center"/>
    </xf>
    <xf numFmtId="0" fontId="24" fillId="37" borderId="16" xfId="0" applyFont="1" applyFill="1" applyBorder="1" applyAlignment="1">
      <alignment vertical="center"/>
    </xf>
    <xf numFmtId="0" fontId="0" fillId="0" borderId="17" xfId="0" applyBorder="1" applyAlignment="1">
      <alignment vertical="center"/>
    </xf>
    <xf numFmtId="0" fontId="0" fillId="33" borderId="18" xfId="0" applyFill="1" applyBorder="1" applyAlignment="1">
      <alignment vertical="center"/>
    </xf>
    <xf numFmtId="0" fontId="0" fillId="0" borderId="0" xfId="0" applyBorder="1" applyAlignment="1">
      <alignment vertical="center"/>
    </xf>
    <xf numFmtId="0" fontId="0" fillId="37" borderId="0" xfId="0" applyFill="1"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33" borderId="0"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vertical="center"/>
    </xf>
    <xf numFmtId="0" fontId="0" fillId="37" borderId="21" xfId="0" applyFill="1" applyBorder="1" applyAlignment="1">
      <alignment vertical="center"/>
    </xf>
    <xf numFmtId="0" fontId="0" fillId="33" borderId="19" xfId="0" applyFill="1" applyBorder="1" applyAlignment="1">
      <alignment vertical="center"/>
    </xf>
    <xf numFmtId="0" fontId="0" fillId="33" borderId="21" xfId="0" applyFill="1" applyBorder="1" applyAlignment="1">
      <alignment vertical="center"/>
    </xf>
    <xf numFmtId="0" fontId="0" fillId="33" borderId="13"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33" borderId="23" xfId="0" applyFill="1" applyBorder="1" applyAlignment="1">
      <alignment vertical="center"/>
    </xf>
    <xf numFmtId="0" fontId="0" fillId="33" borderId="25" xfId="0" applyFill="1" applyBorder="1" applyAlignment="1">
      <alignment vertical="center"/>
    </xf>
    <xf numFmtId="0" fontId="0" fillId="33" borderId="24" xfId="0" applyFill="1" applyBorder="1" applyAlignment="1">
      <alignment vertical="center"/>
    </xf>
    <xf numFmtId="0" fontId="0" fillId="37" borderId="23" xfId="0" applyFill="1" applyBorder="1" applyAlignment="1">
      <alignment vertical="center"/>
    </xf>
    <xf numFmtId="0" fontId="0" fillId="0" borderId="23" xfId="0" applyFill="1" applyBorder="1" applyAlignment="1">
      <alignment vertical="center"/>
    </xf>
    <xf numFmtId="0" fontId="24" fillId="37" borderId="24"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33" borderId="10" xfId="0" applyFill="1" applyBorder="1" applyAlignment="1">
      <alignment vertical="center" wrapText="1"/>
    </xf>
    <xf numFmtId="0" fontId="28" fillId="33" borderId="10" xfId="43" applyFill="1" applyBorder="1" applyAlignment="1">
      <alignment vertical="center"/>
    </xf>
    <xf numFmtId="0" fontId="42" fillId="0" borderId="0" xfId="0" applyFont="1" applyAlignment="1">
      <alignment horizontal="center" vertical="center"/>
    </xf>
    <xf numFmtId="0" fontId="0" fillId="0" borderId="0" xfId="0" applyAlignment="1">
      <alignment horizontal="center" vertical="center"/>
    </xf>
    <xf numFmtId="0" fontId="0" fillId="0" borderId="22" xfId="0"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3</xdr:row>
      <xdr:rowOff>1228725</xdr:rowOff>
    </xdr:from>
    <xdr:to>
      <xdr:col>7</xdr:col>
      <xdr:colOff>304800</xdr:colOff>
      <xdr:row>41</xdr:row>
      <xdr:rowOff>171450</xdr:rowOff>
    </xdr:to>
    <xdr:sp>
      <xdr:nvSpPr>
        <xdr:cNvPr id="1" name="正方形/長方形 1"/>
        <xdr:cNvSpPr>
          <a:spLocks/>
        </xdr:cNvSpPr>
      </xdr:nvSpPr>
      <xdr:spPr>
        <a:xfrm>
          <a:off x="1609725" y="1895475"/>
          <a:ext cx="8677275" cy="287940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000" b="0" i="0" u="none" baseline="0">
              <a:solidFill>
                <a:srgbClr val="FFFFFF"/>
              </a:solidFill>
              <a:latin typeface="Calibri"/>
              <a:ea typeface="Calibri"/>
              <a:cs typeface="Calibri"/>
            </a:rPr>
            <a:t>TO DO</a:t>
          </a:r>
          <a:r>
            <a:rPr lang="en-US" cap="none" sz="3000" b="0" i="0" u="none" baseline="0">
              <a:solidFill>
                <a:srgbClr val="FFFFFF"/>
              </a:solidFill>
            </a:rPr>
            <a:t>リストで管理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he-net.com/cafe.html" TargetMode="External" /><Relationship Id="rId2" Type="http://schemas.openxmlformats.org/officeDocument/2006/relationships/hyperlink" Target="https://airregi.jp/"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oshiete.goo.ne.jp/qa/3527474.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8"/>
  <sheetViews>
    <sheetView tabSelected="1" view="pageBreakPreview" zoomScale="70" zoomScaleNormal="70" zoomScaleSheetLayoutView="70" zoomScalePageLayoutView="0" workbookViewId="0" topLeftCell="A1">
      <selection activeCell="D4" sqref="D4"/>
    </sheetView>
  </sheetViews>
  <sheetFormatPr defaultColWidth="9.140625" defaultRowHeight="15"/>
  <cols>
    <col min="1" max="1" width="2.421875" style="0" customWidth="1"/>
    <col min="2" max="2" width="4.421875" style="0" customWidth="1"/>
    <col min="3" max="3" width="18.28125" style="0" customWidth="1"/>
    <col min="4" max="4" width="65.421875" style="0" customWidth="1"/>
    <col min="5" max="5" width="3.57421875" style="0" customWidth="1"/>
  </cols>
  <sheetData>
    <row r="1" spans="2:4" ht="24">
      <c r="B1" s="56" t="s">
        <v>14</v>
      </c>
      <c r="C1" s="57"/>
      <c r="D1" s="57"/>
    </row>
    <row r="3" spans="2:4" ht="41.25" customHeight="1">
      <c r="B3" s="7" t="s">
        <v>12</v>
      </c>
      <c r="C3" s="8"/>
      <c r="D3" s="9" t="s">
        <v>13</v>
      </c>
    </row>
    <row r="4" spans="2:4" ht="48" customHeight="1">
      <c r="B4" s="2" t="s">
        <v>11</v>
      </c>
      <c r="C4" s="3"/>
      <c r="D4" s="10" t="s">
        <v>148</v>
      </c>
    </row>
    <row r="5" spans="2:4" ht="48" customHeight="1">
      <c r="B5" s="2" t="s">
        <v>0</v>
      </c>
      <c r="C5" s="3"/>
      <c r="D5" s="11" t="s">
        <v>149</v>
      </c>
    </row>
    <row r="6" spans="2:4" ht="48" customHeight="1">
      <c r="B6" s="2" t="s">
        <v>1</v>
      </c>
      <c r="C6" s="3"/>
      <c r="D6" s="1" t="s">
        <v>16</v>
      </c>
    </row>
    <row r="7" spans="2:4" ht="48" customHeight="1">
      <c r="B7" s="4" t="s">
        <v>2</v>
      </c>
      <c r="C7" s="3"/>
      <c r="D7" s="1" t="s">
        <v>17</v>
      </c>
    </row>
    <row r="8" spans="2:4" ht="48" customHeight="1">
      <c r="B8" s="5"/>
      <c r="C8" s="3" t="s">
        <v>3</v>
      </c>
      <c r="D8" s="1" t="s">
        <v>20</v>
      </c>
    </row>
    <row r="9" spans="2:4" ht="48" customHeight="1">
      <c r="B9" s="6"/>
      <c r="C9" s="3" t="s">
        <v>4</v>
      </c>
      <c r="D9" s="1" t="s">
        <v>18</v>
      </c>
    </row>
    <row r="10" spans="2:4" ht="48" customHeight="1">
      <c r="B10" s="2" t="s">
        <v>19</v>
      </c>
      <c r="C10" s="3"/>
      <c r="D10" s="11" t="s">
        <v>21</v>
      </c>
    </row>
    <row r="11" spans="2:4" ht="48" customHeight="1">
      <c r="B11" s="4" t="s">
        <v>5</v>
      </c>
      <c r="C11" s="3"/>
      <c r="D11" s="1"/>
    </row>
    <row r="12" spans="2:4" ht="48" customHeight="1">
      <c r="B12" s="5"/>
      <c r="C12" s="3" t="s">
        <v>6</v>
      </c>
      <c r="D12" s="1" t="s">
        <v>191</v>
      </c>
    </row>
    <row r="13" spans="2:4" ht="48" customHeight="1">
      <c r="B13" s="6"/>
      <c r="C13" s="3" t="s">
        <v>7</v>
      </c>
      <c r="D13" s="11" t="s">
        <v>22</v>
      </c>
    </row>
    <row r="14" spans="2:4" ht="48" customHeight="1">
      <c r="B14" s="4" t="s">
        <v>8</v>
      </c>
      <c r="C14" s="3"/>
      <c r="D14" s="11" t="s">
        <v>146</v>
      </c>
    </row>
    <row r="15" spans="2:4" ht="48" customHeight="1">
      <c r="B15" s="5"/>
      <c r="C15" s="3" t="s">
        <v>6</v>
      </c>
      <c r="D15" s="1" t="s">
        <v>191</v>
      </c>
    </row>
    <row r="16" spans="2:4" ht="48" customHeight="1">
      <c r="B16" s="6"/>
      <c r="C16" s="3" t="s">
        <v>7</v>
      </c>
      <c r="D16" s="11" t="s">
        <v>23</v>
      </c>
    </row>
    <row r="17" spans="2:4" ht="48" customHeight="1">
      <c r="B17" s="2" t="s">
        <v>9</v>
      </c>
      <c r="C17" s="3"/>
      <c r="D17" s="1" t="s">
        <v>147</v>
      </c>
    </row>
    <row r="18" spans="2:4" ht="48" customHeight="1">
      <c r="B18" s="2" t="s">
        <v>10</v>
      </c>
      <c r="C18" s="3"/>
      <c r="D18" s="1" t="s">
        <v>15</v>
      </c>
    </row>
  </sheetData>
  <sheetProtection/>
  <mergeCells count="1">
    <mergeCell ref="B1:D1"/>
  </mergeCells>
  <printOptions/>
  <pageMargins left="0.31496062992125984" right="0.31496062992125984"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H43"/>
  <sheetViews>
    <sheetView zoomScale="40" zoomScaleNormal="40" zoomScalePageLayoutView="0" workbookViewId="0" topLeftCell="A13">
      <selection activeCell="E43" sqref="E43"/>
    </sheetView>
  </sheetViews>
  <sheetFormatPr defaultColWidth="9.140625" defaultRowHeight="15"/>
  <cols>
    <col min="1" max="1" width="2.00390625" style="0" customWidth="1"/>
    <col min="2" max="2" width="4.57421875" style="0" customWidth="1"/>
    <col min="3" max="3" width="13.421875" style="0" customWidth="1"/>
    <col min="4" max="4" width="21.421875" style="0" customWidth="1"/>
    <col min="5" max="6" width="49.57421875" style="0" customWidth="1"/>
    <col min="8" max="8" width="19.421875" style="0" customWidth="1"/>
  </cols>
  <sheetData>
    <row r="1" ht="24">
      <c r="B1" s="15" t="s">
        <v>122</v>
      </c>
    </row>
    <row r="3" spans="2:8" ht="13.5">
      <c r="B3" s="13" t="s">
        <v>115</v>
      </c>
      <c r="C3" s="9" t="s">
        <v>12</v>
      </c>
      <c r="D3" s="9" t="s">
        <v>24</v>
      </c>
      <c r="E3" s="9" t="s">
        <v>25</v>
      </c>
      <c r="F3" s="9" t="s">
        <v>26</v>
      </c>
      <c r="G3" s="9" t="s">
        <v>27</v>
      </c>
      <c r="H3" s="9" t="s">
        <v>29</v>
      </c>
    </row>
    <row r="4" spans="2:8" ht="111.75" customHeight="1">
      <c r="B4" s="1">
        <f>ROW()-3</f>
        <v>1</v>
      </c>
      <c r="C4" s="1" t="s">
        <v>0</v>
      </c>
      <c r="D4" s="11" t="s">
        <v>28</v>
      </c>
      <c r="E4" s="11" t="s">
        <v>139</v>
      </c>
      <c r="F4" s="11" t="s">
        <v>43</v>
      </c>
      <c r="G4" s="1"/>
      <c r="H4" s="1"/>
    </row>
    <row r="5" spans="2:8" ht="90" customHeight="1">
      <c r="B5" s="1">
        <f>ROW()-3</f>
        <v>2</v>
      </c>
      <c r="C5" s="1" t="s">
        <v>141</v>
      </c>
      <c r="D5" s="11" t="s">
        <v>142</v>
      </c>
      <c r="E5" s="11" t="s">
        <v>143</v>
      </c>
      <c r="F5" s="11"/>
      <c r="G5" s="1"/>
      <c r="H5" s="1"/>
    </row>
    <row r="6" spans="2:8" ht="62.25" customHeight="1">
      <c r="B6" s="1">
        <f aca="true" t="shared" si="0" ref="B6:B43">ROW()-3</f>
        <v>3</v>
      </c>
      <c r="C6" s="1" t="s">
        <v>45</v>
      </c>
      <c r="D6" s="11" t="s">
        <v>44</v>
      </c>
      <c r="E6" s="11" t="s">
        <v>138</v>
      </c>
      <c r="F6" s="11" t="s">
        <v>46</v>
      </c>
      <c r="G6" s="1"/>
      <c r="H6" s="1" t="s">
        <v>153</v>
      </c>
    </row>
    <row r="7" spans="2:8" ht="62.25" customHeight="1">
      <c r="B7" s="1">
        <f t="shared" si="0"/>
        <v>4</v>
      </c>
      <c r="C7" s="1" t="s">
        <v>233</v>
      </c>
      <c r="D7" s="1" t="s">
        <v>30</v>
      </c>
      <c r="E7" s="11" t="s">
        <v>137</v>
      </c>
      <c r="F7" s="11" t="s">
        <v>116</v>
      </c>
      <c r="G7" s="1"/>
      <c r="H7" s="1"/>
    </row>
    <row r="8" spans="2:8" ht="62.25" customHeight="1">
      <c r="B8" s="1">
        <f t="shared" si="0"/>
        <v>5</v>
      </c>
      <c r="C8" s="1" t="s">
        <v>233</v>
      </c>
      <c r="D8" s="1" t="s">
        <v>33</v>
      </c>
      <c r="E8" s="11" t="s">
        <v>136</v>
      </c>
      <c r="F8" s="1"/>
      <c r="G8" s="1"/>
      <c r="H8" s="1"/>
    </row>
    <row r="9" spans="2:8" ht="87.75" customHeight="1">
      <c r="B9" s="1">
        <f t="shared" si="0"/>
        <v>6</v>
      </c>
      <c r="C9" s="1" t="s">
        <v>233</v>
      </c>
      <c r="D9" s="1" t="s">
        <v>31</v>
      </c>
      <c r="E9" s="11" t="s">
        <v>135</v>
      </c>
      <c r="F9" s="11" t="s">
        <v>140</v>
      </c>
      <c r="G9" s="1"/>
      <c r="H9" s="1"/>
    </row>
    <row r="10" spans="2:8" ht="62.25" customHeight="1">
      <c r="B10" s="1">
        <f t="shared" si="0"/>
        <v>7</v>
      </c>
      <c r="C10" s="1" t="s">
        <v>233</v>
      </c>
      <c r="D10" s="11" t="s">
        <v>32</v>
      </c>
      <c r="E10" s="11" t="s">
        <v>145</v>
      </c>
      <c r="F10" s="1"/>
      <c r="G10" s="1"/>
      <c r="H10" s="1"/>
    </row>
    <row r="11" spans="2:8" ht="62.25" customHeight="1">
      <c r="B11" s="18">
        <f t="shared" si="0"/>
        <v>8</v>
      </c>
      <c r="C11" s="18" t="s">
        <v>36</v>
      </c>
      <c r="D11" s="18" t="s">
        <v>34</v>
      </c>
      <c r="E11" s="19" t="s">
        <v>134</v>
      </c>
      <c r="F11" s="19" t="s">
        <v>181</v>
      </c>
      <c r="G11" s="18"/>
      <c r="H11" s="19" t="s">
        <v>35</v>
      </c>
    </row>
    <row r="12" spans="2:8" ht="62.25" customHeight="1">
      <c r="B12" s="1">
        <f t="shared" si="0"/>
        <v>9</v>
      </c>
      <c r="C12" s="1" t="s">
        <v>93</v>
      </c>
      <c r="D12" s="1" t="s">
        <v>94</v>
      </c>
      <c r="E12" s="11" t="s">
        <v>133</v>
      </c>
      <c r="F12" s="1"/>
      <c r="G12" s="1"/>
      <c r="H12" s="11" t="s">
        <v>95</v>
      </c>
    </row>
    <row r="13" spans="2:8" ht="62.25" customHeight="1">
      <c r="B13" s="1">
        <f t="shared" si="0"/>
        <v>10</v>
      </c>
      <c r="C13" s="1" t="s">
        <v>37</v>
      </c>
      <c r="D13" s="1" t="s">
        <v>38</v>
      </c>
      <c r="E13" s="11" t="s">
        <v>132</v>
      </c>
      <c r="F13" s="1"/>
      <c r="G13" s="1"/>
      <c r="H13" s="1"/>
    </row>
    <row r="14" spans="2:8" ht="62.25" customHeight="1">
      <c r="B14" s="1">
        <f t="shared" si="0"/>
        <v>11</v>
      </c>
      <c r="C14" s="1" t="s">
        <v>39</v>
      </c>
      <c r="D14" s="1" t="s">
        <v>40</v>
      </c>
      <c r="E14" s="11" t="s">
        <v>131</v>
      </c>
      <c r="F14" s="11" t="s">
        <v>41</v>
      </c>
      <c r="G14" s="1"/>
      <c r="H14" s="1"/>
    </row>
    <row r="15" spans="2:8" ht="62.25" customHeight="1">
      <c r="B15" s="1">
        <f t="shared" si="0"/>
        <v>12</v>
      </c>
      <c r="C15" s="1" t="s">
        <v>39</v>
      </c>
      <c r="D15" s="1" t="s">
        <v>42</v>
      </c>
      <c r="E15" s="11" t="s">
        <v>130</v>
      </c>
      <c r="F15" s="1"/>
      <c r="G15" s="1"/>
      <c r="H15" s="11" t="s">
        <v>144</v>
      </c>
    </row>
    <row r="16" spans="2:8" ht="62.25" customHeight="1">
      <c r="B16" s="1">
        <f t="shared" si="0"/>
        <v>13</v>
      </c>
      <c r="C16" s="1"/>
      <c r="D16" s="1" t="s">
        <v>121</v>
      </c>
      <c r="E16" s="11" t="s">
        <v>129</v>
      </c>
      <c r="F16" s="1"/>
      <c r="G16" s="1"/>
      <c r="H16" s="1"/>
    </row>
    <row r="17" spans="2:8" ht="62.25" customHeight="1">
      <c r="B17" s="1">
        <f t="shared" si="0"/>
        <v>14</v>
      </c>
      <c r="C17" s="1" t="s">
        <v>90</v>
      </c>
      <c r="D17" s="1" t="s">
        <v>91</v>
      </c>
      <c r="E17" s="11" t="s">
        <v>128</v>
      </c>
      <c r="F17" s="11" t="s">
        <v>97</v>
      </c>
      <c r="G17" s="1"/>
      <c r="H17" s="1"/>
    </row>
    <row r="18" spans="2:8" ht="62.25" customHeight="1">
      <c r="B18" s="1">
        <f t="shared" si="0"/>
        <v>15</v>
      </c>
      <c r="C18" s="1" t="s">
        <v>90</v>
      </c>
      <c r="D18" s="1" t="s">
        <v>92</v>
      </c>
      <c r="E18" s="11" t="s">
        <v>127</v>
      </c>
      <c r="F18" s="11" t="s">
        <v>96</v>
      </c>
      <c r="G18" s="1"/>
      <c r="H18" s="1"/>
    </row>
    <row r="19" spans="2:8" ht="62.25" customHeight="1">
      <c r="B19" s="1">
        <f t="shared" si="0"/>
        <v>16</v>
      </c>
      <c r="C19" s="1" t="s">
        <v>105</v>
      </c>
      <c r="D19" s="1" t="s">
        <v>117</v>
      </c>
      <c r="E19" s="11" t="s">
        <v>126</v>
      </c>
      <c r="F19" s="11" t="s">
        <v>154</v>
      </c>
      <c r="G19" s="1"/>
      <c r="H19" s="1"/>
    </row>
    <row r="20" spans="2:8" ht="62.25" customHeight="1">
      <c r="B20" s="1">
        <f t="shared" si="0"/>
        <v>17</v>
      </c>
      <c r="C20" s="1" t="s">
        <v>106</v>
      </c>
      <c r="D20" s="1" t="s">
        <v>120</v>
      </c>
      <c r="E20" s="1" t="s">
        <v>119</v>
      </c>
      <c r="F20" s="1"/>
      <c r="G20" s="1"/>
      <c r="H20" s="1"/>
    </row>
    <row r="21" spans="2:8" ht="62.25" customHeight="1">
      <c r="B21" s="1">
        <f t="shared" si="0"/>
        <v>18</v>
      </c>
      <c r="C21" s="1" t="s">
        <v>107</v>
      </c>
      <c r="D21" s="1" t="s">
        <v>108</v>
      </c>
      <c r="E21" s="11" t="s">
        <v>125</v>
      </c>
      <c r="F21" s="1"/>
      <c r="G21" s="1"/>
      <c r="H21" s="1" t="s">
        <v>118</v>
      </c>
    </row>
    <row r="22" spans="2:8" ht="122.25" customHeight="1">
      <c r="B22" s="1">
        <f t="shared" si="0"/>
        <v>19</v>
      </c>
      <c r="C22" s="12" t="s">
        <v>123</v>
      </c>
      <c r="D22" s="12" t="s">
        <v>124</v>
      </c>
      <c r="E22" s="14" t="s">
        <v>184</v>
      </c>
      <c r="F22" s="1"/>
      <c r="G22" s="1"/>
      <c r="H22" s="11" t="s">
        <v>185</v>
      </c>
    </row>
    <row r="23" spans="2:8" ht="52.5" customHeight="1">
      <c r="B23" s="1">
        <f t="shared" si="0"/>
        <v>20</v>
      </c>
      <c r="C23" s="12" t="s">
        <v>123</v>
      </c>
      <c r="D23" s="12" t="s">
        <v>124</v>
      </c>
      <c r="E23" s="14" t="s">
        <v>186</v>
      </c>
      <c r="F23" s="1"/>
      <c r="G23" s="1"/>
      <c r="H23" s="20" t="s">
        <v>192</v>
      </c>
    </row>
    <row r="24" spans="2:8" ht="52.5" customHeight="1">
      <c r="B24" s="1">
        <f t="shared" si="0"/>
        <v>21</v>
      </c>
      <c r="C24" s="12" t="s">
        <v>123</v>
      </c>
      <c r="D24" s="12" t="s">
        <v>175</v>
      </c>
      <c r="E24" s="14" t="s">
        <v>176</v>
      </c>
      <c r="F24" s="1"/>
      <c r="G24" s="1"/>
      <c r="H24" s="1"/>
    </row>
    <row r="25" spans="2:8" ht="52.5" customHeight="1">
      <c r="B25" s="1">
        <f t="shared" si="0"/>
        <v>22</v>
      </c>
      <c r="C25" s="12" t="s">
        <v>123</v>
      </c>
      <c r="D25" s="12" t="s">
        <v>177</v>
      </c>
      <c r="E25" s="14" t="s">
        <v>178</v>
      </c>
      <c r="F25" s="1"/>
      <c r="G25" s="1"/>
      <c r="H25" s="1"/>
    </row>
    <row r="26" spans="2:8" ht="52.5" customHeight="1">
      <c r="B26" s="1">
        <f t="shared" si="0"/>
        <v>23</v>
      </c>
      <c r="C26" s="12" t="s">
        <v>123</v>
      </c>
      <c r="D26" s="12" t="s">
        <v>182</v>
      </c>
      <c r="E26" s="14" t="s">
        <v>183</v>
      </c>
      <c r="F26" s="1"/>
      <c r="G26" s="1"/>
      <c r="H26" s="1"/>
    </row>
    <row r="27" spans="2:8" ht="52.5" customHeight="1">
      <c r="B27" s="1">
        <f t="shared" si="0"/>
        <v>24</v>
      </c>
      <c r="C27" s="1" t="s">
        <v>234</v>
      </c>
      <c r="D27" s="12" t="s">
        <v>179</v>
      </c>
      <c r="E27" s="14" t="s">
        <v>180</v>
      </c>
      <c r="F27" s="1"/>
      <c r="G27" s="1"/>
      <c r="H27" s="1"/>
    </row>
    <row r="28" spans="2:8" ht="52.5" customHeight="1">
      <c r="B28" s="1">
        <f t="shared" si="0"/>
        <v>25</v>
      </c>
      <c r="C28" s="1" t="s">
        <v>235</v>
      </c>
      <c r="D28" s="12" t="s">
        <v>150</v>
      </c>
      <c r="E28" s="54" t="s">
        <v>248</v>
      </c>
      <c r="F28" s="1"/>
      <c r="G28" s="1"/>
      <c r="H28" s="1" t="s">
        <v>152</v>
      </c>
    </row>
    <row r="29" spans="2:8" ht="52.5" customHeight="1">
      <c r="B29" s="1">
        <f t="shared" si="0"/>
        <v>26</v>
      </c>
      <c r="C29" s="1" t="s">
        <v>235</v>
      </c>
      <c r="D29" s="12" t="s">
        <v>158</v>
      </c>
      <c r="E29" s="14" t="s">
        <v>151</v>
      </c>
      <c r="F29" s="1" t="s">
        <v>187</v>
      </c>
      <c r="G29" s="1"/>
      <c r="H29" s="1"/>
    </row>
    <row r="30" spans="2:8" ht="52.5" customHeight="1">
      <c r="B30" s="16">
        <f t="shared" si="0"/>
        <v>27</v>
      </c>
      <c r="C30" s="16"/>
      <c r="D30" s="16" t="s">
        <v>155</v>
      </c>
      <c r="E30" s="17" t="s">
        <v>156</v>
      </c>
      <c r="F30" s="16" t="s">
        <v>157</v>
      </c>
      <c r="G30" s="16"/>
      <c r="H30" s="16"/>
    </row>
    <row r="31" spans="2:8" ht="52.5" customHeight="1">
      <c r="B31" s="1">
        <f t="shared" si="0"/>
        <v>28</v>
      </c>
      <c r="C31" s="12" t="s">
        <v>38</v>
      </c>
      <c r="D31" s="12" t="s">
        <v>188</v>
      </c>
      <c r="E31" s="14" t="s">
        <v>189</v>
      </c>
      <c r="F31" s="1"/>
      <c r="G31" s="1"/>
      <c r="H31" s="1"/>
    </row>
    <row r="32" spans="2:8" ht="52.5" customHeight="1">
      <c r="B32" s="13">
        <f t="shared" si="0"/>
        <v>29</v>
      </c>
      <c r="C32" s="13" t="s">
        <v>233</v>
      </c>
      <c r="D32" s="13" t="s">
        <v>246</v>
      </c>
      <c r="E32" s="54" t="s">
        <v>240</v>
      </c>
      <c r="F32" s="54" t="s">
        <v>272</v>
      </c>
      <c r="G32" s="13"/>
      <c r="H32" s="13" t="s">
        <v>273</v>
      </c>
    </row>
    <row r="33" spans="2:8" ht="52.5" customHeight="1">
      <c r="B33" s="13">
        <f t="shared" si="0"/>
        <v>30</v>
      </c>
      <c r="C33" s="13" t="s">
        <v>233</v>
      </c>
      <c r="D33" s="13" t="s">
        <v>245</v>
      </c>
      <c r="E33" s="54" t="s">
        <v>247</v>
      </c>
      <c r="F33" s="13"/>
      <c r="G33" s="13"/>
      <c r="H33" s="13"/>
    </row>
    <row r="34" spans="2:8" ht="52.5" customHeight="1">
      <c r="B34" s="13">
        <f t="shared" si="0"/>
        <v>31</v>
      </c>
      <c r="C34" s="13" t="s">
        <v>233</v>
      </c>
      <c r="D34" s="13" t="s">
        <v>241</v>
      </c>
      <c r="E34" s="54" t="s">
        <v>242</v>
      </c>
      <c r="F34" s="54"/>
      <c r="G34" s="13"/>
      <c r="H34" s="13"/>
    </row>
    <row r="35" spans="2:8" ht="60" customHeight="1">
      <c r="B35" s="13">
        <f t="shared" si="0"/>
        <v>32</v>
      </c>
      <c r="C35" s="13" t="s">
        <v>233</v>
      </c>
      <c r="D35" s="13" t="s">
        <v>243</v>
      </c>
      <c r="E35" s="54" t="s">
        <v>244</v>
      </c>
      <c r="F35" s="58" t="s">
        <v>274</v>
      </c>
      <c r="G35" s="13"/>
      <c r="H35" s="13"/>
    </row>
    <row r="36" spans="2:8" ht="52.5" customHeight="1">
      <c r="B36" s="13">
        <f t="shared" si="0"/>
        <v>33</v>
      </c>
      <c r="C36" s="13" t="s">
        <v>39</v>
      </c>
      <c r="D36" s="13" t="s">
        <v>40</v>
      </c>
      <c r="E36" s="54" t="s">
        <v>251</v>
      </c>
      <c r="F36" s="13" t="s">
        <v>252</v>
      </c>
      <c r="G36" s="13"/>
      <c r="H36" s="13"/>
    </row>
    <row r="37" spans="2:8" ht="52.5" customHeight="1">
      <c r="B37" s="13">
        <f t="shared" si="0"/>
        <v>34</v>
      </c>
      <c r="C37" s="13" t="s">
        <v>90</v>
      </c>
      <c r="D37" s="13" t="s">
        <v>262</v>
      </c>
      <c r="E37" s="54" t="s">
        <v>263</v>
      </c>
      <c r="F37" s="13"/>
      <c r="G37" s="13"/>
      <c r="H37" s="13"/>
    </row>
    <row r="38" spans="2:8" ht="52.5" customHeight="1">
      <c r="B38" s="13">
        <f t="shared" si="0"/>
        <v>35</v>
      </c>
      <c r="C38" s="13" t="s">
        <v>233</v>
      </c>
      <c r="D38" s="13" t="s">
        <v>256</v>
      </c>
      <c r="E38" s="54" t="s">
        <v>253</v>
      </c>
      <c r="F38" s="13" t="s">
        <v>255</v>
      </c>
      <c r="G38" s="13"/>
      <c r="H38" s="55" t="s">
        <v>254</v>
      </c>
    </row>
    <row r="39" spans="2:8" ht="52.5" customHeight="1">
      <c r="B39" s="13">
        <f t="shared" si="0"/>
        <v>36</v>
      </c>
      <c r="C39" s="13" t="s">
        <v>233</v>
      </c>
      <c r="D39" s="13" t="s">
        <v>258</v>
      </c>
      <c r="E39" s="54" t="s">
        <v>259</v>
      </c>
      <c r="F39" s="13"/>
      <c r="G39" s="13"/>
      <c r="H39" s="13"/>
    </row>
    <row r="40" spans="2:8" ht="52.5" customHeight="1">
      <c r="B40" s="13">
        <f t="shared" si="0"/>
        <v>37</v>
      </c>
      <c r="C40" s="13" t="s">
        <v>233</v>
      </c>
      <c r="D40" s="13" t="s">
        <v>260</v>
      </c>
      <c r="E40" s="54" t="s">
        <v>261</v>
      </c>
      <c r="F40" s="13"/>
      <c r="G40" s="13"/>
      <c r="H40" s="13"/>
    </row>
    <row r="41" spans="2:8" ht="52.5" customHeight="1">
      <c r="B41" s="13">
        <f t="shared" si="0"/>
        <v>38</v>
      </c>
      <c r="C41" s="13" t="s">
        <v>233</v>
      </c>
      <c r="D41" s="13" t="s">
        <v>264</v>
      </c>
      <c r="E41" s="54" t="s">
        <v>265</v>
      </c>
      <c r="F41" s="13" t="s">
        <v>266</v>
      </c>
      <c r="G41" s="13"/>
      <c r="H41" s="13"/>
    </row>
    <row r="42" spans="2:8" ht="52.5" customHeight="1">
      <c r="B42" s="13">
        <f t="shared" si="0"/>
        <v>39</v>
      </c>
      <c r="C42" s="13" t="s">
        <v>233</v>
      </c>
      <c r="D42" s="13" t="s">
        <v>267</v>
      </c>
      <c r="E42" s="54" t="s">
        <v>268</v>
      </c>
      <c r="F42" s="13"/>
      <c r="G42" s="13"/>
      <c r="H42" s="13"/>
    </row>
    <row r="43" spans="2:8" ht="52.5" customHeight="1">
      <c r="B43" s="13">
        <f t="shared" si="0"/>
        <v>40</v>
      </c>
      <c r="C43" s="13" t="s">
        <v>233</v>
      </c>
      <c r="D43" s="13"/>
      <c r="E43" s="54" t="s">
        <v>271</v>
      </c>
      <c r="F43" s="13"/>
      <c r="G43" s="13"/>
      <c r="H43" s="13"/>
    </row>
  </sheetData>
  <sheetProtection/>
  <hyperlinks>
    <hyperlink ref="H23" r:id="rId1" display="http://www.ohe-net.com/cafe.html"/>
    <hyperlink ref="H38" r:id="rId2" display="https://airregi.jp/"/>
  </hyperlinks>
  <printOptions/>
  <pageMargins left="0.31496062992125984" right="0.31496062992125984" top="0.35433070866141736" bottom="0.35433070866141736" header="0.31496062992125984" footer="0.31496062992125984"/>
  <pageSetup fitToHeight="1" fitToWidth="1" horizontalDpi="600" verticalDpi="600" orientation="portrait" paperSize="9" scale="58" r:id="rId4"/>
  <drawing r:id="rId3"/>
</worksheet>
</file>

<file path=xl/worksheets/sheet3.xml><?xml version="1.0" encoding="utf-8"?>
<worksheet xmlns="http://schemas.openxmlformats.org/spreadsheetml/2006/main" xmlns:r="http://schemas.openxmlformats.org/officeDocument/2006/relationships">
  <dimension ref="A1:G62"/>
  <sheetViews>
    <sheetView zoomScale="70" zoomScaleNormal="70" zoomScalePageLayoutView="0" workbookViewId="0" topLeftCell="A1">
      <selection activeCell="C51" sqref="C51"/>
    </sheetView>
  </sheetViews>
  <sheetFormatPr defaultColWidth="9.140625" defaultRowHeight="15"/>
  <cols>
    <col min="1" max="1" width="2.140625" style="0" customWidth="1"/>
    <col min="3" max="3" width="27.7109375" style="0" customWidth="1"/>
    <col min="5" max="5" width="37.57421875" style="0" customWidth="1"/>
  </cols>
  <sheetData>
    <row r="1" ht="13.5">
      <c r="A1" t="s">
        <v>112</v>
      </c>
    </row>
    <row r="3" spans="2:6" ht="13.5">
      <c r="B3" s="9" t="s">
        <v>111</v>
      </c>
      <c r="C3" s="9" t="s">
        <v>54</v>
      </c>
      <c r="D3" s="9" t="s">
        <v>55</v>
      </c>
      <c r="E3" s="9" t="s">
        <v>57</v>
      </c>
      <c r="F3" s="9" t="s">
        <v>56</v>
      </c>
    </row>
    <row r="4" spans="2:6" ht="13.5">
      <c r="B4" s="1"/>
      <c r="C4" s="1" t="s">
        <v>47</v>
      </c>
      <c r="D4" s="1">
        <v>100000</v>
      </c>
      <c r="E4" s="1" t="s">
        <v>70</v>
      </c>
      <c r="F4" s="1"/>
    </row>
    <row r="5" spans="2:7" ht="13.5">
      <c r="B5" s="1"/>
      <c r="C5" s="1" t="s">
        <v>159</v>
      </c>
      <c r="D5" s="1"/>
      <c r="E5" s="1" t="s">
        <v>160</v>
      </c>
      <c r="F5" s="1"/>
      <c r="G5" s="21" t="s">
        <v>226</v>
      </c>
    </row>
    <row r="6" spans="2:7" ht="13.5">
      <c r="B6" s="1"/>
      <c r="C6" s="1" t="s">
        <v>161</v>
      </c>
      <c r="D6" s="1"/>
      <c r="E6" s="1" t="s">
        <v>162</v>
      </c>
      <c r="F6" s="1"/>
      <c r="G6" t="s">
        <v>227</v>
      </c>
    </row>
    <row r="7" spans="2:6" ht="13.5">
      <c r="B7" s="1"/>
      <c r="C7" s="1" t="s">
        <v>69</v>
      </c>
      <c r="D7" s="1">
        <v>4500</v>
      </c>
      <c r="E7" s="1"/>
      <c r="F7" s="1"/>
    </row>
    <row r="8" spans="2:6" ht="13.5">
      <c r="B8" s="1"/>
      <c r="C8" s="1" t="s">
        <v>98</v>
      </c>
      <c r="D8" s="1"/>
      <c r="E8" s="11" t="s">
        <v>99</v>
      </c>
      <c r="F8" s="1"/>
    </row>
    <row r="9" spans="2:6" ht="13.5">
      <c r="B9" s="1"/>
      <c r="C9" s="1" t="s">
        <v>100</v>
      </c>
      <c r="D9" s="1"/>
      <c r="E9" s="11" t="s">
        <v>101</v>
      </c>
      <c r="F9" s="1"/>
    </row>
    <row r="10" spans="2:6" ht="13.5">
      <c r="B10" s="1"/>
      <c r="C10" s="1" t="s">
        <v>73</v>
      </c>
      <c r="D10" s="1"/>
      <c r="E10" s="1"/>
      <c r="F10" s="1"/>
    </row>
    <row r="11" spans="2:6" ht="13.5">
      <c r="B11" s="1"/>
      <c r="C11" s="1" t="s">
        <v>74</v>
      </c>
      <c r="D11" s="1"/>
      <c r="E11" s="1" t="s">
        <v>75</v>
      </c>
      <c r="F11" s="1"/>
    </row>
    <row r="12" spans="2:6" ht="13.5">
      <c r="B12" s="1"/>
      <c r="C12" s="1" t="s">
        <v>81</v>
      </c>
      <c r="D12" s="1">
        <v>30000</v>
      </c>
      <c r="E12" s="1" t="s">
        <v>82</v>
      </c>
      <c r="F12" s="1"/>
    </row>
    <row r="13" spans="2:6" ht="13.5">
      <c r="B13" s="1"/>
      <c r="C13" s="1" t="s">
        <v>83</v>
      </c>
      <c r="D13" s="1"/>
      <c r="E13" s="1" t="s">
        <v>84</v>
      </c>
      <c r="F13" s="1"/>
    </row>
    <row r="14" spans="2:6" ht="13.5">
      <c r="B14" s="1"/>
      <c r="C14" s="1" t="s">
        <v>85</v>
      </c>
      <c r="D14" s="1"/>
      <c r="E14" s="1" t="s">
        <v>86</v>
      </c>
      <c r="F14" s="1"/>
    </row>
    <row r="15" spans="2:6" ht="13.5">
      <c r="B15" s="1"/>
      <c r="C15" s="1" t="s">
        <v>87</v>
      </c>
      <c r="D15" s="1">
        <v>1200</v>
      </c>
      <c r="E15" s="1" t="s">
        <v>88</v>
      </c>
      <c r="F15" s="1"/>
    </row>
    <row r="16" spans="2:6" ht="13.5">
      <c r="B16" s="1"/>
      <c r="C16" s="1" t="s">
        <v>193</v>
      </c>
      <c r="D16" s="1"/>
      <c r="E16" s="1" t="s">
        <v>194</v>
      </c>
      <c r="F16" s="1"/>
    </row>
    <row r="17" spans="2:6" ht="13.5">
      <c r="B17" s="1"/>
      <c r="C17" s="1" t="s">
        <v>89</v>
      </c>
      <c r="D17" s="1"/>
      <c r="E17" s="1"/>
      <c r="F17" s="1"/>
    </row>
    <row r="18" spans="2:6" ht="13.5">
      <c r="B18" s="1"/>
      <c r="C18" s="1" t="s">
        <v>48</v>
      </c>
      <c r="D18" s="1">
        <v>3000</v>
      </c>
      <c r="E18" s="1"/>
      <c r="F18" s="1"/>
    </row>
    <row r="19" spans="2:6" ht="13.5">
      <c r="B19" s="1"/>
      <c r="C19" s="1" t="s">
        <v>76</v>
      </c>
      <c r="D19" s="1">
        <v>2000</v>
      </c>
      <c r="E19" s="1"/>
      <c r="F19" s="1"/>
    </row>
    <row r="20" spans="2:6" ht="13.5">
      <c r="B20" s="1"/>
      <c r="C20" s="1" t="s">
        <v>77</v>
      </c>
      <c r="D20" s="1">
        <v>18000</v>
      </c>
      <c r="E20" s="1"/>
      <c r="F20" s="1"/>
    </row>
    <row r="21" spans="2:6" ht="13.5">
      <c r="B21" s="1"/>
      <c r="C21" s="12" t="s">
        <v>71</v>
      </c>
      <c r="D21" s="1">
        <v>4000</v>
      </c>
      <c r="E21" s="1" t="s">
        <v>72</v>
      </c>
      <c r="F21" s="1"/>
    </row>
    <row r="22" spans="2:6" ht="13.5">
      <c r="B22" s="1" t="s">
        <v>58</v>
      </c>
      <c r="C22" s="1" t="s">
        <v>49</v>
      </c>
      <c r="D22" s="1">
        <v>300</v>
      </c>
      <c r="E22" s="1"/>
      <c r="F22" s="1"/>
    </row>
    <row r="23" spans="2:6" ht="13.5">
      <c r="B23" s="1"/>
      <c r="C23" s="1" t="s">
        <v>50</v>
      </c>
      <c r="D23" s="1">
        <v>500</v>
      </c>
      <c r="E23" s="1"/>
      <c r="F23" s="1"/>
    </row>
    <row r="24" spans="2:6" ht="13.5">
      <c r="B24" s="1"/>
      <c r="C24" s="1" t="s">
        <v>51</v>
      </c>
      <c r="D24" s="1">
        <v>5000</v>
      </c>
      <c r="E24" s="1" t="s">
        <v>102</v>
      </c>
      <c r="F24" s="1"/>
    </row>
    <row r="25" spans="2:6" ht="13.5">
      <c r="B25" s="1"/>
      <c r="C25" s="1" t="s">
        <v>52</v>
      </c>
      <c r="D25" s="1">
        <v>5000</v>
      </c>
      <c r="E25" s="1"/>
      <c r="F25" s="1"/>
    </row>
    <row r="26" spans="2:6" ht="13.5">
      <c r="B26" s="1"/>
      <c r="C26" s="1" t="s">
        <v>63</v>
      </c>
      <c r="D26" s="1">
        <v>15000</v>
      </c>
      <c r="E26" s="1"/>
      <c r="F26" s="1"/>
    </row>
    <row r="27" spans="2:6" ht="13.5">
      <c r="B27" s="1"/>
      <c r="C27" s="1" t="s">
        <v>53</v>
      </c>
      <c r="D27" s="1">
        <v>5000</v>
      </c>
      <c r="E27" s="1"/>
      <c r="F27" s="1"/>
    </row>
    <row r="28" spans="2:6" ht="13.5">
      <c r="B28" s="1"/>
      <c r="C28" s="1" t="s">
        <v>80</v>
      </c>
      <c r="D28" s="1"/>
      <c r="E28" s="1"/>
      <c r="F28" s="1"/>
    </row>
    <row r="29" spans="2:6" ht="13.5">
      <c r="B29" s="1"/>
      <c r="C29" s="12" t="s">
        <v>59</v>
      </c>
      <c r="D29" s="1"/>
      <c r="E29" s="1" t="s">
        <v>60</v>
      </c>
      <c r="F29" s="1"/>
    </row>
    <row r="30" spans="2:6" ht="13.5">
      <c r="B30" s="1"/>
      <c r="C30" s="12" t="s">
        <v>61</v>
      </c>
      <c r="D30" s="1"/>
      <c r="E30" s="1"/>
      <c r="F30" s="1"/>
    </row>
    <row r="31" spans="2:6" ht="13.5">
      <c r="B31" s="1"/>
      <c r="C31" s="12" t="s">
        <v>62</v>
      </c>
      <c r="D31" s="1">
        <v>1300</v>
      </c>
      <c r="E31" s="1"/>
      <c r="F31" s="1"/>
    </row>
    <row r="32" spans="2:6" ht="13.5">
      <c r="B32" s="1"/>
      <c r="C32" s="12" t="s">
        <v>64</v>
      </c>
      <c r="D32" s="1">
        <v>950</v>
      </c>
      <c r="E32" s="1" t="s">
        <v>66</v>
      </c>
      <c r="F32" s="1"/>
    </row>
    <row r="33" spans="2:6" ht="13.5">
      <c r="B33" s="1"/>
      <c r="C33" s="12" t="s">
        <v>65</v>
      </c>
      <c r="D33" s="1"/>
      <c r="E33" s="1"/>
      <c r="F33" s="1"/>
    </row>
    <row r="34" spans="2:6" ht="13.5">
      <c r="B34" s="1"/>
      <c r="C34" s="12" t="s">
        <v>67</v>
      </c>
      <c r="D34" s="1">
        <v>500</v>
      </c>
      <c r="E34" s="1" t="s">
        <v>68</v>
      </c>
      <c r="F34" s="1"/>
    </row>
    <row r="35" spans="2:6" ht="13.5">
      <c r="B35" s="1"/>
      <c r="C35" s="12" t="s">
        <v>78</v>
      </c>
      <c r="D35" s="1"/>
      <c r="E35" s="1"/>
      <c r="F35" s="1"/>
    </row>
    <row r="36" spans="2:6" ht="13.5">
      <c r="B36" s="1"/>
      <c r="C36" s="12" t="s">
        <v>79</v>
      </c>
      <c r="D36" s="1"/>
      <c r="E36" s="1"/>
      <c r="F36" s="1"/>
    </row>
    <row r="37" spans="2:6" ht="13.5">
      <c r="B37" s="1"/>
      <c r="C37" s="12" t="s">
        <v>103</v>
      </c>
      <c r="D37" s="1"/>
      <c r="E37" s="1" t="s">
        <v>104</v>
      </c>
      <c r="F37" s="1"/>
    </row>
    <row r="38" spans="2:6" ht="13.5">
      <c r="B38" s="1"/>
      <c r="C38" s="12" t="s">
        <v>109</v>
      </c>
      <c r="D38" s="1"/>
      <c r="E38" s="1"/>
      <c r="F38" s="1"/>
    </row>
    <row r="39" spans="2:6" ht="13.5">
      <c r="B39" s="1"/>
      <c r="C39" s="12" t="s">
        <v>110</v>
      </c>
      <c r="D39" s="1"/>
      <c r="E39" s="1"/>
      <c r="F39" s="1"/>
    </row>
    <row r="40" spans="2:6" ht="13.5">
      <c r="B40" s="1"/>
      <c r="C40" s="1" t="s">
        <v>113</v>
      </c>
      <c r="D40" s="1"/>
      <c r="E40" s="1"/>
      <c r="F40" s="1"/>
    </row>
    <row r="41" spans="2:6" ht="13.5">
      <c r="B41" s="1"/>
      <c r="C41" s="1" t="s">
        <v>114</v>
      </c>
      <c r="D41" s="1"/>
      <c r="E41" s="1"/>
      <c r="F41" s="1"/>
    </row>
    <row r="42" spans="2:6" ht="13.5">
      <c r="B42" s="1"/>
      <c r="C42" s="1" t="s">
        <v>190</v>
      </c>
      <c r="D42" s="1"/>
      <c r="E42" s="1"/>
      <c r="F42" s="1"/>
    </row>
    <row r="43" spans="2:6" ht="13.5">
      <c r="B43" s="1"/>
      <c r="C43" s="1" t="s">
        <v>236</v>
      </c>
      <c r="D43" s="1"/>
      <c r="E43" s="1" t="s">
        <v>237</v>
      </c>
      <c r="F43" s="1"/>
    </row>
    <row r="44" spans="2:6" ht="13.5">
      <c r="B44" s="1"/>
      <c r="C44" s="1" t="s">
        <v>238</v>
      </c>
      <c r="D44" s="1"/>
      <c r="E44" s="1" t="s">
        <v>239</v>
      </c>
      <c r="F44" s="1"/>
    </row>
    <row r="45" spans="2:6" ht="13.5">
      <c r="B45" s="1"/>
      <c r="C45" s="1" t="s">
        <v>249</v>
      </c>
      <c r="D45" s="1"/>
      <c r="E45" s="1"/>
      <c r="F45" s="1"/>
    </row>
    <row r="46" spans="2:6" ht="13.5">
      <c r="B46" s="1"/>
      <c r="C46" s="1" t="s">
        <v>250</v>
      </c>
      <c r="D46" s="1"/>
      <c r="E46" s="1"/>
      <c r="F46" s="1"/>
    </row>
    <row r="47" spans="2:6" ht="13.5">
      <c r="B47" s="1"/>
      <c r="C47" s="1" t="s">
        <v>257</v>
      </c>
      <c r="D47" s="1"/>
      <c r="E47" s="1"/>
      <c r="F47" s="1"/>
    </row>
    <row r="48" spans="2:6" ht="13.5">
      <c r="B48" s="1"/>
      <c r="C48" s="1" t="s">
        <v>269</v>
      </c>
      <c r="D48" s="1"/>
      <c r="E48" s="1"/>
      <c r="F48" s="1"/>
    </row>
    <row r="49" spans="2:6" ht="13.5">
      <c r="B49" s="1"/>
      <c r="C49" s="1" t="s">
        <v>270</v>
      </c>
      <c r="D49" s="1"/>
      <c r="E49" s="1"/>
      <c r="F49" s="1"/>
    </row>
    <row r="50" spans="2:6" ht="13.5">
      <c r="B50" s="1"/>
      <c r="C50" s="1" t="s">
        <v>275</v>
      </c>
      <c r="D50" s="1"/>
      <c r="E50" s="1"/>
      <c r="F50" s="1"/>
    </row>
    <row r="51" spans="2:6" ht="13.5">
      <c r="B51" s="1"/>
      <c r="C51" s="1"/>
      <c r="D51" s="1"/>
      <c r="E51" s="1"/>
      <c r="F51" s="1"/>
    </row>
    <row r="52" spans="2:6" ht="13.5">
      <c r="B52" s="1"/>
      <c r="C52" s="1"/>
      <c r="D52" s="1"/>
      <c r="E52" s="1"/>
      <c r="F52" s="1"/>
    </row>
    <row r="53" spans="2:6" ht="13.5">
      <c r="B53" s="1"/>
      <c r="C53" s="1"/>
      <c r="D53" s="1"/>
      <c r="E53" s="1"/>
      <c r="F53" s="1"/>
    </row>
    <row r="54" spans="2:6" ht="13.5">
      <c r="B54" s="1"/>
      <c r="C54" s="1"/>
      <c r="D54" s="1"/>
      <c r="E54" s="1"/>
      <c r="F54" s="1"/>
    </row>
    <row r="55" spans="2:6" ht="13.5">
      <c r="B55" s="1"/>
      <c r="C55" s="1"/>
      <c r="D55" s="1"/>
      <c r="E55" s="1"/>
      <c r="F55" s="1"/>
    </row>
    <row r="56" spans="2:6" ht="13.5">
      <c r="B56" s="1"/>
      <c r="C56" s="1"/>
      <c r="D56" s="1"/>
      <c r="E56" s="1"/>
      <c r="F56" s="1"/>
    </row>
    <row r="57" spans="2:6" ht="13.5">
      <c r="B57" s="1"/>
      <c r="C57" s="1"/>
      <c r="D57" s="1"/>
      <c r="E57" s="1"/>
      <c r="F57" s="1"/>
    </row>
    <row r="58" spans="2:6" ht="13.5">
      <c r="B58" s="1"/>
      <c r="C58" s="1"/>
      <c r="D58" s="1"/>
      <c r="E58" s="1"/>
      <c r="F58" s="1"/>
    </row>
    <row r="59" spans="2:6" ht="13.5">
      <c r="B59" s="1"/>
      <c r="C59" s="1"/>
      <c r="D59" s="1"/>
      <c r="E59" s="1"/>
      <c r="F59" s="1"/>
    </row>
    <row r="60" spans="2:6" ht="13.5">
      <c r="B60" s="1"/>
      <c r="C60" s="1"/>
      <c r="D60" s="1"/>
      <c r="E60" s="1"/>
      <c r="F60" s="1"/>
    </row>
    <row r="61" spans="2:6" ht="13.5">
      <c r="B61" s="1"/>
      <c r="C61" s="1"/>
      <c r="D61" s="1"/>
      <c r="E61" s="1"/>
      <c r="F61" s="1"/>
    </row>
    <row r="62" spans="2:6" ht="13.5">
      <c r="B62" s="1"/>
      <c r="C62" s="1"/>
      <c r="D62" s="1"/>
      <c r="E62" s="1"/>
      <c r="F62" s="1"/>
    </row>
  </sheetData>
  <sheetProtection/>
  <hyperlinks>
    <hyperlink ref="G5" r:id="rId1" display="http://oshiete.goo.ne.jp/qa/3527474.html"/>
  </hyperlinks>
  <printOptions/>
  <pageMargins left="0.31496062992125984" right="0.31496062992125984" top="0.5511811023622047" bottom="0.5511811023622047" header="0.31496062992125984" footer="0.31496062992125984"/>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pageSetUpPr fitToPage="1"/>
  </sheetPr>
  <dimension ref="A2:U23"/>
  <sheetViews>
    <sheetView zoomScale="70" zoomScaleNormal="70" zoomScalePageLayoutView="0" workbookViewId="0" topLeftCell="A1">
      <selection activeCell="O7" sqref="O7"/>
    </sheetView>
  </sheetViews>
  <sheetFormatPr defaultColWidth="9.140625" defaultRowHeight="15"/>
  <cols>
    <col min="1" max="1" width="25.7109375" style="0" customWidth="1"/>
    <col min="2" max="21" width="8.00390625" style="0" customWidth="1"/>
  </cols>
  <sheetData>
    <row r="2" ht="24">
      <c r="A2" s="15" t="s">
        <v>231</v>
      </c>
    </row>
    <row r="4" spans="2:21" ht="13.5">
      <c r="B4" s="22" t="s">
        <v>163</v>
      </c>
      <c r="C4" s="22"/>
      <c r="D4" s="22"/>
      <c r="E4" s="22"/>
      <c r="F4" s="22" t="s">
        <v>168</v>
      </c>
      <c r="G4" s="22"/>
      <c r="H4" s="22"/>
      <c r="I4" s="22"/>
      <c r="J4" s="22" t="s">
        <v>169</v>
      </c>
      <c r="K4" s="22"/>
      <c r="L4" s="22"/>
      <c r="M4" s="22"/>
      <c r="N4" s="22" t="s">
        <v>170</v>
      </c>
      <c r="O4" s="22"/>
      <c r="P4" s="22"/>
      <c r="Q4" s="22"/>
      <c r="R4" s="22" t="s">
        <v>171</v>
      </c>
      <c r="S4" s="22"/>
      <c r="T4" s="22"/>
      <c r="U4" s="22"/>
    </row>
    <row r="5" spans="2:21" ht="13.5">
      <c r="B5" s="23" t="s">
        <v>164</v>
      </c>
      <c r="C5" s="23" t="s">
        <v>165</v>
      </c>
      <c r="D5" s="23" t="s">
        <v>166</v>
      </c>
      <c r="E5" s="23" t="s">
        <v>167</v>
      </c>
      <c r="F5" s="23" t="s">
        <v>164</v>
      </c>
      <c r="G5" s="23" t="s">
        <v>165</v>
      </c>
      <c r="H5" s="23" t="s">
        <v>166</v>
      </c>
      <c r="I5" s="23" t="s">
        <v>167</v>
      </c>
      <c r="J5" s="23" t="s">
        <v>164</v>
      </c>
      <c r="K5" s="23" t="s">
        <v>165</v>
      </c>
      <c r="L5" s="23" t="s">
        <v>166</v>
      </c>
      <c r="M5" s="23" t="s">
        <v>167</v>
      </c>
      <c r="N5" s="23" t="s">
        <v>164</v>
      </c>
      <c r="O5" s="23" t="s">
        <v>165</v>
      </c>
      <c r="P5" s="23" t="s">
        <v>166</v>
      </c>
      <c r="Q5" s="23" t="s">
        <v>167</v>
      </c>
      <c r="R5" s="23" t="s">
        <v>164</v>
      </c>
      <c r="S5" s="23" t="s">
        <v>165</v>
      </c>
      <c r="T5" s="23" t="s">
        <v>166</v>
      </c>
      <c r="U5" s="23" t="s">
        <v>167</v>
      </c>
    </row>
    <row r="6" spans="1:21" ht="36.75" customHeight="1">
      <c r="A6" s="52" t="s">
        <v>172</v>
      </c>
      <c r="B6" s="40" t="s">
        <v>207</v>
      </c>
      <c r="C6" s="41"/>
      <c r="D6" s="41"/>
      <c r="E6" s="42"/>
      <c r="F6" s="40"/>
      <c r="G6" s="24"/>
      <c r="H6" s="24"/>
      <c r="I6" s="26"/>
      <c r="J6" s="4"/>
      <c r="K6" s="24"/>
      <c r="L6" s="24"/>
      <c r="M6" s="26"/>
      <c r="N6" s="4"/>
      <c r="O6" s="24"/>
      <c r="P6" s="24"/>
      <c r="Q6" s="26"/>
      <c r="R6" s="4"/>
      <c r="S6" s="24"/>
      <c r="T6" s="25" t="s">
        <v>215</v>
      </c>
      <c r="U6" s="26"/>
    </row>
    <row r="7" spans="1:21" ht="36.75" customHeight="1">
      <c r="A7" s="5"/>
      <c r="B7" s="31"/>
      <c r="C7" s="28"/>
      <c r="D7" s="32" t="s">
        <v>208</v>
      </c>
      <c r="E7" s="38"/>
      <c r="F7" s="27"/>
      <c r="G7" s="32"/>
      <c r="H7" s="32"/>
      <c r="I7" s="30"/>
      <c r="J7" s="31"/>
      <c r="K7" s="32" t="s">
        <v>218</v>
      </c>
      <c r="L7" s="28"/>
      <c r="M7" s="30"/>
      <c r="N7" s="31"/>
      <c r="O7" s="28"/>
      <c r="P7" s="32" t="s">
        <v>219</v>
      </c>
      <c r="Q7" s="38"/>
      <c r="R7" s="27"/>
      <c r="S7" s="28"/>
      <c r="T7" s="29"/>
      <c r="U7" s="30"/>
    </row>
    <row r="8" spans="1:21" ht="36.75" customHeight="1">
      <c r="A8" s="5"/>
      <c r="B8" s="31"/>
      <c r="C8" s="28"/>
      <c r="D8" s="28"/>
      <c r="E8" s="38" t="s">
        <v>209</v>
      </c>
      <c r="F8" s="27"/>
      <c r="G8" s="32"/>
      <c r="H8" s="32"/>
      <c r="I8" s="30"/>
      <c r="J8" s="31"/>
      <c r="K8" s="28"/>
      <c r="L8" s="28"/>
      <c r="M8" s="30"/>
      <c r="N8" s="31"/>
      <c r="O8" s="28"/>
      <c r="P8" s="28"/>
      <c r="Q8" s="38" t="s">
        <v>220</v>
      </c>
      <c r="R8" s="31"/>
      <c r="S8" s="32" t="s">
        <v>204</v>
      </c>
      <c r="T8" s="29"/>
      <c r="U8" s="30"/>
    </row>
    <row r="9" spans="1:21" ht="36.75" customHeight="1">
      <c r="A9" s="5"/>
      <c r="B9" s="31"/>
      <c r="C9" s="28"/>
      <c r="D9" s="28"/>
      <c r="E9" s="38" t="s">
        <v>228</v>
      </c>
      <c r="F9" s="27"/>
      <c r="G9" s="32"/>
      <c r="H9" s="32"/>
      <c r="I9" s="30"/>
      <c r="J9" s="31"/>
      <c r="K9" s="32" t="s">
        <v>229</v>
      </c>
      <c r="L9" s="32"/>
      <c r="M9" s="38"/>
      <c r="N9" s="31"/>
      <c r="O9" s="28"/>
      <c r="P9" s="32" t="s">
        <v>230</v>
      </c>
      <c r="Q9" s="38"/>
      <c r="R9" s="31"/>
      <c r="S9" s="28"/>
      <c r="T9" s="29"/>
      <c r="U9" s="30"/>
    </row>
    <row r="10" spans="1:21" ht="36.75" customHeight="1">
      <c r="A10" s="53" t="s">
        <v>196</v>
      </c>
      <c r="B10" s="48"/>
      <c r="C10" s="46"/>
      <c r="D10" s="46" t="s">
        <v>232</v>
      </c>
      <c r="E10" s="47"/>
      <c r="F10" s="48"/>
      <c r="G10" s="46"/>
      <c r="H10" s="46"/>
      <c r="I10" s="47"/>
      <c r="J10" s="44"/>
      <c r="K10" s="43"/>
      <c r="L10" s="50"/>
      <c r="M10" s="45"/>
      <c r="N10" s="51" t="s">
        <v>198</v>
      </c>
      <c r="O10" s="43"/>
      <c r="P10" s="43"/>
      <c r="Q10" s="45"/>
      <c r="R10" s="44"/>
      <c r="S10" s="43"/>
      <c r="T10" s="49"/>
      <c r="U10" s="45"/>
    </row>
    <row r="11" spans="1:21" ht="36.75" customHeight="1">
      <c r="A11" s="5"/>
      <c r="B11" s="31"/>
      <c r="C11" s="28"/>
      <c r="D11" s="28"/>
      <c r="E11" s="30"/>
      <c r="F11" s="27" t="s">
        <v>206</v>
      </c>
      <c r="G11" s="32"/>
      <c r="H11" s="32"/>
      <c r="I11" s="38"/>
      <c r="J11" s="31"/>
      <c r="K11" s="28"/>
      <c r="L11" s="32" t="s">
        <v>202</v>
      </c>
      <c r="M11" s="38"/>
      <c r="N11" s="27"/>
      <c r="O11" s="32"/>
      <c r="P11" s="28"/>
      <c r="Q11" s="30"/>
      <c r="R11" s="31"/>
      <c r="S11" s="28"/>
      <c r="T11" s="29"/>
      <c r="U11" s="30"/>
    </row>
    <row r="12" spans="1:21" ht="36.75" customHeight="1">
      <c r="A12" s="5"/>
      <c r="B12" s="31"/>
      <c r="C12" s="28"/>
      <c r="D12" s="28"/>
      <c r="E12" s="30"/>
      <c r="F12" s="28"/>
      <c r="G12" s="28"/>
      <c r="H12" s="28"/>
      <c r="I12" s="28"/>
      <c r="J12" s="31"/>
      <c r="K12" s="28"/>
      <c r="L12" s="28"/>
      <c r="M12" s="30"/>
      <c r="N12" s="28"/>
      <c r="O12" s="28"/>
      <c r="P12" s="28"/>
      <c r="Q12" s="38" t="s">
        <v>225</v>
      </c>
      <c r="R12" s="27"/>
      <c r="S12" s="28"/>
      <c r="T12" s="29"/>
      <c r="U12" s="30"/>
    </row>
    <row r="13" spans="1:21" ht="36.75" customHeight="1">
      <c r="A13" s="53" t="s">
        <v>195</v>
      </c>
      <c r="B13" s="44"/>
      <c r="C13" s="43"/>
      <c r="D13" s="43"/>
      <c r="E13" s="45"/>
      <c r="F13" s="44"/>
      <c r="G13" s="46" t="s">
        <v>200</v>
      </c>
      <c r="H13" s="46"/>
      <c r="I13" s="47"/>
      <c r="J13" s="44"/>
      <c r="K13" s="43"/>
      <c r="L13" s="43"/>
      <c r="M13" s="47" t="s">
        <v>205</v>
      </c>
      <c r="N13" s="48" t="s">
        <v>199</v>
      </c>
      <c r="O13" s="43"/>
      <c r="P13" s="43"/>
      <c r="Q13" s="47" t="s">
        <v>216</v>
      </c>
      <c r="R13" s="44"/>
      <c r="S13" s="46" t="s">
        <v>217</v>
      </c>
      <c r="T13" s="49"/>
      <c r="U13" s="45"/>
    </row>
    <row r="14" spans="1:21" ht="36.75" customHeight="1">
      <c r="A14" s="5"/>
      <c r="B14" s="31"/>
      <c r="C14" s="28"/>
      <c r="D14" s="28"/>
      <c r="E14" s="30"/>
      <c r="F14" s="31"/>
      <c r="G14" s="28"/>
      <c r="H14" s="28"/>
      <c r="I14" s="30"/>
      <c r="J14" s="31"/>
      <c r="K14" s="28"/>
      <c r="L14" s="28"/>
      <c r="M14" s="30"/>
      <c r="N14" s="27" t="s">
        <v>201</v>
      </c>
      <c r="O14" s="32"/>
      <c r="P14" s="28"/>
      <c r="Q14" s="30"/>
      <c r="R14" s="31"/>
      <c r="S14" s="28"/>
      <c r="T14" s="29"/>
      <c r="U14" s="30"/>
    </row>
    <row r="15" spans="1:21" ht="36.75" customHeight="1">
      <c r="A15" s="53" t="s">
        <v>197</v>
      </c>
      <c r="B15" s="44"/>
      <c r="C15" s="43"/>
      <c r="D15" s="43"/>
      <c r="E15" s="45"/>
      <c r="F15" s="44"/>
      <c r="G15" s="43"/>
      <c r="H15" s="46" t="s">
        <v>210</v>
      </c>
      <c r="I15" s="47"/>
      <c r="J15" s="44"/>
      <c r="K15" s="43"/>
      <c r="L15" s="46" t="s">
        <v>211</v>
      </c>
      <c r="M15" s="47"/>
      <c r="N15" s="44"/>
      <c r="O15" s="43"/>
      <c r="P15" s="43"/>
      <c r="Q15" s="45"/>
      <c r="R15" s="44"/>
      <c r="S15" s="43"/>
      <c r="T15" s="49"/>
      <c r="U15" s="45"/>
    </row>
    <row r="16" spans="1:21" ht="36.75" customHeight="1">
      <c r="A16" s="5"/>
      <c r="B16" s="31"/>
      <c r="C16" s="28"/>
      <c r="D16" s="28"/>
      <c r="E16" s="30"/>
      <c r="F16" s="31"/>
      <c r="G16" s="28"/>
      <c r="H16" s="28"/>
      <c r="I16" s="30"/>
      <c r="J16" s="31"/>
      <c r="K16" s="28"/>
      <c r="L16" s="28"/>
      <c r="M16" s="30"/>
      <c r="N16" s="27" t="s">
        <v>203</v>
      </c>
      <c r="O16" s="32"/>
      <c r="P16" s="28"/>
      <c r="Q16" s="30"/>
      <c r="R16" s="27" t="s">
        <v>204</v>
      </c>
      <c r="S16" s="28"/>
      <c r="T16" s="29"/>
      <c r="U16" s="30"/>
    </row>
    <row r="17" spans="1:21" ht="36.75" customHeight="1">
      <c r="A17" s="5"/>
      <c r="B17" s="31"/>
      <c r="C17" s="28"/>
      <c r="D17" s="28"/>
      <c r="E17" s="30"/>
      <c r="F17" s="31"/>
      <c r="G17" s="28"/>
      <c r="H17" s="28"/>
      <c r="I17" s="30"/>
      <c r="J17" s="31"/>
      <c r="K17" s="28"/>
      <c r="L17" s="28"/>
      <c r="M17" s="30"/>
      <c r="N17" s="31"/>
      <c r="O17" s="28"/>
      <c r="P17" s="28"/>
      <c r="Q17" s="30"/>
      <c r="R17" s="31"/>
      <c r="S17" s="28"/>
      <c r="T17" s="29"/>
      <c r="U17" s="30"/>
    </row>
    <row r="18" spans="1:21" ht="36.75" customHeight="1">
      <c r="A18" s="53" t="s">
        <v>173</v>
      </c>
      <c r="B18" s="44"/>
      <c r="C18" s="43"/>
      <c r="D18" s="43"/>
      <c r="E18" s="45"/>
      <c r="F18" s="44"/>
      <c r="G18" s="43"/>
      <c r="H18" s="46" t="s">
        <v>212</v>
      </c>
      <c r="I18" s="47"/>
      <c r="J18" s="44"/>
      <c r="K18" s="43"/>
      <c r="L18" s="43"/>
      <c r="M18" s="45"/>
      <c r="N18" s="44"/>
      <c r="O18" s="43"/>
      <c r="P18" s="43"/>
      <c r="Q18" s="45"/>
      <c r="R18" s="44"/>
      <c r="S18" s="43"/>
      <c r="T18" s="49"/>
      <c r="U18" s="45"/>
    </row>
    <row r="19" spans="1:21" ht="36.75" customHeight="1">
      <c r="A19" s="5"/>
      <c r="B19" s="31"/>
      <c r="C19" s="28"/>
      <c r="D19" s="28"/>
      <c r="E19" s="30"/>
      <c r="F19" s="31"/>
      <c r="G19" s="28"/>
      <c r="H19" s="28"/>
      <c r="I19" s="30"/>
      <c r="J19" s="31"/>
      <c r="K19" s="28"/>
      <c r="L19" s="28"/>
      <c r="M19" s="38" t="s">
        <v>213</v>
      </c>
      <c r="N19" s="27"/>
      <c r="O19" s="32"/>
      <c r="P19" s="28"/>
      <c r="Q19" s="30"/>
      <c r="R19" s="31"/>
      <c r="S19" s="28"/>
      <c r="T19" s="29"/>
      <c r="U19" s="30"/>
    </row>
    <row r="20" spans="1:21" ht="36.75" customHeight="1">
      <c r="A20" s="5"/>
      <c r="B20" s="31"/>
      <c r="C20" s="28"/>
      <c r="D20" s="28"/>
      <c r="E20" s="30"/>
      <c r="F20" s="31"/>
      <c r="G20" s="28"/>
      <c r="H20" s="28"/>
      <c r="I20" s="30"/>
      <c r="J20" s="31"/>
      <c r="K20" s="28"/>
      <c r="L20" s="28"/>
      <c r="M20" s="30"/>
      <c r="N20" s="31"/>
      <c r="O20" s="32" t="s">
        <v>214</v>
      </c>
      <c r="P20" s="32"/>
      <c r="Q20" s="38"/>
      <c r="R20" s="31"/>
      <c r="S20" s="28"/>
      <c r="T20" s="29"/>
      <c r="U20" s="30"/>
    </row>
    <row r="21" spans="1:21" ht="36.75" customHeight="1">
      <c r="A21" s="53" t="s">
        <v>174</v>
      </c>
      <c r="B21" s="44"/>
      <c r="C21" s="43"/>
      <c r="D21" s="43"/>
      <c r="E21" s="45"/>
      <c r="F21" s="44"/>
      <c r="G21" s="43"/>
      <c r="H21" s="43"/>
      <c r="I21" s="45"/>
      <c r="J21" s="44"/>
      <c r="K21" s="43"/>
      <c r="L21" s="46" t="s">
        <v>221</v>
      </c>
      <c r="M21" s="47"/>
      <c r="N21" s="48"/>
      <c r="O21" s="43"/>
      <c r="P21" s="43"/>
      <c r="Q21" s="45"/>
      <c r="R21" s="44"/>
      <c r="S21" s="43"/>
      <c r="T21" s="49"/>
      <c r="U21" s="45"/>
    </row>
    <row r="22" spans="1:21" ht="36.75" customHeight="1">
      <c r="A22" s="5"/>
      <c r="B22" s="31"/>
      <c r="C22" s="28"/>
      <c r="D22" s="28"/>
      <c r="E22" s="30"/>
      <c r="F22" s="31"/>
      <c r="G22" s="28"/>
      <c r="H22" s="28"/>
      <c r="I22" s="30"/>
      <c r="J22" s="31"/>
      <c r="K22" s="28"/>
      <c r="L22" s="28"/>
      <c r="M22" s="38" t="s">
        <v>222</v>
      </c>
      <c r="N22" s="27"/>
      <c r="O22" s="32"/>
      <c r="P22" s="28"/>
      <c r="Q22" s="30"/>
      <c r="R22" s="31"/>
      <c r="S22" s="28"/>
      <c r="T22" s="29"/>
      <c r="U22" s="30"/>
    </row>
    <row r="23" spans="1:21" ht="36.75" customHeight="1">
      <c r="A23" s="6"/>
      <c r="B23" s="33"/>
      <c r="C23" s="34"/>
      <c r="D23" s="34"/>
      <c r="E23" s="35"/>
      <c r="F23" s="33"/>
      <c r="G23" s="34"/>
      <c r="H23" s="34"/>
      <c r="I23" s="35"/>
      <c r="J23" s="33"/>
      <c r="K23" s="34"/>
      <c r="L23" s="34"/>
      <c r="M23" s="35"/>
      <c r="N23" s="33"/>
      <c r="O23" s="39" t="s">
        <v>223</v>
      </c>
      <c r="P23" s="34"/>
      <c r="Q23" s="35"/>
      <c r="R23" s="36" t="s">
        <v>224</v>
      </c>
      <c r="S23" s="34"/>
      <c r="T23" s="37"/>
      <c r="U23" s="35"/>
    </row>
  </sheetData>
  <sheetProtection/>
  <printOptions/>
  <pageMargins left="0.11811023622047245" right="0.11811023622047245" top="0.35433070866141736" bottom="0.35433070866141736"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Toshima</cp:lastModifiedBy>
  <cp:lastPrinted>2015-06-24T03:12:03Z</cp:lastPrinted>
  <dcterms:created xsi:type="dcterms:W3CDTF">2011-03-17T10:20:08Z</dcterms:created>
  <dcterms:modified xsi:type="dcterms:W3CDTF">2015-06-27T09:21:54Z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