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3" activeTab="0"/>
  </bookViews>
  <sheets>
    <sheet name="表1" sheetId="1" r:id="rId1"/>
    <sheet name="表2" sheetId="2" r:id="rId2"/>
    <sheet name="表3" sheetId="3" r:id="rId3"/>
  </sheets>
  <definedNames/>
  <calcPr fullCalcOnLoad="1"/>
</workbook>
</file>

<file path=xl/sharedStrings.xml><?xml version="1.0" encoding="utf-8"?>
<sst xmlns="http://schemas.openxmlformats.org/spreadsheetml/2006/main" count="95" uniqueCount="93">
  <si>
    <r>
      <t>DOL</t>
    </r>
    <r>
      <rPr>
        <sz val="10"/>
        <rFont val="MS P ゴシック"/>
        <family val="0"/>
      </rPr>
      <t>ネーム</t>
    </r>
  </si>
  <si>
    <t>ハンゲネーム</t>
  </si>
  <si>
    <r>
      <t>3</t>
    </r>
    <r>
      <rPr>
        <sz val="10"/>
        <rFont val="MS P ゴシック"/>
        <family val="0"/>
      </rPr>
      <t>月</t>
    </r>
    <r>
      <rPr>
        <sz val="10"/>
        <rFont val="Arial"/>
        <family val="2"/>
      </rPr>
      <t>1</t>
    </r>
    <r>
      <rPr>
        <sz val="10"/>
        <rFont val="MS P ゴシック"/>
        <family val="0"/>
      </rPr>
      <t>日結果</t>
    </r>
  </si>
  <si>
    <r>
      <t>3</t>
    </r>
    <r>
      <rPr>
        <sz val="10"/>
        <rFont val="MS P ゴシック"/>
        <family val="0"/>
      </rPr>
      <t>月</t>
    </r>
    <r>
      <rPr>
        <sz val="10"/>
        <rFont val="Arial"/>
        <family val="2"/>
      </rPr>
      <t>5</t>
    </r>
    <r>
      <rPr>
        <sz val="10"/>
        <rFont val="MS P ゴシック"/>
        <family val="0"/>
      </rPr>
      <t>日結果</t>
    </r>
  </si>
  <si>
    <t>トータル結果</t>
  </si>
  <si>
    <t>半荘回数</t>
  </si>
  <si>
    <t>York=Anne=Mann</t>
  </si>
  <si>
    <t>能登ようかん</t>
  </si>
  <si>
    <t>崔樹深小姫</t>
  </si>
  <si>
    <t>wm崔樹深小姫</t>
  </si>
  <si>
    <t>ロンゲ</t>
  </si>
  <si>
    <t>rongejan</t>
  </si>
  <si>
    <t>ナイトホーク</t>
  </si>
  <si>
    <t>しょーゆ。</t>
  </si>
  <si>
    <t>クローヴィス</t>
  </si>
  <si>
    <t>Croviss</t>
  </si>
  <si>
    <t>タイトロープ</t>
  </si>
  <si>
    <t>たいとろーぷ</t>
  </si>
  <si>
    <t>金利</t>
  </si>
  <si>
    <t>マーカライト女史</t>
  </si>
  <si>
    <t>まからいと</t>
  </si>
  <si>
    <t>はーちー</t>
  </si>
  <si>
    <t>はーちー1</t>
  </si>
  <si>
    <t>天花寺</t>
  </si>
  <si>
    <t>鈴鹿♪♪</t>
  </si>
  <si>
    <t>リンク</t>
  </si>
  <si>
    <r>
      <t>ハイラル</t>
    </r>
    <r>
      <rPr>
        <sz val="10"/>
        <rFont val="Arial"/>
        <family val="2"/>
      </rPr>
      <t>link</t>
    </r>
  </si>
  <si>
    <t>ラッキー・ストライク</t>
  </si>
  <si>
    <t>薬の星</t>
  </si>
  <si>
    <t>水瀬浩之</t>
  </si>
  <si>
    <r>
      <t>Kage</t>
    </r>
    <r>
      <rPr>
        <sz val="10"/>
        <rFont val="MS P ゴシック"/>
        <family val="0"/>
      </rPr>
      <t>狼</t>
    </r>
  </si>
  <si>
    <t>緋色</t>
  </si>
  <si>
    <t>∮ヒイロ∮</t>
  </si>
  <si>
    <t>エディー</t>
  </si>
  <si>
    <t>能登エディ</t>
  </si>
  <si>
    <t>松平瞳子</t>
  </si>
  <si>
    <t>能登松平</t>
  </si>
  <si>
    <t>レムオン</t>
  </si>
  <si>
    <t>能登れむおん</t>
  </si>
  <si>
    <t>ゆみたん</t>
  </si>
  <si>
    <r>
      <t>ゆみたん</t>
    </r>
    <r>
      <rPr>
        <sz val="10"/>
        <rFont val="Arial"/>
        <family val="2"/>
      </rPr>
      <t>v</t>
    </r>
  </si>
  <si>
    <t>パウリ</t>
  </si>
  <si>
    <t>ネオパウリ</t>
  </si>
  <si>
    <t>ELECTRA</t>
  </si>
  <si>
    <r>
      <t>教祖</t>
    </r>
    <r>
      <rPr>
        <sz val="10"/>
        <rFont val="Arial"/>
        <family val="2"/>
      </rPr>
      <t>e</t>
    </r>
  </si>
  <si>
    <t>シベルリン</t>
  </si>
  <si>
    <t>中山皐月</t>
  </si>
  <si>
    <r>
      <t>DR</t>
    </r>
    <r>
      <rPr>
        <sz val="10"/>
        <rFont val="MS P ゴシック"/>
        <family val="0"/>
      </rPr>
      <t>．</t>
    </r>
    <r>
      <rPr>
        <sz val="10"/>
        <rFont val="Arial"/>
        <family val="2"/>
      </rPr>
      <t>INDY</t>
    </r>
  </si>
  <si>
    <t>drindy</t>
  </si>
  <si>
    <t>イーリストレイー</t>
  </si>
  <si>
    <t>eilistraee</t>
  </si>
  <si>
    <t>サン＝マルロク</t>
  </si>
  <si>
    <t>３０６船長</t>
  </si>
  <si>
    <t>アクエリアス</t>
  </si>
  <si>
    <t>aquariusnato</t>
  </si>
  <si>
    <t>お前は用済みだ子</t>
  </si>
  <si>
    <t>用済みだ子</t>
  </si>
  <si>
    <t>鄭和</t>
  </si>
  <si>
    <t>teiwax</t>
  </si>
  <si>
    <t>紅玉</t>
  </si>
  <si>
    <t>べにだま</t>
  </si>
  <si>
    <t>カシン</t>
  </si>
  <si>
    <r>
      <t>カシン</t>
    </r>
    <r>
      <rPr>
        <sz val="10"/>
        <rFont val="Arial"/>
        <family val="2"/>
      </rPr>
      <t>s60</t>
    </r>
  </si>
  <si>
    <t>DancingBrave</t>
  </si>
  <si>
    <t>kaminarufuyu</t>
  </si>
  <si>
    <t>もうるくん</t>
  </si>
  <si>
    <t>オキノ</t>
  </si>
  <si>
    <t>dolokino</t>
  </si>
  <si>
    <t>Yuki</t>
  </si>
  <si>
    <t>dolyuki</t>
  </si>
  <si>
    <t>甘寧興覇</t>
  </si>
  <si>
    <t>かんねい☆</t>
  </si>
  <si>
    <t>モンキー・D・アバレン</t>
  </si>
  <si>
    <t>abaren1027</t>
  </si>
  <si>
    <t>ユージィ☆永田</t>
  </si>
  <si>
    <t>ユージィ永田</t>
  </si>
  <si>
    <t>ラリ</t>
  </si>
  <si>
    <t>rari0926</t>
  </si>
  <si>
    <t>DOSV</t>
  </si>
  <si>
    <t>でぃーーーー</t>
  </si>
  <si>
    <t>アン・ボニー</t>
  </si>
  <si>
    <t>ヴィーゼル</t>
  </si>
  <si>
    <t>ヴァルミュール</t>
  </si>
  <si>
    <t>翻車魚4000</t>
  </si>
  <si>
    <t>エディオン</t>
  </si>
  <si>
    <t>edyon</t>
  </si>
  <si>
    <t>蟷螂</t>
  </si>
  <si>
    <t>えみぃたん</t>
  </si>
  <si>
    <t>New</t>
  </si>
  <si>
    <t>djskazi777</t>
  </si>
  <si>
    <t>ざざ虫</t>
  </si>
  <si>
    <t>ざざ虫男</t>
  </si>
  <si>
    <t>※要修正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</si>
</sst>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\.DD"/>
  </numFmts>
  <fonts count="2">
    <font>
      <sz val="10"/>
      <name val="MS P ゴシック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Y47"/>
  <sheetViews>
    <sheetView tabSelected="1" workbookViewId="0" topLeftCell="B1">
      <pane xSplit="3851" topLeftCell="A1" activePane="topRight" state="split"/>
      <selection pane="topLeft" activeCell="B1" sqref="B1"/>
      <selection pane="topRight" activeCell="A2" sqref="A2:IV45"/>
    </sheetView>
  </sheetViews>
  <sheetFormatPr defaultColWidth="12.00390625" defaultRowHeight="12.75"/>
  <cols>
    <col min="1" max="1" width="3.625" style="0" customWidth="1"/>
    <col min="2" max="2" width="18.125" style="0" customWidth="1"/>
    <col min="3" max="3" width="13.375" style="0" customWidth="1"/>
    <col min="4" max="5" width="11.00390625" style="0" customWidth="1"/>
    <col min="6" max="6" width="11.375" style="0" customWidth="1"/>
    <col min="7" max="7" width="9.00390625" style="0" customWidth="1"/>
    <col min="8" max="94" width="5.375" style="0" customWidth="1"/>
  </cols>
  <sheetData>
    <row r="1" spans="2:77" ht="12.75">
      <c r="B1" s="1" t="s">
        <v>0</v>
      </c>
      <c r="C1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2">
        <v>38777</v>
      </c>
      <c r="I1" s="2">
        <v>38777</v>
      </c>
      <c r="J1" s="2">
        <v>38777</v>
      </c>
      <c r="K1" s="2">
        <v>38777</v>
      </c>
      <c r="L1" s="2">
        <v>38777</v>
      </c>
      <c r="M1" s="2">
        <v>38777</v>
      </c>
      <c r="N1" s="2">
        <v>38777</v>
      </c>
      <c r="O1" s="2">
        <v>38777</v>
      </c>
      <c r="P1" s="2">
        <v>38777</v>
      </c>
      <c r="Q1" s="2">
        <v>38777</v>
      </c>
      <c r="R1" s="2">
        <v>38777</v>
      </c>
      <c r="S1" s="2">
        <v>38777</v>
      </c>
      <c r="T1" s="2">
        <v>38777</v>
      </c>
      <c r="U1" s="2">
        <v>38777</v>
      </c>
      <c r="V1" s="2">
        <v>38777</v>
      </c>
      <c r="W1" s="2">
        <v>38777</v>
      </c>
      <c r="X1" s="2">
        <v>38777</v>
      </c>
      <c r="Y1" s="2">
        <v>38777</v>
      </c>
      <c r="Z1" s="2">
        <v>38777</v>
      </c>
      <c r="AA1" s="2">
        <v>38777</v>
      </c>
      <c r="AB1" s="2">
        <v>38777</v>
      </c>
      <c r="AC1" s="2">
        <v>38777</v>
      </c>
      <c r="AD1" s="2">
        <v>38777</v>
      </c>
      <c r="AE1" s="2">
        <v>38777</v>
      </c>
      <c r="AF1" s="2">
        <v>38777</v>
      </c>
      <c r="AG1" s="2">
        <v>38777</v>
      </c>
      <c r="AH1" s="2">
        <v>38777</v>
      </c>
      <c r="AI1" s="2">
        <v>38777</v>
      </c>
      <c r="AJ1" s="2">
        <v>38777</v>
      </c>
      <c r="AK1" s="2">
        <v>38777</v>
      </c>
      <c r="AL1" s="2">
        <v>38777</v>
      </c>
      <c r="AM1" s="2">
        <v>38781</v>
      </c>
      <c r="AN1" s="2">
        <v>38781</v>
      </c>
      <c r="AO1" s="2">
        <v>38781</v>
      </c>
      <c r="AP1" s="2">
        <v>38781</v>
      </c>
      <c r="AQ1" s="2">
        <v>38781</v>
      </c>
      <c r="AR1" s="2">
        <v>38781</v>
      </c>
      <c r="AS1" s="2">
        <v>38781</v>
      </c>
      <c r="AT1" s="2">
        <v>38781</v>
      </c>
      <c r="AU1" s="2">
        <v>38781</v>
      </c>
      <c r="AV1" s="2">
        <v>38781</v>
      </c>
      <c r="AW1" s="2">
        <v>38781</v>
      </c>
      <c r="AX1" s="2">
        <v>38781</v>
      </c>
      <c r="AY1" s="2">
        <v>38781</v>
      </c>
      <c r="AZ1" s="2">
        <v>38781</v>
      </c>
      <c r="BA1" s="2">
        <v>38781</v>
      </c>
      <c r="BB1" s="2">
        <v>38781</v>
      </c>
      <c r="BC1" s="2">
        <v>38781</v>
      </c>
      <c r="BD1" s="2">
        <v>38781</v>
      </c>
      <c r="BE1" s="2">
        <v>38781</v>
      </c>
      <c r="BF1" s="2">
        <v>38781</v>
      </c>
      <c r="BG1" s="2">
        <v>38781</v>
      </c>
      <c r="BH1" s="2">
        <v>38781</v>
      </c>
      <c r="BI1" s="2">
        <v>38781</v>
      </c>
      <c r="BJ1" s="2">
        <v>38781</v>
      </c>
      <c r="BK1" s="2">
        <v>38781</v>
      </c>
      <c r="BL1" s="2">
        <v>38781</v>
      </c>
      <c r="BM1" s="2">
        <v>38781</v>
      </c>
      <c r="BN1" s="2">
        <v>38781</v>
      </c>
      <c r="BO1" s="2">
        <v>38781</v>
      </c>
      <c r="BP1" s="2">
        <v>38781</v>
      </c>
      <c r="BQ1" s="2">
        <v>38781</v>
      </c>
      <c r="BR1" s="2">
        <v>38781</v>
      </c>
      <c r="BS1" s="2">
        <v>38781</v>
      </c>
      <c r="BT1" s="2">
        <v>38781</v>
      </c>
      <c r="BU1" s="2">
        <v>38781</v>
      </c>
      <c r="BV1" s="2">
        <v>38781</v>
      </c>
      <c r="BW1" s="2">
        <v>38781</v>
      </c>
      <c r="BX1" s="2">
        <v>38781</v>
      </c>
      <c r="BY1" s="2">
        <v>38781</v>
      </c>
    </row>
    <row r="2" spans="1:39" ht="12.75">
      <c r="A2">
        <v>1</v>
      </c>
      <c r="B2" s="1" t="s">
        <v>6</v>
      </c>
      <c r="C2" t="s">
        <v>7</v>
      </c>
      <c r="D2" s="4">
        <f>SUM(H2:AL2)</f>
        <v>86</v>
      </c>
      <c r="E2" s="4">
        <f>SUM(AM2:BY2)</f>
        <v>33</v>
      </c>
      <c r="F2" s="4">
        <f>SUM(D2:E2)</f>
        <v>119</v>
      </c>
      <c r="G2" s="4">
        <f>COUNT(H2:BY2)</f>
        <v>4</v>
      </c>
      <c r="L2">
        <v>14</v>
      </c>
      <c r="U2" s="5"/>
      <c r="AF2">
        <v>35</v>
      </c>
      <c r="AG2">
        <v>37</v>
      </c>
      <c r="AM2">
        <v>33</v>
      </c>
    </row>
    <row r="3" spans="1:55" ht="12.75">
      <c r="A3">
        <v>2</v>
      </c>
      <c r="B3" t="s">
        <v>8</v>
      </c>
      <c r="C3" t="s">
        <v>9</v>
      </c>
      <c r="D3" s="4">
        <f>SUM(H3:AL3)</f>
        <v>-30</v>
      </c>
      <c r="E3" s="4">
        <f>SUM(AM3:BY3)</f>
        <v>-85</v>
      </c>
      <c r="F3" s="4">
        <f>SUM(D3:E3)</f>
        <v>-115</v>
      </c>
      <c r="G3" s="4">
        <f>COUNT(H3:BY3)</f>
        <v>7</v>
      </c>
      <c r="J3">
        <v>-41</v>
      </c>
      <c r="K3">
        <v>38</v>
      </c>
      <c r="U3" s="5"/>
      <c r="W3">
        <v>-27</v>
      </c>
      <c r="AN3">
        <v>-9</v>
      </c>
      <c r="AO3">
        <v>-29</v>
      </c>
      <c r="BB3">
        <v>-5</v>
      </c>
      <c r="BC3">
        <v>-42</v>
      </c>
    </row>
    <row r="4" spans="1:66" ht="12.75">
      <c r="A4">
        <v>3</v>
      </c>
      <c r="B4" t="s">
        <v>10</v>
      </c>
      <c r="C4" t="s">
        <v>11</v>
      </c>
      <c r="D4" s="4">
        <f>SUM(H4:AL4)</f>
        <v>1</v>
      </c>
      <c r="E4" s="4">
        <f>SUM(AM4:BY4)</f>
        <v>133</v>
      </c>
      <c r="F4" s="4">
        <f>SUM(D4:E4)</f>
        <v>134</v>
      </c>
      <c r="G4" s="4">
        <f>COUNT(H4:BY4)</f>
        <v>4</v>
      </c>
      <c r="I4">
        <v>1</v>
      </c>
      <c r="U4" s="5"/>
      <c r="AM4">
        <v>5</v>
      </c>
      <c r="AP4">
        <v>85</v>
      </c>
      <c r="BN4">
        <v>43</v>
      </c>
    </row>
    <row r="5" spans="1:27" ht="12.75">
      <c r="A5">
        <v>4</v>
      </c>
      <c r="B5" t="s">
        <v>12</v>
      </c>
      <c r="C5" t="s">
        <v>13</v>
      </c>
      <c r="D5" s="4">
        <f>SUM(H5:AL5)</f>
        <v>-41</v>
      </c>
      <c r="E5" s="4">
        <f>SUM(AM5:BY5)</f>
        <v>0</v>
      </c>
      <c r="F5" s="4">
        <f>SUM(D5:E5)</f>
        <v>-41</v>
      </c>
      <c r="G5" s="4">
        <f>COUNT(H5:BY5)</f>
        <v>2</v>
      </c>
      <c r="U5" s="5"/>
      <c r="Z5">
        <v>-32</v>
      </c>
      <c r="AA5">
        <v>-9</v>
      </c>
    </row>
    <row r="6" spans="1:65" ht="12.75">
      <c r="A6">
        <v>5</v>
      </c>
      <c r="B6" t="s">
        <v>14</v>
      </c>
      <c r="C6" t="s">
        <v>15</v>
      </c>
      <c r="D6" s="4">
        <f>SUM(H6:AL6)</f>
        <v>-71</v>
      </c>
      <c r="E6" s="4">
        <f>SUM(AM6:BY6)</f>
        <v>-6</v>
      </c>
      <c r="F6" s="4">
        <f>SUM(D6:E6)</f>
        <v>-77</v>
      </c>
      <c r="G6" s="4">
        <f>COUNT(H6:BY6)</f>
        <v>9</v>
      </c>
      <c r="U6" s="5"/>
      <c r="AJ6">
        <v>9</v>
      </c>
      <c r="AK6">
        <v>-41</v>
      </c>
      <c r="AL6">
        <v>-39</v>
      </c>
      <c r="AQ6">
        <v>13</v>
      </c>
      <c r="AR6">
        <v>-5</v>
      </c>
      <c r="BJ6">
        <v>33</v>
      </c>
      <c r="BK6">
        <v>-24</v>
      </c>
      <c r="BL6">
        <v>-27</v>
      </c>
      <c r="BM6">
        <v>4</v>
      </c>
    </row>
    <row r="7" spans="1:77" ht="12.75">
      <c r="A7">
        <v>6</v>
      </c>
      <c r="B7" t="s">
        <v>16</v>
      </c>
      <c r="C7" t="s">
        <v>17</v>
      </c>
      <c r="D7" s="4">
        <f>SUM(H7:AL7)</f>
        <v>23</v>
      </c>
      <c r="E7" s="4">
        <f>SUM(AM7:BY7)</f>
        <v>-24</v>
      </c>
      <c r="F7" s="4">
        <f>SUM(D7:E7)</f>
        <v>-1</v>
      </c>
      <c r="G7" s="4">
        <f>COUNT(H7:BY7)</f>
        <v>14</v>
      </c>
      <c r="I7">
        <v>-9</v>
      </c>
      <c r="L7">
        <v>43</v>
      </c>
      <c r="U7" s="5"/>
      <c r="Y7">
        <v>-11</v>
      </c>
      <c r="AN7">
        <v>28</v>
      </c>
      <c r="AO7">
        <v>-22</v>
      </c>
      <c r="BO7">
        <v>-41</v>
      </c>
      <c r="BP7">
        <v>54</v>
      </c>
      <c r="BQ7">
        <v>-3</v>
      </c>
      <c r="BR7">
        <v>-15</v>
      </c>
      <c r="BS7">
        <v>72</v>
      </c>
      <c r="BT7">
        <v>-27</v>
      </c>
      <c r="BW7">
        <v>-70</v>
      </c>
      <c r="BX7">
        <v>-1</v>
      </c>
      <c r="BY7">
        <v>1</v>
      </c>
    </row>
    <row r="8" spans="1:21" ht="12.75">
      <c r="A8">
        <v>7</v>
      </c>
      <c r="B8" t="s">
        <v>18</v>
      </c>
      <c r="D8" s="4">
        <f>SUM(H8:AL8)</f>
        <v>0</v>
      </c>
      <c r="E8" s="4">
        <f>SUM(AM8:BY8)</f>
        <v>0</v>
      </c>
      <c r="F8" s="4">
        <f>SUM(D8:E8)</f>
        <v>0</v>
      </c>
      <c r="G8" s="4">
        <f>COUNT(H8:BY8)</f>
        <v>0</v>
      </c>
      <c r="U8" s="5"/>
    </row>
    <row r="9" spans="1:53" ht="12.75">
      <c r="A9">
        <v>8</v>
      </c>
      <c r="B9" t="s">
        <v>19</v>
      </c>
      <c r="C9" s="6" t="s">
        <v>20</v>
      </c>
      <c r="D9" s="4">
        <f>SUM(H9:AL9)</f>
        <v>-52</v>
      </c>
      <c r="E9" s="4">
        <f>SUM(AM9:BY9)</f>
        <v>33</v>
      </c>
      <c r="F9" s="4">
        <f>SUM(D9:E9)</f>
        <v>-19</v>
      </c>
      <c r="G9" s="4">
        <f>COUNT(H9:BY9)</f>
        <v>8</v>
      </c>
      <c r="J9">
        <v>-15</v>
      </c>
      <c r="K9">
        <v>-42</v>
      </c>
      <c r="U9" s="5"/>
      <c r="W9">
        <v>39</v>
      </c>
      <c r="AE9">
        <v>-23</v>
      </c>
      <c r="AI9">
        <v>-11</v>
      </c>
      <c r="AY9">
        <v>35</v>
      </c>
      <c r="AZ9">
        <v>36</v>
      </c>
      <c r="BA9">
        <v>-38</v>
      </c>
    </row>
    <row r="10" spans="1:74" ht="12.75">
      <c r="A10">
        <v>9</v>
      </c>
      <c r="B10" t="s">
        <v>21</v>
      </c>
      <c r="C10" t="s">
        <v>22</v>
      </c>
      <c r="D10" s="4">
        <f>SUM(H10:AL10)</f>
        <v>-36</v>
      </c>
      <c r="E10" s="4">
        <f>SUM(AM10:BY10)</f>
        <v>16</v>
      </c>
      <c r="F10" s="4">
        <f>SUM(D10:E10)</f>
        <v>-20</v>
      </c>
      <c r="G10" s="4">
        <f>COUNT(H10:BY10)</f>
        <v>9</v>
      </c>
      <c r="R10">
        <v>58</v>
      </c>
      <c r="S10">
        <v>34</v>
      </c>
      <c r="T10">
        <v>-28</v>
      </c>
      <c r="U10" s="5"/>
      <c r="AJ10">
        <v>-44</v>
      </c>
      <c r="AK10">
        <v>-34</v>
      </c>
      <c r="AL10">
        <v>-22</v>
      </c>
      <c r="BD10">
        <v>-22</v>
      </c>
      <c r="BU10">
        <v>50</v>
      </c>
      <c r="BV10">
        <v>-12</v>
      </c>
    </row>
    <row r="11" spans="1:65" ht="12.75">
      <c r="A11">
        <v>10</v>
      </c>
      <c r="B11" t="s">
        <v>23</v>
      </c>
      <c r="C11" t="s">
        <v>24</v>
      </c>
      <c r="D11" s="4">
        <f>SUM(H11:AL11)</f>
        <v>62</v>
      </c>
      <c r="E11" s="4">
        <f>SUM(AM11:BY11)</f>
        <v>-74</v>
      </c>
      <c r="F11" s="4">
        <f>SUM(D11:E11)</f>
        <v>-12</v>
      </c>
      <c r="G11" s="4">
        <f>COUNT(H11:BY11)</f>
        <v>8</v>
      </c>
      <c r="M11">
        <v>54</v>
      </c>
      <c r="N11">
        <v>8</v>
      </c>
      <c r="U11" s="5"/>
      <c r="AY11">
        <v>-27</v>
      </c>
      <c r="AZ11">
        <v>1</v>
      </c>
      <c r="BA11">
        <v>-19</v>
      </c>
      <c r="BH11">
        <v>6</v>
      </c>
      <c r="BI11">
        <v>-19</v>
      </c>
      <c r="BM11">
        <v>-16</v>
      </c>
    </row>
    <row r="12" spans="1:58" ht="12.75">
      <c r="A12">
        <v>11</v>
      </c>
      <c r="B12" t="s">
        <v>25</v>
      </c>
      <c r="C12" t="s">
        <v>26</v>
      </c>
      <c r="D12" s="4">
        <f>SUM(H12:AL12)</f>
        <v>-86</v>
      </c>
      <c r="E12" s="4">
        <f>SUM(AM12:BY12)</f>
        <v>-85</v>
      </c>
      <c r="F12" s="4">
        <f>SUM(D12:E12)</f>
        <v>-171</v>
      </c>
      <c r="G12" s="4">
        <f>COUNT(H12:BY12)</f>
        <v>10</v>
      </c>
      <c r="U12" s="5">
        <v>9</v>
      </c>
      <c r="V12">
        <v>-21</v>
      </c>
      <c r="X12">
        <v>14</v>
      </c>
      <c r="AE12">
        <v>-41</v>
      </c>
      <c r="AI12">
        <v>-47</v>
      </c>
      <c r="AV12">
        <v>3</v>
      </c>
      <c r="AW12">
        <v>7</v>
      </c>
      <c r="AX12">
        <v>-27</v>
      </c>
      <c r="BE12">
        <v>-27</v>
      </c>
      <c r="BF12">
        <v>-41</v>
      </c>
    </row>
    <row r="13" spans="1:21" ht="12.75">
      <c r="A13">
        <v>12</v>
      </c>
      <c r="B13" t="s">
        <v>27</v>
      </c>
      <c r="C13" t="s">
        <v>28</v>
      </c>
      <c r="D13" s="4">
        <f>SUM(H13:AL13)</f>
        <v>0</v>
      </c>
      <c r="E13" s="4">
        <f>SUM(AM13:BY13)</f>
        <v>0</v>
      </c>
      <c r="F13" s="4">
        <f>SUM(D13:E13)</f>
        <v>0</v>
      </c>
      <c r="G13" s="4">
        <f>COUNT(H13:BY13)</f>
        <v>0</v>
      </c>
      <c r="U13" s="5"/>
    </row>
    <row r="14" spans="1:66" ht="12.75">
      <c r="A14">
        <v>13</v>
      </c>
      <c r="B14" t="s">
        <v>29</v>
      </c>
      <c r="C14" s="1" t="s">
        <v>30</v>
      </c>
      <c r="D14" s="4">
        <f>SUM(H14:AL14)</f>
        <v>-17</v>
      </c>
      <c r="E14" s="4">
        <f>SUM(AM14:BY14)</f>
        <v>-47</v>
      </c>
      <c r="F14" s="4">
        <f>SUM(D14:E14)</f>
        <v>-64</v>
      </c>
      <c r="G14" s="4">
        <f>COUNT(H14:BY14)</f>
        <v>7</v>
      </c>
      <c r="H14">
        <v>-13</v>
      </c>
      <c r="J14">
        <v>53</v>
      </c>
      <c r="K14">
        <v>9</v>
      </c>
      <c r="U14" s="5"/>
      <c r="AF14">
        <v>-24</v>
      </c>
      <c r="AG14">
        <v>-42</v>
      </c>
      <c r="BG14">
        <v>-15</v>
      </c>
      <c r="BN14">
        <v>-32</v>
      </c>
    </row>
    <row r="15" spans="1:21" ht="12.75">
      <c r="A15">
        <v>14</v>
      </c>
      <c r="B15" t="s">
        <v>31</v>
      </c>
      <c r="C15" t="s">
        <v>32</v>
      </c>
      <c r="D15" s="4">
        <f>SUM(H15:AL15)</f>
        <v>6</v>
      </c>
      <c r="E15" s="4">
        <f>SUM(AM15:BY15)</f>
        <v>0</v>
      </c>
      <c r="F15" s="4">
        <f>SUM(D15:E15)</f>
        <v>6</v>
      </c>
      <c r="G15" s="4">
        <f>COUNT(H15:BY15)</f>
        <v>1</v>
      </c>
      <c r="H15">
        <v>6</v>
      </c>
      <c r="U15" s="5"/>
    </row>
    <row r="16" spans="1:72" ht="12.75">
      <c r="A16">
        <v>15</v>
      </c>
      <c r="B16" t="s">
        <v>33</v>
      </c>
      <c r="C16" t="s">
        <v>34</v>
      </c>
      <c r="D16" s="4">
        <f>SUM(H16:AL16)</f>
        <v>0</v>
      </c>
      <c r="E16" s="4">
        <f>SUM(AM16:BY16)</f>
        <v>160</v>
      </c>
      <c r="F16" s="4">
        <f>SUM(D16:E16)</f>
        <v>160</v>
      </c>
      <c r="G16" s="4">
        <f>COUNT(H16:BY16)</f>
        <v>9</v>
      </c>
      <c r="U16" s="5"/>
      <c r="AV16">
        <v>45</v>
      </c>
      <c r="AW16">
        <v>49</v>
      </c>
      <c r="AX16">
        <v>44</v>
      </c>
      <c r="BH16">
        <v>-11</v>
      </c>
      <c r="BI16">
        <v>9</v>
      </c>
      <c r="BQ16">
        <v>-19</v>
      </c>
      <c r="BR16">
        <v>41</v>
      </c>
      <c r="BS16">
        <v>-6</v>
      </c>
      <c r="BT16">
        <v>8</v>
      </c>
    </row>
    <row r="17" spans="1:47" ht="12.75">
      <c r="A17">
        <v>16</v>
      </c>
      <c r="B17" t="s">
        <v>35</v>
      </c>
      <c r="C17" t="s">
        <v>36</v>
      </c>
      <c r="D17" s="4">
        <f>SUM(H17:AL17)</f>
        <v>-76</v>
      </c>
      <c r="E17" s="4">
        <f>SUM(AM17:BY17)</f>
        <v>57</v>
      </c>
      <c r="F17" s="4">
        <f>SUM(D17:E17)</f>
        <v>-19</v>
      </c>
      <c r="G17" s="4">
        <f>COUNT(H17:BY17)</f>
        <v>5</v>
      </c>
      <c r="I17">
        <v>-28</v>
      </c>
      <c r="L17">
        <v>-48</v>
      </c>
      <c r="U17" s="5"/>
      <c r="AS17">
        <v>-6</v>
      </c>
      <c r="AT17">
        <v>0</v>
      </c>
      <c r="AU17">
        <v>63</v>
      </c>
    </row>
    <row r="18" spans="1:34" ht="12.75">
      <c r="A18">
        <v>17</v>
      </c>
      <c r="B18" t="s">
        <v>37</v>
      </c>
      <c r="C18" t="s">
        <v>38</v>
      </c>
      <c r="D18" s="4">
        <f>SUM(H18:AL18)</f>
        <v>-39</v>
      </c>
      <c r="E18" s="4">
        <f>SUM(AM18:BY18)</f>
        <v>0</v>
      </c>
      <c r="F18" s="4">
        <f>SUM(D18:E18)</f>
        <v>-39</v>
      </c>
      <c r="G18" s="4">
        <f>COUNT(H18:BY18)</f>
        <v>3</v>
      </c>
      <c r="U18" s="5">
        <v>-48</v>
      </c>
      <c r="V18">
        <v>31</v>
      </c>
      <c r="AH18">
        <v>-22</v>
      </c>
    </row>
    <row r="19" spans="1:21" ht="12.75">
      <c r="A19">
        <v>18</v>
      </c>
      <c r="B19" t="s">
        <v>39</v>
      </c>
      <c r="C19" t="s">
        <v>40</v>
      </c>
      <c r="D19" s="4">
        <f>SUM(H19:AL19)</f>
        <v>-30</v>
      </c>
      <c r="E19" s="4">
        <f>SUM(AM19:BY19)</f>
        <v>0</v>
      </c>
      <c r="F19" s="4">
        <f>SUM(D19:E19)</f>
        <v>-30</v>
      </c>
      <c r="G19" s="4">
        <f>COUNT(H19:BY19)</f>
        <v>2</v>
      </c>
      <c r="P19">
        <v>-12</v>
      </c>
      <c r="Q19">
        <v>-18</v>
      </c>
      <c r="U19" s="5"/>
    </row>
    <row r="20" spans="1:42" ht="12.75">
      <c r="A20">
        <v>19</v>
      </c>
      <c r="B20" t="s">
        <v>41</v>
      </c>
      <c r="C20" t="s">
        <v>42</v>
      </c>
      <c r="D20" s="4">
        <f>SUM(H20:AL20)</f>
        <v>3</v>
      </c>
      <c r="E20" s="4">
        <f>SUM(AM20:BY20)</f>
        <v>-28</v>
      </c>
      <c r="F20" s="4">
        <f>SUM(D20:E20)</f>
        <v>-25</v>
      </c>
      <c r="G20" s="4">
        <f>COUNT(H20:BY20)</f>
        <v>2</v>
      </c>
      <c r="U20" s="5"/>
      <c r="W20">
        <v>3</v>
      </c>
      <c r="AP20">
        <v>-28</v>
      </c>
    </row>
    <row r="21" spans="1:66" ht="12.75">
      <c r="A21">
        <v>20</v>
      </c>
      <c r="B21" s="1" t="s">
        <v>43</v>
      </c>
      <c r="C21" t="s">
        <v>44</v>
      </c>
      <c r="D21" s="4">
        <f>SUM(H21:AL21)</f>
        <v>-44</v>
      </c>
      <c r="E21" s="4">
        <f>SUM(AM21:BY21)</f>
        <v>-11</v>
      </c>
      <c r="F21" s="4">
        <f>SUM(D21:E21)</f>
        <v>-55</v>
      </c>
      <c r="G21" s="4">
        <f>COUNT(H21:BY21)</f>
        <v>8</v>
      </c>
      <c r="U21" s="5"/>
      <c r="W21">
        <v>-15</v>
      </c>
      <c r="AH21">
        <v>-29</v>
      </c>
      <c r="AY21">
        <v>8</v>
      </c>
      <c r="AZ21">
        <v>-12</v>
      </c>
      <c r="BA21">
        <v>14</v>
      </c>
      <c r="BH21">
        <v>34</v>
      </c>
      <c r="BI21">
        <v>-40</v>
      </c>
      <c r="BN21">
        <v>-15</v>
      </c>
    </row>
    <row r="22" spans="1:38" ht="12.75">
      <c r="A22">
        <v>21</v>
      </c>
      <c r="B22" t="s">
        <v>45</v>
      </c>
      <c r="C22" t="s">
        <v>46</v>
      </c>
      <c r="D22" s="4">
        <f>SUM(H22:AL22)</f>
        <v>148</v>
      </c>
      <c r="E22" s="4">
        <f>SUM(AM22:BY22)</f>
        <v>0</v>
      </c>
      <c r="F22" s="4">
        <f>SUM(D22:E22)</f>
        <v>148</v>
      </c>
      <c r="G22" s="4">
        <f>COUNT(H22:BY22)</f>
        <v>6</v>
      </c>
      <c r="P22">
        <v>1</v>
      </c>
      <c r="Q22">
        <v>48</v>
      </c>
      <c r="U22" s="5"/>
      <c r="X22">
        <v>-11</v>
      </c>
      <c r="AJ22">
        <v>48</v>
      </c>
      <c r="AK22">
        <v>14</v>
      </c>
      <c r="AL22">
        <v>48</v>
      </c>
    </row>
    <row r="23" spans="1:77" ht="12.75">
      <c r="A23">
        <v>22</v>
      </c>
      <c r="B23" s="1" t="s">
        <v>47</v>
      </c>
      <c r="C23" s="1" t="s">
        <v>48</v>
      </c>
      <c r="D23" s="4">
        <f>SUM(H23:AL23)</f>
        <v>-13</v>
      </c>
      <c r="E23" s="4">
        <f>SUM(AM23:BY23)</f>
        <v>-81</v>
      </c>
      <c r="F23" s="4">
        <f>SUM(D23:E23)</f>
        <v>-94</v>
      </c>
      <c r="G23" s="4">
        <f>COUNT(H23:BY23)</f>
        <v>12</v>
      </c>
      <c r="R23">
        <v>-23</v>
      </c>
      <c r="S23">
        <v>-10</v>
      </c>
      <c r="T23">
        <v>17</v>
      </c>
      <c r="U23" s="5"/>
      <c r="Y23">
        <v>3</v>
      </c>
      <c r="AV23">
        <v>-32</v>
      </c>
      <c r="AW23">
        <v>-42</v>
      </c>
      <c r="AX23">
        <v>-17</v>
      </c>
      <c r="BE23">
        <v>-19</v>
      </c>
      <c r="BF23">
        <v>-13</v>
      </c>
      <c r="BW23">
        <v>42</v>
      </c>
      <c r="BX23">
        <v>-1</v>
      </c>
      <c r="BY23">
        <v>1</v>
      </c>
    </row>
    <row r="24" spans="1:56" ht="12.75">
      <c r="A24">
        <v>23</v>
      </c>
      <c r="B24" t="s">
        <v>49</v>
      </c>
      <c r="C24" s="1" t="s">
        <v>50</v>
      </c>
      <c r="D24" s="4">
        <f>SUM(H24:AL24)</f>
        <v>-12</v>
      </c>
      <c r="E24" s="4">
        <f>SUM(AM24:BY24)</f>
        <v>101</v>
      </c>
      <c r="F24" s="4">
        <f>SUM(D24:E24)</f>
        <v>89</v>
      </c>
      <c r="G24" s="4">
        <f>COUNT(H24:BY24)</f>
        <v>10</v>
      </c>
      <c r="P24">
        <v>-36</v>
      </c>
      <c r="Q24">
        <v>-37</v>
      </c>
      <c r="U24" s="5"/>
      <c r="AJ24">
        <v>-13</v>
      </c>
      <c r="AK24">
        <v>61</v>
      </c>
      <c r="AL24">
        <v>13</v>
      </c>
      <c r="AQ24">
        <v>55</v>
      </c>
      <c r="AR24">
        <v>-30</v>
      </c>
      <c r="BB24">
        <v>9</v>
      </c>
      <c r="BC24">
        <v>17</v>
      </c>
      <c r="BD24">
        <v>50</v>
      </c>
    </row>
    <row r="25" spans="1:58" ht="12.75">
      <c r="A25">
        <v>24</v>
      </c>
      <c r="B25" t="s">
        <v>51</v>
      </c>
      <c r="C25" t="s">
        <v>52</v>
      </c>
      <c r="D25" s="4">
        <f>SUM(H25:AL25)</f>
        <v>-93</v>
      </c>
      <c r="E25" s="4">
        <f>SUM(AM25:BY25)</f>
        <v>51</v>
      </c>
      <c r="F25" s="4">
        <f>SUM(D25:E25)</f>
        <v>-42</v>
      </c>
      <c r="G25" s="4">
        <f>COUNT(H25:BY25)</f>
        <v>10</v>
      </c>
      <c r="M25">
        <v>3</v>
      </c>
      <c r="N25">
        <v>-27</v>
      </c>
      <c r="U25" s="5"/>
      <c r="AB25">
        <v>-12</v>
      </c>
      <c r="AC25">
        <v>-12</v>
      </c>
      <c r="AD25">
        <v>-45</v>
      </c>
      <c r="AY25">
        <v>-16</v>
      </c>
      <c r="AZ25">
        <v>-25</v>
      </c>
      <c r="BA25">
        <v>43</v>
      </c>
      <c r="BE25">
        <v>-7</v>
      </c>
      <c r="BF25">
        <v>56</v>
      </c>
    </row>
    <row r="26" spans="1:74" ht="12.75">
      <c r="A26">
        <v>25</v>
      </c>
      <c r="B26" t="s">
        <v>53</v>
      </c>
      <c r="C26" s="1" t="s">
        <v>54</v>
      </c>
      <c r="D26" s="4">
        <f>SUM(H26:AL26)</f>
        <v>28</v>
      </c>
      <c r="E26" s="4">
        <f>SUM(AM26:BY26)</f>
        <v>-60</v>
      </c>
      <c r="F26" s="4">
        <f>SUM(D26:E26)</f>
        <v>-32</v>
      </c>
      <c r="G26" s="4">
        <f>COUNT(H26:BY26)</f>
        <v>9</v>
      </c>
      <c r="M26">
        <v>-10</v>
      </c>
      <c r="N26">
        <v>-16</v>
      </c>
      <c r="U26" s="5"/>
      <c r="AB26">
        <v>1</v>
      </c>
      <c r="AC26">
        <v>58</v>
      </c>
      <c r="AD26">
        <v>-5</v>
      </c>
      <c r="AQ26">
        <v>-53</v>
      </c>
      <c r="AR26">
        <v>55</v>
      </c>
      <c r="BU26">
        <v>-41</v>
      </c>
      <c r="BV26">
        <v>-21</v>
      </c>
    </row>
    <row r="27" spans="1:74" ht="12.75">
      <c r="A27">
        <v>26</v>
      </c>
      <c r="B27" t="s">
        <v>55</v>
      </c>
      <c r="C27" t="s">
        <v>56</v>
      </c>
      <c r="D27" s="4">
        <f>SUM(H27:AL27)</f>
        <v>-100</v>
      </c>
      <c r="E27" s="4">
        <f>SUM(AM27:BY27)</f>
        <v>-1</v>
      </c>
      <c r="F27" s="4">
        <f>SUM(D27:E27)</f>
        <v>-101</v>
      </c>
      <c r="G27" s="4">
        <f>COUNT(H27:BY27)</f>
        <v>13</v>
      </c>
      <c r="R27">
        <v>-31</v>
      </c>
      <c r="S27">
        <v>-31</v>
      </c>
      <c r="T27">
        <v>-33</v>
      </c>
      <c r="U27" s="5"/>
      <c r="AF27">
        <v>-14</v>
      </c>
      <c r="AG27">
        <v>9</v>
      </c>
      <c r="AS27">
        <v>-17</v>
      </c>
      <c r="AT27">
        <v>-37</v>
      </c>
      <c r="AU27">
        <v>-9</v>
      </c>
      <c r="BH27">
        <v>-29</v>
      </c>
      <c r="BI27">
        <v>50</v>
      </c>
      <c r="BM27">
        <v>35</v>
      </c>
      <c r="BU27">
        <v>7</v>
      </c>
      <c r="BV27">
        <v>-1</v>
      </c>
    </row>
    <row r="28" spans="1:27" ht="12.75">
      <c r="A28">
        <v>27</v>
      </c>
      <c r="B28" t="s">
        <v>57</v>
      </c>
      <c r="C28" s="1" t="s">
        <v>58</v>
      </c>
      <c r="D28" s="4">
        <f>SUM(H28:AL28)</f>
        <v>-35</v>
      </c>
      <c r="E28" s="4">
        <f>SUM(AM28:BY28)</f>
        <v>0</v>
      </c>
      <c r="F28" s="4">
        <f>SUM(D28:E28)</f>
        <v>-35</v>
      </c>
      <c r="G28" s="4">
        <f>COUNT(H28:BY28)</f>
        <v>2</v>
      </c>
      <c r="U28" s="5"/>
      <c r="Z28">
        <v>-9</v>
      </c>
      <c r="AA28">
        <v>-26</v>
      </c>
    </row>
    <row r="29" spans="1:74" ht="12.75">
      <c r="A29">
        <v>28</v>
      </c>
      <c r="B29" t="s">
        <v>59</v>
      </c>
      <c r="C29" t="s">
        <v>60</v>
      </c>
      <c r="D29" s="4">
        <f>SUM(H29:AL29)</f>
        <v>128</v>
      </c>
      <c r="E29" s="4">
        <f>SUM(AM29:BY29)</f>
        <v>-17</v>
      </c>
      <c r="F29" s="4">
        <f>SUM(D29:E29)</f>
        <v>111</v>
      </c>
      <c r="G29" s="4">
        <f>COUNT(H29:BY29)</f>
        <v>9</v>
      </c>
      <c r="R29">
        <v>-4</v>
      </c>
      <c r="S29">
        <v>7</v>
      </c>
      <c r="T29">
        <v>44</v>
      </c>
      <c r="U29" s="5"/>
      <c r="Y29">
        <v>29</v>
      </c>
      <c r="AI29">
        <v>52</v>
      </c>
      <c r="AQ29">
        <v>-15</v>
      </c>
      <c r="AR29">
        <v>-20</v>
      </c>
      <c r="BU29">
        <v>-16</v>
      </c>
      <c r="BV29">
        <v>34</v>
      </c>
    </row>
    <row r="30" spans="1:68" ht="12.75">
      <c r="A30">
        <v>29</v>
      </c>
      <c r="B30" t="s">
        <v>61</v>
      </c>
      <c r="C30" t="s">
        <v>62</v>
      </c>
      <c r="D30" s="4">
        <f>SUM(H30:AL30)</f>
        <v>121</v>
      </c>
      <c r="E30" s="4">
        <f>SUM(AM30:BY30)</f>
        <v>-54</v>
      </c>
      <c r="F30" s="4">
        <f>SUM(D30:E30)</f>
        <v>67</v>
      </c>
      <c r="G30" s="4">
        <f>COUNT(H30:BY30)</f>
        <v>11</v>
      </c>
      <c r="H30">
        <v>38</v>
      </c>
      <c r="P30">
        <v>47</v>
      </c>
      <c r="Q30">
        <v>7</v>
      </c>
      <c r="U30" s="5"/>
      <c r="Y30">
        <v>-21</v>
      </c>
      <c r="AH30">
        <v>50</v>
      </c>
      <c r="AM30">
        <v>-28</v>
      </c>
      <c r="AP30">
        <v>-10</v>
      </c>
      <c r="BG30">
        <v>12</v>
      </c>
      <c r="BN30">
        <v>4</v>
      </c>
      <c r="BO30">
        <v>-4</v>
      </c>
      <c r="BP30">
        <v>-28</v>
      </c>
    </row>
    <row r="31" spans="1:68" ht="12.75">
      <c r="A31">
        <v>30</v>
      </c>
      <c r="B31" s="1" t="s">
        <v>63</v>
      </c>
      <c r="C31" s="1" t="s">
        <v>64</v>
      </c>
      <c r="D31" s="4">
        <f>SUM(H31:AL31)</f>
        <v>0</v>
      </c>
      <c r="E31" s="4">
        <f>SUM(AM31:BY31)</f>
        <v>31</v>
      </c>
      <c r="F31" s="4">
        <f>SUM(D31:E31)</f>
        <v>31</v>
      </c>
      <c r="G31" s="4">
        <f>COUNT(H31:BY31)</f>
        <v>4</v>
      </c>
      <c r="U31" s="5"/>
      <c r="AN31">
        <v>2</v>
      </c>
      <c r="AO31">
        <v>49</v>
      </c>
      <c r="BO31">
        <v>-17</v>
      </c>
      <c r="BP31">
        <v>-3</v>
      </c>
    </row>
    <row r="32" spans="1:56" ht="12.75">
      <c r="A32">
        <v>31</v>
      </c>
      <c r="B32" t="s">
        <v>65</v>
      </c>
      <c r="C32" t="s">
        <v>65</v>
      </c>
      <c r="D32" s="4">
        <f>SUM(H32:AL32)</f>
        <v>1</v>
      </c>
      <c r="E32" s="4">
        <f>SUM(AM32:BY32)</f>
        <v>104</v>
      </c>
      <c r="F32" s="4">
        <f>SUM(D32:E32)</f>
        <v>105</v>
      </c>
      <c r="G32" s="4">
        <f>COUNT(H32:BY32)</f>
        <v>4</v>
      </c>
      <c r="U32" s="5"/>
      <c r="AH32">
        <v>1</v>
      </c>
      <c r="BB32">
        <v>39</v>
      </c>
      <c r="BC32">
        <v>51</v>
      </c>
      <c r="BD32">
        <v>14</v>
      </c>
    </row>
    <row r="33" spans="1:50" ht="12.75">
      <c r="A33">
        <v>32</v>
      </c>
      <c r="B33" t="s">
        <v>66</v>
      </c>
      <c r="C33" s="1" t="s">
        <v>67</v>
      </c>
      <c r="D33" s="4">
        <f>SUM(H33:AL33)</f>
        <v>27</v>
      </c>
      <c r="E33" s="4">
        <f>SUM(AM33:BY33)</f>
        <v>-30</v>
      </c>
      <c r="F33" s="4">
        <f>SUM(D33:E33)</f>
        <v>-3</v>
      </c>
      <c r="G33" s="4">
        <f>COUNT(H33:BY33)</f>
        <v>5</v>
      </c>
      <c r="I33">
        <v>36</v>
      </c>
      <c r="L33">
        <v>-9</v>
      </c>
      <c r="U33" s="5"/>
      <c r="AV33">
        <v>-16</v>
      </c>
      <c r="AW33">
        <v>-14</v>
      </c>
      <c r="AX33">
        <v>0</v>
      </c>
    </row>
    <row r="34" spans="1:30" ht="12.75">
      <c r="A34">
        <v>33</v>
      </c>
      <c r="B34" s="1" t="s">
        <v>68</v>
      </c>
      <c r="C34" t="s">
        <v>69</v>
      </c>
      <c r="D34" s="4">
        <f>SUM(H34:AL34)</f>
        <v>-67</v>
      </c>
      <c r="E34" s="4">
        <f>SUM(AM34:BY34)</f>
        <v>0</v>
      </c>
      <c r="F34" s="4">
        <f>SUM(D34:E34)</f>
        <v>-67</v>
      </c>
      <c r="G34" s="4">
        <f>COUNT(H34:BY34)</f>
        <v>5</v>
      </c>
      <c r="M34">
        <v>-47</v>
      </c>
      <c r="N34">
        <v>35</v>
      </c>
      <c r="U34" s="5"/>
      <c r="AB34">
        <v>-46</v>
      </c>
      <c r="AC34">
        <v>-47</v>
      </c>
      <c r="AD34">
        <v>38</v>
      </c>
    </row>
    <row r="35" spans="1:42" ht="12.75">
      <c r="A35">
        <v>34</v>
      </c>
      <c r="B35" t="s">
        <v>70</v>
      </c>
      <c r="C35" t="s">
        <v>71</v>
      </c>
      <c r="D35" s="4">
        <f>SUM(H35:AL35)</f>
        <v>50</v>
      </c>
      <c r="E35" s="4">
        <f>SUM(AM35:BY35)</f>
        <v>-57</v>
      </c>
      <c r="F35" s="4">
        <f>SUM(D35:E35)</f>
        <v>-7</v>
      </c>
      <c r="G35" s="4">
        <f>COUNT(H35:BY35)</f>
        <v>4</v>
      </c>
      <c r="U35" s="5">
        <v>45</v>
      </c>
      <c r="V35">
        <v>5</v>
      </c>
      <c r="AM35">
        <v>-10</v>
      </c>
      <c r="AP35">
        <v>-47</v>
      </c>
    </row>
    <row r="36" spans="1:21" ht="12.75">
      <c r="A36">
        <v>35</v>
      </c>
      <c r="B36" t="s">
        <v>72</v>
      </c>
      <c r="C36" t="s">
        <v>73</v>
      </c>
      <c r="D36" s="4">
        <f>SUM(H36:AL36)</f>
        <v>0</v>
      </c>
      <c r="E36" s="4">
        <f>SUM(AM36:BY36)</f>
        <v>0</v>
      </c>
      <c r="F36" s="4">
        <f>SUM(D36:E36)</f>
        <v>0</v>
      </c>
      <c r="G36" s="4">
        <f>COUNT(H36:BY36)</f>
        <v>0</v>
      </c>
      <c r="U36" s="5"/>
    </row>
    <row r="37" spans="1:59" ht="12.75">
      <c r="A37">
        <v>36</v>
      </c>
      <c r="B37" t="s">
        <v>74</v>
      </c>
      <c r="C37" t="s">
        <v>75</v>
      </c>
      <c r="D37" s="4">
        <f>SUM(H37:AL37)</f>
        <v>24</v>
      </c>
      <c r="E37" s="4">
        <f>SUM(AM37:BY37)</f>
        <v>19</v>
      </c>
      <c r="F37" s="4">
        <f>SUM(D37:E37)</f>
        <v>43</v>
      </c>
      <c r="G37" s="4">
        <f>COUNT(H37:BY37)</f>
        <v>6</v>
      </c>
      <c r="H37" s="4"/>
      <c r="I37" s="4"/>
      <c r="J37" s="4"/>
      <c r="K37" s="4"/>
      <c r="L37" s="4"/>
      <c r="Z37">
        <v>2</v>
      </c>
      <c r="AA37">
        <v>-48</v>
      </c>
      <c r="AE37">
        <v>70</v>
      </c>
      <c r="AN37">
        <v>-21</v>
      </c>
      <c r="AO37">
        <v>2</v>
      </c>
      <c r="BG37">
        <v>38</v>
      </c>
    </row>
    <row r="38" spans="1:77" ht="12.75">
      <c r="A38">
        <v>37</v>
      </c>
      <c r="B38" t="s">
        <v>76</v>
      </c>
      <c r="C38" t="s">
        <v>77</v>
      </c>
      <c r="D38" s="4">
        <f>SUM(H38:AL38)</f>
        <v>192</v>
      </c>
      <c r="E38" s="4">
        <f>SUM(AM38:BY38)</f>
        <v>25</v>
      </c>
      <c r="F38" s="4">
        <f>SUM(D38:E38)</f>
        <v>217</v>
      </c>
      <c r="G38" s="4">
        <f>COUNT(H38:BY38)</f>
        <v>15</v>
      </c>
      <c r="Z38">
        <v>39</v>
      </c>
      <c r="AA38">
        <v>83</v>
      </c>
      <c r="AB38">
        <v>57</v>
      </c>
      <c r="AC38">
        <v>1</v>
      </c>
      <c r="AD38">
        <v>12</v>
      </c>
      <c r="BG38">
        <v>-35</v>
      </c>
      <c r="BO38">
        <v>62</v>
      </c>
      <c r="BP38">
        <v>-23</v>
      </c>
      <c r="BQ38">
        <v>48</v>
      </c>
      <c r="BR38">
        <v>7</v>
      </c>
      <c r="BS38">
        <v>-39</v>
      </c>
      <c r="BT38">
        <v>39</v>
      </c>
      <c r="BW38">
        <v>-34</v>
      </c>
      <c r="BX38">
        <v>1</v>
      </c>
      <c r="BY38">
        <v>-1</v>
      </c>
    </row>
    <row r="39" spans="1:64" ht="12.75">
      <c r="A39">
        <v>38</v>
      </c>
      <c r="B39" t="s">
        <v>78</v>
      </c>
      <c r="C39" t="s">
        <v>79</v>
      </c>
      <c r="D39" s="4">
        <f>SUM(H39:AL39)</f>
        <v>-52</v>
      </c>
      <c r="E39" s="4">
        <f>SUM(AM39:BY39)</f>
        <v>114</v>
      </c>
      <c r="F39" s="4">
        <f>SUM(D39:E39)</f>
        <v>62</v>
      </c>
      <c r="G39" s="4">
        <f>COUNT(H39:BY39)</f>
        <v>11</v>
      </c>
      <c r="H39">
        <v>-31</v>
      </c>
      <c r="U39">
        <v>-6</v>
      </c>
      <c r="V39">
        <v>-15</v>
      </c>
      <c r="AE39">
        <v>-6</v>
      </c>
      <c r="AI39">
        <v>6</v>
      </c>
      <c r="AS39">
        <v>53</v>
      </c>
      <c r="AT39">
        <v>57</v>
      </c>
      <c r="AU39">
        <v>-31</v>
      </c>
      <c r="BJ39">
        <v>7</v>
      </c>
      <c r="BK39">
        <v>-45</v>
      </c>
      <c r="BL39">
        <v>73</v>
      </c>
    </row>
    <row r="40" spans="1:24" ht="12.75">
      <c r="A40">
        <v>39</v>
      </c>
      <c r="B40" t="s">
        <v>80</v>
      </c>
      <c r="C40" t="s">
        <v>81</v>
      </c>
      <c r="D40" s="4">
        <f>SUM(H40:AL40)</f>
        <v>-47</v>
      </c>
      <c r="E40" s="4">
        <f>SUM(AM40:BY40)</f>
        <v>0</v>
      </c>
      <c r="F40" s="4">
        <f>SUM(D40:E40)</f>
        <v>-47</v>
      </c>
      <c r="G40" s="4">
        <f>COUNT(H40:BY40)</f>
        <v>1</v>
      </c>
      <c r="X40">
        <v>-47</v>
      </c>
    </row>
    <row r="41" spans="1:65" ht="12.75">
      <c r="A41">
        <v>40</v>
      </c>
      <c r="B41" t="s">
        <v>82</v>
      </c>
      <c r="C41" t="s">
        <v>83</v>
      </c>
      <c r="D41" s="4">
        <f>SUM(H41:AL41)</f>
        <v>41</v>
      </c>
      <c r="E41" s="4">
        <f>SUM(AM41:BY41)</f>
        <v>-43</v>
      </c>
      <c r="F41" s="4">
        <f>SUM(D41:E41)</f>
        <v>-2</v>
      </c>
      <c r="G41" s="4">
        <f>COUNT(H41:BY41)</f>
        <v>12</v>
      </c>
      <c r="J41" s="4">
        <v>3</v>
      </c>
      <c r="K41">
        <v>-5</v>
      </c>
      <c r="X41">
        <v>44</v>
      </c>
      <c r="AF41">
        <v>3</v>
      </c>
      <c r="AG41">
        <v>-4</v>
      </c>
      <c r="AS41">
        <v>-30</v>
      </c>
      <c r="AT41">
        <v>-20</v>
      </c>
      <c r="AU41">
        <v>-23</v>
      </c>
      <c r="BJ41">
        <v>-5</v>
      </c>
      <c r="BK41">
        <v>55</v>
      </c>
      <c r="BL41">
        <v>3</v>
      </c>
      <c r="BM41">
        <v>-23</v>
      </c>
    </row>
    <row r="42" spans="1:64" ht="12.75">
      <c r="A42">
        <v>41</v>
      </c>
      <c r="B42" t="s">
        <v>84</v>
      </c>
      <c r="C42" t="s">
        <v>85</v>
      </c>
      <c r="E42" s="4">
        <f>SUM(AM42:BY42)</f>
        <v>-70</v>
      </c>
      <c r="F42" s="4">
        <f>SUM(D42:E42)</f>
        <v>-70</v>
      </c>
      <c r="G42" s="4">
        <f>COUNT(H42:BY42)</f>
        <v>3</v>
      </c>
      <c r="BJ42">
        <v>-35</v>
      </c>
      <c r="BK42">
        <v>14</v>
      </c>
      <c r="BL42">
        <v>-49</v>
      </c>
    </row>
    <row r="43" spans="1:7" ht="12.75">
      <c r="A43">
        <v>42</v>
      </c>
      <c r="B43" t="s">
        <v>86</v>
      </c>
      <c r="C43" t="s">
        <v>87</v>
      </c>
      <c r="E43" s="4">
        <f>SUM(AM43:BY43)</f>
        <v>0</v>
      </c>
      <c r="F43" s="4">
        <f>SUM(D43:E43)</f>
        <v>0</v>
      </c>
      <c r="G43" s="4">
        <f>COUNT(H43:BY43)</f>
        <v>0</v>
      </c>
    </row>
    <row r="44" spans="1:77" ht="12.75">
      <c r="A44">
        <v>43</v>
      </c>
      <c r="B44" t="s">
        <v>88</v>
      </c>
      <c r="C44" t="s">
        <v>89</v>
      </c>
      <c r="E44" s="4">
        <f>SUM(AM44:BY44)</f>
        <v>7</v>
      </c>
      <c r="F44" s="4">
        <f>SUM(D44:E44)</f>
        <v>7</v>
      </c>
      <c r="G44" s="4">
        <f>COUNT(H44:BY44)</f>
        <v>9</v>
      </c>
      <c r="BE44">
        <v>53</v>
      </c>
      <c r="BF44">
        <v>-2</v>
      </c>
      <c r="BQ44">
        <v>-26</v>
      </c>
      <c r="BR44">
        <v>-33</v>
      </c>
      <c r="BS44">
        <v>-27</v>
      </c>
      <c r="BT44">
        <v>-20</v>
      </c>
      <c r="BW44">
        <v>62</v>
      </c>
      <c r="BX44">
        <v>1</v>
      </c>
      <c r="BY44">
        <v>-1</v>
      </c>
    </row>
    <row r="45" spans="1:56" ht="12.75">
      <c r="A45">
        <v>44</v>
      </c>
      <c r="B45" t="s">
        <v>90</v>
      </c>
      <c r="C45" t="s">
        <v>91</v>
      </c>
      <c r="E45" s="4">
        <f>SUM(AM45:BY45)</f>
        <v>-111</v>
      </c>
      <c r="F45" s="4">
        <f>SUM(D45:E45)</f>
        <v>-111</v>
      </c>
      <c r="G45" s="4">
        <f>COUNT(H45:BY45)</f>
        <v>3</v>
      </c>
      <c r="BB45">
        <v>-43</v>
      </c>
      <c r="BC45">
        <v>-26</v>
      </c>
      <c r="BD45">
        <v>-42</v>
      </c>
    </row>
    <row r="46" spans="39:77" ht="12.75">
      <c r="AM46" s="4">
        <f>SUM(AM2:AM45)</f>
        <v>0</v>
      </c>
      <c r="AN46" s="4">
        <f>SUM(AN2:AN45)</f>
        <v>0</v>
      </c>
      <c r="AO46" s="4">
        <f>SUM(AO2:AO45)</f>
        <v>0</v>
      </c>
      <c r="AP46" s="4">
        <f>SUM(AP2:AP45)</f>
        <v>0</v>
      </c>
      <c r="AQ46" s="4">
        <f>SUM(AQ2:AQ45)</f>
        <v>0</v>
      </c>
      <c r="AR46" s="4">
        <f>SUM(AR2:AR45)</f>
        <v>0</v>
      </c>
      <c r="AS46" s="4">
        <f>SUM(AS2:AS45)</f>
        <v>0</v>
      </c>
      <c r="AT46" s="4">
        <f>SUM(AT2:AT45)</f>
        <v>0</v>
      </c>
      <c r="AU46" s="4">
        <f>SUM(AU2:AU45)</f>
        <v>0</v>
      </c>
      <c r="AV46" s="4">
        <f>SUM(AV2:AV45)</f>
        <v>0</v>
      </c>
      <c r="AW46" s="4">
        <f>SUM(AW2:AW45)</f>
        <v>0</v>
      </c>
      <c r="AX46" s="4">
        <f>SUM(AX2:AX45)</f>
        <v>0</v>
      </c>
      <c r="AY46" s="4">
        <f>SUM(AY2:AY45)</f>
        <v>0</v>
      </c>
      <c r="AZ46" s="4">
        <f>SUM(AZ2:AZ45)</f>
        <v>0</v>
      </c>
      <c r="BA46" s="4">
        <f>SUM(BA2:BA45)</f>
        <v>0</v>
      </c>
      <c r="BB46" s="4">
        <f>SUM(BB2:BB45)</f>
        <v>0</v>
      </c>
      <c r="BC46" s="4">
        <f>SUM(BC2:BC45)</f>
        <v>0</v>
      </c>
      <c r="BD46" s="4">
        <f>SUM(BD2:BD45)</f>
        <v>0</v>
      </c>
      <c r="BE46" s="4">
        <f>SUM(BE2:BE45)</f>
        <v>0</v>
      </c>
      <c r="BF46" s="4">
        <f>SUM(BF2:BF45)</f>
        <v>0</v>
      </c>
      <c r="BG46" s="4">
        <f>SUM(BG2:BG45)</f>
        <v>0</v>
      </c>
      <c r="BH46" s="4">
        <f>SUM(BH2:BH45)</f>
        <v>0</v>
      </c>
      <c r="BI46" s="4">
        <f>SUM(BI2:BI45)</f>
        <v>0</v>
      </c>
      <c r="BJ46" s="4">
        <f>SUM(BJ2:BJ45)</f>
        <v>0</v>
      </c>
      <c r="BK46" s="4">
        <f>SUM(BK2:BK45)</f>
        <v>0</v>
      </c>
      <c r="BL46" s="4">
        <f>SUM(BL2:BL45)</f>
        <v>0</v>
      </c>
      <c r="BM46" s="4">
        <f>SUM(BM2:BM45)</f>
        <v>0</v>
      </c>
      <c r="BN46" s="4">
        <f>SUM(BN2:BN45)</f>
        <v>0</v>
      </c>
      <c r="BO46" s="4">
        <f>SUM(BO2:BO45)</f>
        <v>0</v>
      </c>
      <c r="BP46" s="4">
        <f>SUM(BP2:BP45)</f>
        <v>0</v>
      </c>
      <c r="BQ46" s="4">
        <f>SUM(BQ2:BQ45)</f>
        <v>0</v>
      </c>
      <c r="BR46" s="4">
        <f>SUM(BR2:BR45)</f>
        <v>0</v>
      </c>
      <c r="BS46" s="4">
        <f>SUM(BS2:BS45)</f>
        <v>0</v>
      </c>
      <c r="BT46" s="4">
        <f>SUM(BT2:BT45)</f>
        <v>0</v>
      </c>
      <c r="BU46" s="4">
        <f>SUM(BU2:BU45)</f>
        <v>0</v>
      </c>
      <c r="BV46" s="4">
        <f>SUM(BV2:BV45)</f>
        <v>0</v>
      </c>
      <c r="BW46" s="4">
        <f>SUM(BW2:BW45)</f>
        <v>0</v>
      </c>
      <c r="BX46" s="4">
        <f>SUM(BX2:BX45)</f>
        <v>0</v>
      </c>
      <c r="BY46" s="4">
        <f>SUM(BY2:BY45)</f>
        <v>0</v>
      </c>
    </row>
    <row r="47" spans="76:77" ht="12.75">
      <c r="BX47" t="s">
        <v>92</v>
      </c>
      <c r="BY47" t="s">
        <v>92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2:IV45 A1"/>
    </sheetView>
  </sheetViews>
  <sheetFormatPr defaultColWidth="12.0039062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2:IV45 A1"/>
    </sheetView>
  </sheetViews>
  <sheetFormatPr defaultColWidth="12.0039062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1601-01-01T00:01:42Z</cp:lastPrinted>
  <dcterms:created xsi:type="dcterms:W3CDTF">2006-02-27T10:45:13Z</dcterms:created>
  <dcterms:modified xsi:type="dcterms:W3CDTF">1601-01-01T00:01:42Z</dcterms:modified>
  <cp:category/>
  <cp:version/>
  <cp:contentType/>
  <cp:contentStatus/>
  <cp:revision>1</cp:revision>
</cp:coreProperties>
</file>