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データだけ" sheetId="1" r:id="rId1"/>
    <sheet name="日記のグラフ" sheetId="2" r:id="rId2"/>
    <sheet name="ひとこと動画のグラフ" sheetId="3" r:id="rId3"/>
    <sheet name="必須アモト酸のグラフ" sheetId="4" r:id="rId4"/>
    <sheet name="ドナルドのグラフ" sheetId="5" r:id="rId5"/>
    <sheet name="らき☆すたのグラフ" sheetId="6" r:id="rId6"/>
    <sheet name="KYMのグラフ" sheetId="7" r:id="rId7"/>
    <sheet name="板東英二のグラフ" sheetId="8" r:id="rId8"/>
    <sheet name="修羅パンツのグラフ" sheetId="9" r:id="rId9"/>
    <sheet name="ウメハラのグラフ" sheetId="10" r:id="rId10"/>
  </sheets>
  <definedNames/>
  <calcPr fullCalcOnLoad="1"/>
</workbook>
</file>

<file path=xl/sharedStrings.xml><?xml version="1.0" encoding="utf-8"?>
<sst xmlns="http://schemas.openxmlformats.org/spreadsheetml/2006/main" count="100" uniqueCount="100">
  <si>
    <t>カテゴリタグと主要タグのデータ(ニコニコ大百科参照)</t>
  </si>
  <si>
    <t>タグ名</t>
  </si>
  <si>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</si>
  <si>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</si>
  <si>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</si>
  <si>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</si>
  <si>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</si>
  <si>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</si>
  <si>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</si>
  <si>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</si>
  <si>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</si>
  <si>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</si>
  <si>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</si>
  <si>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</si>
  <si>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</si>
  <si>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</si>
  <si>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</si>
  <si>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</si>
  <si>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</si>
  <si>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</si>
  <si>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</si>
  <si>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</si>
  <si>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</si>
  <si>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</si>
  <si>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</si>
  <si>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</si>
  <si>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</si>
  <si>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</si>
  <si>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</si>
  <si>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</si>
  <si>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</si>
  <si>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実況プレイ動画</t>
  </si>
  <si>
    <t>実況プレイpart1リンク</t>
  </si>
  <si>
    <t>プレイ動画</t>
  </si>
  <si>
    <t>アイドルマスター</t>
  </si>
  <si>
    <t>東方</t>
  </si>
  <si>
    <t>初音ミク</t>
  </si>
  <si>
    <t>vocaloid</t>
  </si>
  <si>
    <t>KAITO</t>
  </si>
  <si>
    <t>iM@S架空戦記シリーズ</t>
  </si>
  <si>
    <t>幻想入りシリーズ</t>
  </si>
  <si>
    <t>ゆっくりしていってね!!!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</si>
  <si>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</si>
  <si>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</si>
  <si>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</si>
  <si>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</si>
  <si>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</si>
  <si>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</si>
  <si>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</si>
  <si>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涼宮ハルヒの憂鬱</t>
  </si>
  <si>
    <t>遊戯王</t>
  </si>
  <si>
    <t>ＣＬＡＮＮＡＤ</t>
  </si>
  <si>
    <t>ＫＹＭ</t>
  </si>
  <si>
    <t>ゲッダン</t>
  </si>
  <si>
    <t>ニコニコ技術部</t>
  </si>
  <si>
    <t>MUGEN</t>
  </si>
  <si>
    <t>三国志大戦</t>
  </si>
  <si>
    <t>描いてみた</t>
  </si>
  <si>
    <t>作業用ＢＧＭ</t>
  </si>
  <si>
    <t>ナイト・オブ・ナイツ</t>
  </si>
  <si>
    <t>ﾆｺﾆｺﾑｰﾋﾞｰﾒｰｶｰ</t>
  </si>
  <si>
    <t>板東英二</t>
  </si>
  <si>
    <t>伯方の塩</t>
  </si>
  <si>
    <t>ののワさん</t>
  </si>
  <si>
    <t>MikuMikuDance</t>
  </si>
  <si>
    <t>APH</t>
  </si>
  <si>
    <t>巡音ルカ</t>
  </si>
  <si>
    <t>バトルドーム</t>
  </si>
  <si>
    <t>ニコニコ歴史戦略ゲー</t>
  </si>
  <si>
    <t>車載動画</t>
  </si>
  <si>
    <t>RED ZONE</t>
  </si>
  <si>
    <t>ぽっぴっぽー</t>
  </si>
  <si>
    <t>けいおん!</t>
  </si>
  <si>
    <t>七色のニコニコ動画</t>
  </si>
  <si>
    <t>メグッポイド</t>
  </si>
  <si>
    <t>修羅パンツ</t>
  </si>
  <si>
    <t>○○がトレーニング</t>
  </si>
  <si>
    <t>AxisPowersヘタリア</t>
  </si>
  <si>
    <t>ウメハラ</t>
  </si>
  <si>
    <t>化物語</t>
  </si>
  <si>
    <t>すべりこむ○○シリーズ</t>
  </si>
  <si>
    <t>9月1日頃に減少</t>
  </si>
  <si>
    <t>15820件</t>
  </si>
  <si>
    <t>ひぐらしのなく頃に</t>
  </si>
  <si>
    <t>とらドラ!</t>
  </si>
  <si>
    <t>smooooch・∀・</t>
  </si>
  <si>
    <t>スネ夫が自慢話を(ry</t>
  </si>
  <si>
    <t>若干のブレがあり</t>
  </si>
  <si>
    <t>いつも通り</t>
  </si>
  <si>
    <t>もうほんっとうにびっくりした</t>
  </si>
  <si>
    <t>減少傾向</t>
  </si>
  <si>
    <t>少しいびつな形</t>
  </si>
  <si>
    <t>10月8日以降から減少</t>
  </si>
  <si>
    <t>もう集計取らなくてもいいかも</t>
  </si>
  <si>
    <t>増えたり減ったり</t>
  </si>
  <si>
    <t>ほい</t>
  </si>
  <si>
    <t>咲-saki-</t>
  </si>
  <si>
    <t>おまけ</t>
  </si>
  <si>
    <t>ファミマ</t>
  </si>
  <si>
    <t>※赤文字は次回から集計対象外にする予定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</si>
</sst>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[$-F800]dddd\,\ mmmm\ dd\,\ yyyy"/>
    <numFmt numFmtId="179" formatCode="m&quot;月&quot;d&quot;日&quot;;@"/>
    <numFmt numFmtId="180" formatCode="yyyy&quot;年&quot;m&quot;月&quot;d&quot;日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176" fontId="3" fillId="0" borderId="0" xfId="15" applyNumberFormat="1" applyFont="1" applyAlignment="1">
      <alignment vertical="center" wrapText="1"/>
    </xf>
    <xf numFmtId="0" fontId="1" fillId="0" borderId="0" xfId="16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15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6" applyFont="1" applyAlignment="1" applyProtection="1">
      <alignment vertical="center"/>
      <protection/>
    </xf>
    <xf numFmtId="0" fontId="1" fillId="0" borderId="0" xfId="16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16" applyFon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1" fillId="0" borderId="0" xfId="16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15" applyNumberFormat="1" applyAlignment="1">
      <alignment vertical="center"/>
    </xf>
    <xf numFmtId="0" fontId="10" fillId="0" borderId="0" xfId="0" applyFont="1" applyAlignment="1">
      <alignment horizontal="left" vertical="center"/>
    </xf>
    <xf numFmtId="177" fontId="1" fillId="0" borderId="0" xfId="16" applyNumberFormat="1" applyAlignment="1">
      <alignment vertical="center" shrinkToFit="1"/>
    </xf>
    <xf numFmtId="177" fontId="0" fillId="0" borderId="0" xfId="0" applyNumberFormat="1" applyFont="1" applyAlignment="1">
      <alignment vertical="center"/>
    </xf>
    <xf numFmtId="177" fontId="0" fillId="0" borderId="0" xfId="16" applyNumberFormat="1" applyFont="1" applyAlignment="1" applyProtection="1">
      <alignment vertical="center"/>
      <protection/>
    </xf>
    <xf numFmtId="177" fontId="1" fillId="0" borderId="0" xfId="16" applyNumberFormat="1" applyFont="1" applyAlignment="1">
      <alignment vertical="center" shrinkToFit="1"/>
    </xf>
    <xf numFmtId="177" fontId="0" fillId="0" borderId="0" xfId="16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5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333375</xdr:colOff>
      <xdr:row>10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876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676275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619125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15150" cy="158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10</xdr:col>
      <xdr:colOff>276225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9246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c.nicovideo.jp/a/&#12473;&#12493;&#22827;&#12364;&#33258;&#24930;&#35441;&#12434;&#12377;&#12427;&#12392;&#12365;&#12395;&#27969;&#12428;&#12390;&#12356;&#12427;&#26354;" TargetMode="External" /><Relationship Id="rId2" Type="http://schemas.openxmlformats.org/officeDocument/2006/relationships/hyperlink" Target="http://dic.nicovideo.jp/a/&#12377;&#12409;&#12426;&#12371;&#12416;&#9675;&#9675;&#12471;&#12522;&#12540;&#12474;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1" sqref="A91"/>
    </sheetView>
  </sheetViews>
  <sheetFormatPr defaultColWidth="9.00390625" defaultRowHeight="13.5"/>
  <cols>
    <col min="1" max="1" width="15.875" style="0" customWidth="1"/>
    <col min="2" max="2" width="8.50390625" style="0" bestFit="1" customWidth="1"/>
    <col min="3" max="3" width="9.25390625" style="0" bestFit="1" customWidth="1"/>
    <col min="4" max="4" width="8.50390625" style="0" bestFit="1" customWidth="1"/>
    <col min="5" max="5" width="11.00390625" style="0" bestFit="1" customWidth="1"/>
    <col min="6" max="6" width="7.75390625" style="0" bestFit="1" customWidth="1"/>
    <col min="7" max="7" width="11.00390625" style="0" bestFit="1" customWidth="1"/>
    <col min="8" max="8" width="2.125" style="0" customWidth="1"/>
    <col min="10" max="10" width="9.25390625" style="0" bestFit="1" customWidth="1"/>
    <col min="11" max="11" width="12.875" style="0" bestFit="1" customWidth="1"/>
    <col min="12" max="12" width="13.375" style="0" bestFit="1" customWidth="1"/>
  </cols>
  <sheetData>
    <row r="1" spans="1:5" ht="13.5">
      <c r="A1" s="31" t="s">
        <v>0</v>
      </c>
      <c r="B1" s="31"/>
      <c r="C1" s="31"/>
      <c r="D1" s="31"/>
      <c r="E1" s="31"/>
    </row>
    <row r="2" spans="1:8" ht="13.5">
      <c r="A2" s="1" t="s">
        <v>1</v>
      </c>
      <c r="B2" s="2">
        <v>40057</v>
      </c>
      <c r="C2" s="2">
        <v>40087</v>
      </c>
      <c r="D2" s="3" t="s">
        <v>2</v>
      </c>
      <c r="E2" s="3" t="s">
        <v>3</v>
      </c>
      <c r="F2" s="3" t="s">
        <v>4</v>
      </c>
      <c r="G2" s="3" t="s">
        <v>5</v>
      </c>
      <c r="H2" s="3"/>
    </row>
    <row r="3" spans="1:8" ht="13.5">
      <c r="A3" s="4" t="s">
        <v>6</v>
      </c>
      <c r="B3">
        <v>365096</v>
      </c>
      <c r="C3">
        <v>380001</v>
      </c>
      <c r="D3">
        <f>C3-B3</f>
        <v>14905</v>
      </c>
      <c r="E3">
        <v>14495</v>
      </c>
      <c r="F3" s="5"/>
      <c r="G3" s="6">
        <v>0.03970188662707891</v>
      </c>
      <c r="H3" s="6"/>
    </row>
    <row r="4" spans="1:8" ht="13.5">
      <c r="A4" s="4" t="s">
        <v>7</v>
      </c>
      <c r="B4">
        <v>104838</v>
      </c>
      <c r="C4">
        <v>109162</v>
      </c>
      <c r="D4">
        <f aca="true" t="shared" si="0" ref="D4:D67">C4-B4</f>
        <v>4324</v>
      </c>
      <c r="E4">
        <v>4142</v>
      </c>
      <c r="F4" s="5"/>
      <c r="G4" s="6">
        <v>0.03950857513497014</v>
      </c>
      <c r="H4" s="6"/>
    </row>
    <row r="5" spans="1:8" ht="13.5">
      <c r="A5" s="4" t="s">
        <v>8</v>
      </c>
      <c r="B5">
        <v>159544</v>
      </c>
      <c r="C5">
        <v>163412</v>
      </c>
      <c r="D5">
        <f t="shared" si="0"/>
        <v>3868</v>
      </c>
      <c r="E5">
        <v>4196</v>
      </c>
      <c r="F5" s="5"/>
      <c r="G5" s="6">
        <v>0.02629995487138344</v>
      </c>
      <c r="H5" s="6"/>
    </row>
    <row r="6" spans="1:8" ht="13.5">
      <c r="A6" s="4" t="s">
        <v>9</v>
      </c>
      <c r="B6">
        <v>1196712</v>
      </c>
      <c r="C6">
        <v>1252911</v>
      </c>
      <c r="D6">
        <f t="shared" si="0"/>
        <v>56199</v>
      </c>
      <c r="E6">
        <v>56441</v>
      </c>
      <c r="F6" s="5"/>
      <c r="G6" s="6">
        <v>0.04716339436723289</v>
      </c>
      <c r="H6" s="6"/>
    </row>
    <row r="7" spans="1:8" ht="13.5">
      <c r="A7" s="4" t="s">
        <v>10</v>
      </c>
      <c r="B7">
        <v>43520</v>
      </c>
      <c r="C7">
        <v>45080</v>
      </c>
      <c r="D7">
        <f t="shared" si="0"/>
        <v>1560</v>
      </c>
      <c r="E7">
        <v>2085</v>
      </c>
      <c r="F7" s="5"/>
      <c r="G7" s="6">
        <v>0.04790900735294118</v>
      </c>
      <c r="H7" s="6"/>
    </row>
    <row r="8" spans="1:9" ht="13.5">
      <c r="A8" s="4" t="s">
        <v>11</v>
      </c>
      <c r="B8">
        <v>58666</v>
      </c>
      <c r="C8">
        <v>60279</v>
      </c>
      <c r="D8">
        <f t="shared" si="0"/>
        <v>1613</v>
      </c>
      <c r="E8">
        <v>2095</v>
      </c>
      <c r="F8" s="5"/>
      <c r="G8" s="6">
        <v>0.03571063307537586</v>
      </c>
      <c r="H8" s="6"/>
      <c r="I8" s="7"/>
    </row>
    <row r="9" spans="1:9" ht="13.5">
      <c r="A9" s="4" t="s">
        <v>12</v>
      </c>
      <c r="B9">
        <v>14546</v>
      </c>
      <c r="C9">
        <v>15165</v>
      </c>
      <c r="D9">
        <f t="shared" si="0"/>
        <v>619</v>
      </c>
      <c r="E9">
        <v>492</v>
      </c>
      <c r="F9" s="5"/>
      <c r="G9" s="6">
        <v>0.03382373161006462</v>
      </c>
      <c r="H9" s="6"/>
      <c r="I9" s="22" t="s">
        <v>81</v>
      </c>
    </row>
    <row r="10" spans="1:8" ht="13.5">
      <c r="A10" s="4" t="s">
        <v>13</v>
      </c>
      <c r="B10">
        <v>9690</v>
      </c>
      <c r="C10">
        <v>10270</v>
      </c>
      <c r="D10">
        <f t="shared" si="0"/>
        <v>580</v>
      </c>
      <c r="E10">
        <v>375</v>
      </c>
      <c r="F10" s="5"/>
      <c r="G10" s="6">
        <v>0.03869969040247678</v>
      </c>
      <c r="H10" s="6"/>
    </row>
    <row r="11" spans="1:8" ht="13.5">
      <c r="A11" s="4" t="s">
        <v>14</v>
      </c>
      <c r="B11">
        <v>18622</v>
      </c>
      <c r="C11">
        <v>19520</v>
      </c>
      <c r="D11">
        <f t="shared" si="0"/>
        <v>898</v>
      </c>
      <c r="E11">
        <v>1514</v>
      </c>
      <c r="F11" s="5"/>
      <c r="G11" s="6">
        <v>0.08130168617763935</v>
      </c>
      <c r="H11" s="6"/>
    </row>
    <row r="12" spans="1:8" ht="13.5">
      <c r="A12" s="4" t="s">
        <v>15</v>
      </c>
      <c r="B12">
        <v>35856</v>
      </c>
      <c r="C12">
        <v>36912</v>
      </c>
      <c r="D12">
        <f t="shared" si="0"/>
        <v>1056</v>
      </c>
      <c r="E12">
        <v>1100</v>
      </c>
      <c r="F12" s="5"/>
      <c r="G12" s="6">
        <v>0.030678268630075858</v>
      </c>
      <c r="H12" s="6"/>
    </row>
    <row r="13" spans="1:9" ht="13.5">
      <c r="A13" s="4" t="s">
        <v>16</v>
      </c>
      <c r="B13">
        <v>9720</v>
      </c>
      <c r="C13">
        <v>10271</v>
      </c>
      <c r="D13">
        <f t="shared" si="0"/>
        <v>551</v>
      </c>
      <c r="E13">
        <v>309</v>
      </c>
      <c r="F13" s="5"/>
      <c r="G13" s="6">
        <v>0.03179012345679012</v>
      </c>
      <c r="H13" s="6"/>
      <c r="I13" s="7"/>
    </row>
    <row r="14" spans="1:8" ht="13.5">
      <c r="A14" s="4" t="s">
        <v>17</v>
      </c>
      <c r="B14">
        <v>13190</v>
      </c>
      <c r="C14">
        <v>13813</v>
      </c>
      <c r="D14">
        <f t="shared" si="0"/>
        <v>623</v>
      </c>
      <c r="E14">
        <v>593</v>
      </c>
      <c r="F14" s="5"/>
      <c r="G14" s="6">
        <v>0.04495830174374526</v>
      </c>
      <c r="H14" s="6"/>
    </row>
    <row r="15" spans="1:8" ht="13.5">
      <c r="A15" s="4" t="s">
        <v>18</v>
      </c>
      <c r="B15">
        <v>11760</v>
      </c>
      <c r="C15">
        <v>12107</v>
      </c>
      <c r="D15">
        <f t="shared" si="0"/>
        <v>347</v>
      </c>
      <c r="E15">
        <v>351</v>
      </c>
      <c r="F15" s="5"/>
      <c r="G15" s="6">
        <v>0.029846938775510205</v>
      </c>
      <c r="H15" s="6"/>
    </row>
    <row r="16" spans="1:8" ht="13.5">
      <c r="A16" s="4" t="s">
        <v>19</v>
      </c>
      <c r="B16">
        <v>49206</v>
      </c>
      <c r="C16">
        <v>51113</v>
      </c>
      <c r="D16">
        <f t="shared" si="0"/>
        <v>1907</v>
      </c>
      <c r="E16">
        <v>1989</v>
      </c>
      <c r="F16" s="5"/>
      <c r="G16" s="6">
        <v>0.04042189976832094</v>
      </c>
      <c r="H16" s="6"/>
    </row>
    <row r="17" spans="1:8" ht="13.5">
      <c r="A17" s="4" t="s">
        <v>20</v>
      </c>
      <c r="B17">
        <v>143965</v>
      </c>
      <c r="C17">
        <v>151590</v>
      </c>
      <c r="D17">
        <f t="shared" si="0"/>
        <v>7625</v>
      </c>
      <c r="E17">
        <v>7297</v>
      </c>
      <c r="F17" s="5"/>
      <c r="G17" s="6">
        <v>0.05068593060813392</v>
      </c>
      <c r="H17" s="6"/>
    </row>
    <row r="18" spans="1:8" ht="13.5">
      <c r="A18" s="4" t="s">
        <v>21</v>
      </c>
      <c r="B18">
        <v>17720</v>
      </c>
      <c r="C18">
        <v>18369</v>
      </c>
      <c r="D18">
        <f t="shared" si="0"/>
        <v>649</v>
      </c>
      <c r="E18">
        <v>636</v>
      </c>
      <c r="F18" s="5"/>
      <c r="G18" s="6">
        <v>0.03589164785553047</v>
      </c>
      <c r="H18" s="6"/>
    </row>
    <row r="19" spans="1:8" ht="13.5">
      <c r="A19" s="4" t="s">
        <v>22</v>
      </c>
      <c r="B19">
        <v>222819</v>
      </c>
      <c r="C19">
        <v>234579</v>
      </c>
      <c r="D19">
        <f t="shared" si="0"/>
        <v>11760</v>
      </c>
      <c r="E19">
        <v>12104</v>
      </c>
      <c r="F19" s="5"/>
      <c r="G19" s="6">
        <v>0.05432211795223926</v>
      </c>
      <c r="H19" s="6"/>
    </row>
    <row r="20" spans="1:9" ht="13.5">
      <c r="A20" s="4" t="s">
        <v>23</v>
      </c>
      <c r="B20">
        <v>15819</v>
      </c>
      <c r="C20">
        <v>15923</v>
      </c>
      <c r="D20">
        <f t="shared" si="0"/>
        <v>104</v>
      </c>
      <c r="E20">
        <v>708</v>
      </c>
      <c r="F20" s="5"/>
      <c r="G20" s="6">
        <v>0.04475630570832543</v>
      </c>
      <c r="H20" s="6"/>
      <c r="I20" s="22" t="s">
        <v>87</v>
      </c>
    </row>
    <row r="21" spans="1:9" ht="13.5">
      <c r="A21" s="4" t="s">
        <v>24</v>
      </c>
      <c r="B21">
        <v>3417</v>
      </c>
      <c r="C21">
        <v>3470</v>
      </c>
      <c r="D21">
        <f t="shared" si="0"/>
        <v>53</v>
      </c>
      <c r="E21">
        <v>42</v>
      </c>
      <c r="F21" s="5"/>
      <c r="G21" s="6">
        <v>0.012291483757682178</v>
      </c>
      <c r="H21" s="6"/>
      <c r="I21" s="21"/>
    </row>
    <row r="22" spans="1:9" ht="13.5">
      <c r="A22" s="4" t="s">
        <v>25</v>
      </c>
      <c r="B22">
        <v>3429</v>
      </c>
      <c r="C22">
        <v>3585</v>
      </c>
      <c r="D22">
        <f t="shared" si="0"/>
        <v>156</v>
      </c>
      <c r="E22">
        <v>202</v>
      </c>
      <c r="F22" s="5"/>
      <c r="G22" s="6">
        <v>0.05890930300379119</v>
      </c>
      <c r="H22" s="6"/>
      <c r="I22" s="7"/>
    </row>
    <row r="23" spans="1:8" ht="13.5">
      <c r="A23" s="4" t="s">
        <v>26</v>
      </c>
      <c r="B23">
        <v>16266</v>
      </c>
      <c r="C23">
        <v>16641</v>
      </c>
      <c r="D23">
        <f t="shared" si="0"/>
        <v>375</v>
      </c>
      <c r="E23">
        <v>396</v>
      </c>
      <c r="F23" s="5"/>
      <c r="G23" s="6">
        <v>0.024345260051641462</v>
      </c>
      <c r="H23" s="6"/>
    </row>
    <row r="24" spans="1:8" ht="13.5">
      <c r="A24" s="4" t="s">
        <v>27</v>
      </c>
      <c r="B24">
        <v>42956</v>
      </c>
      <c r="C24">
        <v>44175</v>
      </c>
      <c r="D24">
        <f t="shared" si="0"/>
        <v>1219</v>
      </c>
      <c r="E24">
        <v>1532</v>
      </c>
      <c r="F24" s="5"/>
      <c r="G24" s="6">
        <v>0.03566440078219574</v>
      </c>
      <c r="H24" s="6"/>
    </row>
    <row r="25" spans="1:8" ht="13.5">
      <c r="A25" s="4" t="s">
        <v>28</v>
      </c>
      <c r="B25">
        <v>39660</v>
      </c>
      <c r="C25">
        <v>40921</v>
      </c>
      <c r="D25">
        <f t="shared" si="0"/>
        <v>1261</v>
      </c>
      <c r="E25">
        <v>1288</v>
      </c>
      <c r="F25" s="5"/>
      <c r="G25" s="6">
        <v>0.03247604639435199</v>
      </c>
      <c r="H25" s="6"/>
    </row>
    <row r="26" spans="1:9" ht="13.5">
      <c r="A26" s="8" t="s">
        <v>29</v>
      </c>
      <c r="B26">
        <v>5253</v>
      </c>
      <c r="C26">
        <v>5564</v>
      </c>
      <c r="D26">
        <f t="shared" si="0"/>
        <v>311</v>
      </c>
      <c r="E26">
        <v>372</v>
      </c>
      <c r="F26" s="5"/>
      <c r="G26" s="6">
        <v>0.07081667618503712</v>
      </c>
      <c r="H26" s="6"/>
      <c r="I26" s="7"/>
    </row>
    <row r="27" spans="1:9" ht="13.5">
      <c r="A27" t="s">
        <v>30</v>
      </c>
      <c r="B27">
        <v>4771</v>
      </c>
      <c r="C27">
        <v>4932</v>
      </c>
      <c r="D27">
        <f t="shared" si="0"/>
        <v>161</v>
      </c>
      <c r="E27">
        <v>341</v>
      </c>
      <c r="F27" s="5"/>
      <c r="G27" s="6">
        <v>0.07147348564242297</v>
      </c>
      <c r="H27" s="6"/>
      <c r="I27" s="7" t="s">
        <v>88</v>
      </c>
    </row>
    <row r="28" ht="13.5">
      <c r="F28" s="5"/>
    </row>
    <row r="29" spans="1:9" ht="13.5">
      <c r="A29" t="s">
        <v>31</v>
      </c>
      <c r="B29">
        <v>317178</v>
      </c>
      <c r="C29">
        <v>344277</v>
      </c>
      <c r="D29">
        <f t="shared" si="0"/>
        <v>27099</v>
      </c>
      <c r="E29">
        <v>27572</v>
      </c>
      <c r="F29" s="5"/>
      <c r="G29" s="5">
        <v>0.08692910605401384</v>
      </c>
      <c r="H29" s="5"/>
      <c r="I29" s="7"/>
    </row>
    <row r="30" spans="1:9" ht="13.5">
      <c r="A30" s="9" t="s">
        <v>32</v>
      </c>
      <c r="B30">
        <v>16402</v>
      </c>
      <c r="C30">
        <v>17333</v>
      </c>
      <c r="D30">
        <f t="shared" si="0"/>
        <v>931</v>
      </c>
      <c r="E30">
        <v>604</v>
      </c>
      <c r="F30" s="5"/>
      <c r="G30" s="5">
        <v>0.03682477746616266</v>
      </c>
      <c r="H30" s="5"/>
      <c r="I30" s="7"/>
    </row>
    <row r="31" spans="1:9" ht="13.5">
      <c r="A31" s="10" t="s">
        <v>33</v>
      </c>
      <c r="B31">
        <v>88181</v>
      </c>
      <c r="C31">
        <v>91014</v>
      </c>
      <c r="D31">
        <f t="shared" si="0"/>
        <v>2833</v>
      </c>
      <c r="E31">
        <v>2965</v>
      </c>
      <c r="F31" s="5"/>
      <c r="G31" s="5">
        <v>0.03362402331568025</v>
      </c>
      <c r="H31" s="5"/>
      <c r="I31" s="7"/>
    </row>
    <row r="32" spans="1:8" ht="13.5">
      <c r="A32" t="s">
        <v>34</v>
      </c>
      <c r="B32">
        <v>84173</v>
      </c>
      <c r="C32">
        <v>87205</v>
      </c>
      <c r="D32">
        <f t="shared" si="0"/>
        <v>3032</v>
      </c>
      <c r="E32">
        <v>3770</v>
      </c>
      <c r="F32" s="5"/>
      <c r="G32" s="5">
        <v>0.04478870896843406</v>
      </c>
      <c r="H32" s="5"/>
    </row>
    <row r="33" spans="1:8" ht="13.5">
      <c r="A33" t="s">
        <v>35</v>
      </c>
      <c r="B33">
        <v>86255</v>
      </c>
      <c r="C33">
        <v>91075</v>
      </c>
      <c r="D33">
        <f t="shared" si="0"/>
        <v>4820</v>
      </c>
      <c r="E33">
        <v>5554</v>
      </c>
      <c r="F33" s="5"/>
      <c r="G33" s="5">
        <v>0.06439047011767433</v>
      </c>
      <c r="H33" s="5"/>
    </row>
    <row r="34" spans="1:9" ht="13.5">
      <c r="A34" t="s">
        <v>36</v>
      </c>
      <c r="B34">
        <v>54663</v>
      </c>
      <c r="C34">
        <v>56541</v>
      </c>
      <c r="D34">
        <f t="shared" si="0"/>
        <v>1878</v>
      </c>
      <c r="E34">
        <v>1891</v>
      </c>
      <c r="F34" s="5"/>
      <c r="G34" s="5">
        <v>0.034593783729396484</v>
      </c>
      <c r="H34" s="5"/>
      <c r="I34" s="7"/>
    </row>
    <row r="35" spans="1:9" ht="13.5">
      <c r="A35" t="s">
        <v>37</v>
      </c>
      <c r="B35">
        <v>63712</v>
      </c>
      <c r="C35">
        <v>65234</v>
      </c>
      <c r="D35">
        <f t="shared" si="0"/>
        <v>1522</v>
      </c>
      <c r="E35">
        <v>3358</v>
      </c>
      <c r="F35" s="5"/>
      <c r="G35" s="5">
        <v>0.052705926670015064</v>
      </c>
      <c r="H35" s="5"/>
      <c r="I35" s="21"/>
    </row>
    <row r="36" spans="1:8" ht="13.5">
      <c r="A36" s="42" t="s">
        <v>38</v>
      </c>
      <c r="B36">
        <v>12406</v>
      </c>
      <c r="C36">
        <v>12994</v>
      </c>
      <c r="D36">
        <f t="shared" si="0"/>
        <v>588</v>
      </c>
      <c r="E36">
        <v>550</v>
      </c>
      <c r="F36" s="5"/>
      <c r="G36" s="5">
        <v>0.04433338707077221</v>
      </c>
      <c r="H36" s="5"/>
    </row>
    <row r="37" spans="1:8" ht="13.5">
      <c r="A37" s="9" t="s">
        <v>39</v>
      </c>
      <c r="B37">
        <v>9236</v>
      </c>
      <c r="C37">
        <v>9709</v>
      </c>
      <c r="D37">
        <f t="shared" si="0"/>
        <v>473</v>
      </c>
      <c r="E37">
        <v>508</v>
      </c>
      <c r="F37" s="5"/>
      <c r="G37" s="5">
        <v>0.055002165439584236</v>
      </c>
      <c r="H37" s="5"/>
    </row>
    <row r="38" spans="1:8" ht="13.5">
      <c r="A38" s="11" t="s">
        <v>40</v>
      </c>
      <c r="B38">
        <v>10177</v>
      </c>
      <c r="C38">
        <v>10506</v>
      </c>
      <c r="D38">
        <f t="shared" si="0"/>
        <v>329</v>
      </c>
      <c r="E38">
        <v>316</v>
      </c>
      <c r="F38" s="5"/>
      <c r="G38" s="5">
        <v>0.031050407782254104</v>
      </c>
      <c r="H38" s="5"/>
    </row>
    <row r="39" spans="1:9" ht="13.5">
      <c r="A39" s="43" t="s">
        <v>41</v>
      </c>
      <c r="B39">
        <v>2533</v>
      </c>
      <c r="C39">
        <v>2613</v>
      </c>
      <c r="D39">
        <f t="shared" si="0"/>
        <v>80</v>
      </c>
      <c r="E39">
        <v>62</v>
      </c>
      <c r="F39" s="5"/>
      <c r="G39" s="5">
        <v>0.024476904855902093</v>
      </c>
      <c r="H39" s="5"/>
      <c r="I39" s="7"/>
    </row>
    <row r="40" spans="1:9" ht="13.5">
      <c r="A40" s="9" t="s">
        <v>42</v>
      </c>
      <c r="B40">
        <v>4483</v>
      </c>
      <c r="C40">
        <v>4666</v>
      </c>
      <c r="D40">
        <f t="shared" si="0"/>
        <v>183</v>
      </c>
      <c r="E40">
        <v>196</v>
      </c>
      <c r="F40" s="5"/>
      <c r="G40" s="5">
        <v>0.04372072273031452</v>
      </c>
      <c r="H40" s="5"/>
      <c r="I40" s="22"/>
    </row>
    <row r="41" spans="1:9" ht="13.5">
      <c r="A41" t="s">
        <v>43</v>
      </c>
      <c r="B41">
        <v>3911</v>
      </c>
      <c r="C41">
        <v>3202</v>
      </c>
      <c r="D41">
        <f t="shared" si="0"/>
        <v>-709</v>
      </c>
      <c r="E41">
        <v>307</v>
      </c>
      <c r="F41" s="5"/>
      <c r="G41" s="5">
        <v>0.07849654819739198</v>
      </c>
      <c r="H41" s="5"/>
      <c r="I41" s="7" t="s">
        <v>89</v>
      </c>
    </row>
    <row r="42" spans="1:9" ht="13.5">
      <c r="A42" t="s">
        <v>44</v>
      </c>
      <c r="B42">
        <v>5035</v>
      </c>
      <c r="C42">
        <v>5015</v>
      </c>
      <c r="D42">
        <f t="shared" si="0"/>
        <v>-20</v>
      </c>
      <c r="E42">
        <v>127</v>
      </c>
      <c r="F42" s="5"/>
      <c r="G42" s="5">
        <v>0.025223435948361468</v>
      </c>
      <c r="H42" s="5"/>
      <c r="I42" s="22" t="s">
        <v>90</v>
      </c>
    </row>
    <row r="43" spans="1:8" ht="13.5">
      <c r="A43" t="s">
        <v>45</v>
      </c>
      <c r="B43">
        <v>3073</v>
      </c>
      <c r="C43">
        <v>3287</v>
      </c>
      <c r="D43">
        <f t="shared" si="0"/>
        <v>214</v>
      </c>
      <c r="E43">
        <v>254</v>
      </c>
      <c r="F43" s="5"/>
      <c r="G43" s="5">
        <v>0.08265538561666125</v>
      </c>
      <c r="H43" s="5"/>
    </row>
    <row r="44" spans="1:9" ht="13.5">
      <c r="A44" s="42" t="s">
        <v>46</v>
      </c>
      <c r="B44">
        <v>1787</v>
      </c>
      <c r="C44">
        <v>1793</v>
      </c>
      <c r="D44">
        <f t="shared" si="0"/>
        <v>6</v>
      </c>
      <c r="E44">
        <v>16</v>
      </c>
      <c r="F44" s="5"/>
      <c r="G44" s="5">
        <v>0.008953553441522105</v>
      </c>
      <c r="H44" s="5"/>
      <c r="I44" s="7"/>
    </row>
    <row r="45" spans="1:8" ht="13.5">
      <c r="A45" s="11" t="s">
        <v>47</v>
      </c>
      <c r="B45">
        <v>1822</v>
      </c>
      <c r="C45">
        <v>1866</v>
      </c>
      <c r="D45">
        <f t="shared" si="0"/>
        <v>44</v>
      </c>
      <c r="E45">
        <v>56</v>
      </c>
      <c r="F45" s="5"/>
      <c r="G45" s="5">
        <v>0.030735455543358946</v>
      </c>
      <c r="H45" s="5"/>
    </row>
    <row r="46" spans="1:9" ht="13.5">
      <c r="A46" s="13" t="s">
        <v>48</v>
      </c>
      <c r="B46">
        <v>12885</v>
      </c>
      <c r="C46">
        <v>13006</v>
      </c>
      <c r="D46">
        <f t="shared" si="0"/>
        <v>121</v>
      </c>
      <c r="E46">
        <v>154</v>
      </c>
      <c r="F46" s="5"/>
      <c r="G46" s="5">
        <v>0.011951882033372139</v>
      </c>
      <c r="H46" s="5"/>
      <c r="I46" s="22" t="s">
        <v>91</v>
      </c>
    </row>
    <row r="47" spans="1:8" ht="13.5">
      <c r="A47" t="s">
        <v>49</v>
      </c>
      <c r="B47">
        <v>12288</v>
      </c>
      <c r="C47">
        <v>12613</v>
      </c>
      <c r="D47">
        <f t="shared" si="0"/>
        <v>325</v>
      </c>
      <c r="E47">
        <v>456</v>
      </c>
      <c r="F47" s="5"/>
      <c r="G47" s="5">
        <v>0.037109375</v>
      </c>
      <c r="H47" s="5"/>
    </row>
    <row r="48" spans="1:9" ht="13.5">
      <c r="A48" s="10" t="s">
        <v>50</v>
      </c>
      <c r="B48">
        <v>12854</v>
      </c>
      <c r="C48">
        <v>13235</v>
      </c>
      <c r="D48">
        <f t="shared" si="0"/>
        <v>381</v>
      </c>
      <c r="E48">
        <v>274</v>
      </c>
      <c r="F48" s="5"/>
      <c r="G48" s="5">
        <v>0.021316321767543178</v>
      </c>
      <c r="H48" s="5"/>
      <c r="I48" s="22"/>
    </row>
    <row r="49" spans="1:8" ht="13.5">
      <c r="A49" s="10" t="s">
        <v>83</v>
      </c>
      <c r="B49">
        <v>14207</v>
      </c>
      <c r="C49">
        <v>14529</v>
      </c>
      <c r="D49">
        <f t="shared" si="0"/>
        <v>322</v>
      </c>
      <c r="E49">
        <v>314</v>
      </c>
      <c r="F49" s="5"/>
      <c r="G49" s="5">
        <v>0.022101780812275637</v>
      </c>
      <c r="H49" s="5"/>
    </row>
    <row r="50" spans="1:9" ht="13.5">
      <c r="A50" s="10" t="s">
        <v>51</v>
      </c>
      <c r="B50">
        <v>3953</v>
      </c>
      <c r="C50">
        <v>3914</v>
      </c>
      <c r="D50">
        <f t="shared" si="0"/>
        <v>-39</v>
      </c>
      <c r="E50">
        <v>119</v>
      </c>
      <c r="F50" s="5"/>
      <c r="G50" s="5">
        <v>0.03010371869466228</v>
      </c>
      <c r="H50" s="5"/>
      <c r="I50" s="21"/>
    </row>
    <row r="51" spans="1:9" ht="13.5">
      <c r="A51" s="10" t="s">
        <v>52</v>
      </c>
      <c r="B51">
        <v>1375</v>
      </c>
      <c r="C51">
        <v>1495</v>
      </c>
      <c r="D51">
        <f t="shared" si="0"/>
        <v>120</v>
      </c>
      <c r="E51">
        <v>51</v>
      </c>
      <c r="F51" s="5"/>
      <c r="G51" s="5">
        <v>0.03709090909090909</v>
      </c>
      <c r="H51" s="5"/>
      <c r="I51" s="7" t="s">
        <v>92</v>
      </c>
    </row>
    <row r="52" spans="1:9" ht="13.5">
      <c r="A52" s="42" t="s">
        <v>84</v>
      </c>
      <c r="B52">
        <v>1702</v>
      </c>
      <c r="C52">
        <v>1773</v>
      </c>
      <c r="D52">
        <f t="shared" si="0"/>
        <v>71</v>
      </c>
      <c r="E52">
        <v>93</v>
      </c>
      <c r="F52" s="5"/>
      <c r="G52" s="5">
        <v>0.05464159811985899</v>
      </c>
      <c r="H52" s="5"/>
      <c r="I52" s="22"/>
    </row>
    <row r="53" spans="1:8" ht="13.5">
      <c r="A53" s="42" t="s">
        <v>53</v>
      </c>
      <c r="B53">
        <v>1437</v>
      </c>
      <c r="C53">
        <v>1451</v>
      </c>
      <c r="D53">
        <f t="shared" si="0"/>
        <v>14</v>
      </c>
      <c r="E53">
        <v>79</v>
      </c>
      <c r="F53" s="5"/>
      <c r="G53" s="5">
        <v>0.054975643702157274</v>
      </c>
      <c r="H53" s="5"/>
    </row>
    <row r="54" spans="1:9" ht="13.5">
      <c r="A54" t="s">
        <v>54</v>
      </c>
      <c r="B54">
        <v>3874</v>
      </c>
      <c r="C54">
        <v>4039</v>
      </c>
      <c r="D54">
        <f t="shared" si="0"/>
        <v>165</v>
      </c>
      <c r="E54">
        <v>195</v>
      </c>
      <c r="F54" s="5"/>
      <c r="G54" s="5">
        <v>0.050335570469798654</v>
      </c>
      <c r="H54" s="5"/>
      <c r="I54" s="7"/>
    </row>
    <row r="55" spans="1:8" ht="13.5">
      <c r="A55" t="s">
        <v>55</v>
      </c>
      <c r="B55">
        <v>26252</v>
      </c>
      <c r="C55">
        <v>27609</v>
      </c>
      <c r="D55">
        <f t="shared" si="0"/>
        <v>1357</v>
      </c>
      <c r="E55">
        <v>1355</v>
      </c>
      <c r="F55" s="5"/>
      <c r="G55" s="5">
        <v>0.05161511503885418</v>
      </c>
      <c r="H55" s="5"/>
    </row>
    <row r="56" spans="1:8" ht="13.5">
      <c r="A56" s="10" t="s">
        <v>56</v>
      </c>
      <c r="B56">
        <v>28459</v>
      </c>
      <c r="C56">
        <v>30490</v>
      </c>
      <c r="D56">
        <f t="shared" si="0"/>
        <v>2031</v>
      </c>
      <c r="E56">
        <v>1890</v>
      </c>
      <c r="F56" s="5"/>
      <c r="G56" s="5">
        <v>0.06641132857795425</v>
      </c>
      <c r="H56" s="5"/>
    </row>
    <row r="57" spans="1:8" ht="13.5">
      <c r="A57" s="10" t="s">
        <v>57</v>
      </c>
      <c r="B57">
        <v>11213</v>
      </c>
      <c r="C57">
        <v>11517</v>
      </c>
      <c r="D57">
        <f t="shared" si="0"/>
        <v>304</v>
      </c>
      <c r="E57">
        <v>299</v>
      </c>
      <c r="F57" s="5"/>
      <c r="G57" s="5">
        <v>0.026665477570676895</v>
      </c>
      <c r="H57" s="5"/>
    </row>
    <row r="58" spans="1:8" ht="13.5">
      <c r="A58" s="10" t="s">
        <v>58</v>
      </c>
      <c r="B58">
        <v>57154</v>
      </c>
      <c r="C58">
        <v>59290</v>
      </c>
      <c r="D58">
        <f t="shared" si="0"/>
        <v>2136</v>
      </c>
      <c r="E58">
        <v>2237</v>
      </c>
      <c r="F58" s="5"/>
      <c r="G58" s="5">
        <v>0.03913986772579347</v>
      </c>
      <c r="H58" s="5"/>
    </row>
    <row r="59" spans="1:8" ht="13.5">
      <c r="A59" s="10" t="s">
        <v>59</v>
      </c>
      <c r="B59">
        <v>1987</v>
      </c>
      <c r="C59">
        <v>2063</v>
      </c>
      <c r="D59">
        <f t="shared" si="0"/>
        <v>76</v>
      </c>
      <c r="E59">
        <v>131</v>
      </c>
      <c r="F59" s="5"/>
      <c r="G59" s="5">
        <v>0.06592853548062405</v>
      </c>
      <c r="H59" s="5"/>
    </row>
    <row r="60" spans="1:8" ht="13.5">
      <c r="A60" s="10" t="s">
        <v>60</v>
      </c>
      <c r="B60">
        <v>96730</v>
      </c>
      <c r="C60">
        <v>100881</v>
      </c>
      <c r="D60">
        <f t="shared" si="0"/>
        <v>4151</v>
      </c>
      <c r="E60">
        <v>3855</v>
      </c>
      <c r="F60" s="5"/>
      <c r="G60" s="5">
        <v>0.039853199627830044</v>
      </c>
      <c r="H60" s="5"/>
    </row>
    <row r="61" spans="1:12" ht="13.5">
      <c r="A61" s="42" t="s">
        <v>61</v>
      </c>
      <c r="B61">
        <v>141</v>
      </c>
      <c r="C61">
        <v>149</v>
      </c>
      <c r="D61">
        <f t="shared" si="0"/>
        <v>8</v>
      </c>
      <c r="E61">
        <v>15</v>
      </c>
      <c r="F61" s="5"/>
      <c r="G61" s="5">
        <v>0.10638297872340426</v>
      </c>
      <c r="H61" s="5"/>
      <c r="I61" s="22" t="s">
        <v>93</v>
      </c>
      <c r="J61" s="14"/>
      <c r="K61" s="14"/>
      <c r="L61" s="14"/>
    </row>
    <row r="62" spans="1:12" ht="14.25">
      <c r="A62" s="42" t="s">
        <v>62</v>
      </c>
      <c r="B62">
        <v>410</v>
      </c>
      <c r="C62">
        <v>427</v>
      </c>
      <c r="D62">
        <f t="shared" si="0"/>
        <v>17</v>
      </c>
      <c r="E62">
        <v>16</v>
      </c>
      <c r="F62" s="5"/>
      <c r="G62" s="5">
        <v>0.03902439024390244</v>
      </c>
      <c r="H62" s="5"/>
      <c r="J62" s="15"/>
      <c r="K62" s="15"/>
      <c r="L62" s="16"/>
    </row>
    <row r="63" spans="1:12" ht="13.5">
      <c r="A63" s="42" t="s">
        <v>63</v>
      </c>
      <c r="B63">
        <v>492</v>
      </c>
      <c r="C63">
        <v>510</v>
      </c>
      <c r="D63">
        <f t="shared" si="0"/>
        <v>18</v>
      </c>
      <c r="E63">
        <v>14</v>
      </c>
      <c r="F63" s="5"/>
      <c r="G63" s="5">
        <v>0.028455284552845527</v>
      </c>
      <c r="H63" s="5"/>
      <c r="J63" s="17"/>
      <c r="K63" s="17"/>
      <c r="L63" s="17"/>
    </row>
    <row r="64" spans="1:12" ht="14.25">
      <c r="A64" s="10" t="s">
        <v>64</v>
      </c>
      <c r="B64">
        <v>6828</v>
      </c>
      <c r="C64">
        <v>7424</v>
      </c>
      <c r="D64">
        <f t="shared" si="0"/>
        <v>596</v>
      </c>
      <c r="E64">
        <v>575</v>
      </c>
      <c r="F64" s="5"/>
      <c r="G64" s="5">
        <v>0.08421206795547745</v>
      </c>
      <c r="H64" s="5"/>
      <c r="J64" s="15"/>
      <c r="K64" s="15"/>
      <c r="L64" s="15"/>
    </row>
    <row r="65" spans="1:9" ht="13.5">
      <c r="A65" s="10" t="s">
        <v>65</v>
      </c>
      <c r="B65">
        <v>3113</v>
      </c>
      <c r="C65">
        <v>3254</v>
      </c>
      <c r="D65">
        <f t="shared" si="0"/>
        <v>141</v>
      </c>
      <c r="E65">
        <v>151</v>
      </c>
      <c r="F65" s="5"/>
      <c r="G65" s="5">
        <v>0.048506264053967234</v>
      </c>
      <c r="H65" s="5"/>
      <c r="I65" s="7"/>
    </row>
    <row r="66" spans="1:9" ht="13.5">
      <c r="A66" s="23" t="s">
        <v>77</v>
      </c>
      <c r="B66">
        <v>3744</v>
      </c>
      <c r="C66">
        <v>4415</v>
      </c>
      <c r="D66">
        <f t="shared" si="0"/>
        <v>671</v>
      </c>
      <c r="E66">
        <v>823</v>
      </c>
      <c r="F66" s="5"/>
      <c r="G66" s="5">
        <v>0.21981837606837606</v>
      </c>
      <c r="H66" s="5"/>
      <c r="I66" s="24"/>
    </row>
    <row r="67" spans="1:8" ht="13.5">
      <c r="A67" s="10" t="s">
        <v>66</v>
      </c>
      <c r="B67">
        <v>6445</v>
      </c>
      <c r="C67">
        <v>6975</v>
      </c>
      <c r="D67">
        <f t="shared" si="0"/>
        <v>530</v>
      </c>
      <c r="E67">
        <v>596</v>
      </c>
      <c r="F67" s="5"/>
      <c r="G67" s="18">
        <v>0.09247478665632274</v>
      </c>
      <c r="H67" s="18"/>
    </row>
    <row r="68" spans="1:9" ht="13.5">
      <c r="A68" t="s">
        <v>67</v>
      </c>
      <c r="B68">
        <v>424</v>
      </c>
      <c r="C68">
        <v>477</v>
      </c>
      <c r="D68">
        <f aca="true" t="shared" si="1" ref="D68:D82">C68-B68</f>
        <v>53</v>
      </c>
      <c r="E68">
        <v>32</v>
      </c>
      <c r="F68" s="5"/>
      <c r="G68" s="18">
        <v>0.07547169811320754</v>
      </c>
      <c r="H68" s="18"/>
      <c r="I68" s="22"/>
    </row>
    <row r="69" spans="1:8" ht="13.5">
      <c r="A69" s="9" t="s">
        <v>68</v>
      </c>
      <c r="B69">
        <v>19448</v>
      </c>
      <c r="C69">
        <v>20148</v>
      </c>
      <c r="D69">
        <f t="shared" si="1"/>
        <v>700</v>
      </c>
      <c r="E69">
        <v>636</v>
      </c>
      <c r="F69" s="5"/>
      <c r="G69" s="5">
        <v>0.032702591526120935</v>
      </c>
      <c r="H69" s="5"/>
    </row>
    <row r="70" spans="1:8" ht="13.5">
      <c r="A70" s="10" t="s">
        <v>69</v>
      </c>
      <c r="B70">
        <v>17065</v>
      </c>
      <c r="C70">
        <v>17880</v>
      </c>
      <c r="D70">
        <f t="shared" si="1"/>
        <v>815</v>
      </c>
      <c r="E70">
        <v>717</v>
      </c>
      <c r="F70" s="5"/>
      <c r="G70" s="18">
        <v>0.04201582185760328</v>
      </c>
      <c r="H70" s="18"/>
    </row>
    <row r="71" spans="1:8" ht="13.5">
      <c r="A71" s="42" t="s">
        <v>85</v>
      </c>
      <c r="B71">
        <v>392</v>
      </c>
      <c r="C71">
        <v>417</v>
      </c>
      <c r="D71">
        <f t="shared" si="1"/>
        <v>25</v>
      </c>
      <c r="E71">
        <v>27</v>
      </c>
      <c r="F71" s="5"/>
      <c r="G71" s="18">
        <v>0.06887755102040816</v>
      </c>
      <c r="H71" s="18"/>
    </row>
    <row r="72" spans="1:8" ht="13.5">
      <c r="A72" s="42" t="s">
        <v>70</v>
      </c>
      <c r="B72">
        <v>791</v>
      </c>
      <c r="C72">
        <v>866</v>
      </c>
      <c r="D72">
        <f t="shared" si="1"/>
        <v>75</v>
      </c>
      <c r="E72">
        <v>106</v>
      </c>
      <c r="F72" s="5"/>
      <c r="G72" s="18">
        <v>0.13400758533501897</v>
      </c>
      <c r="H72" s="18"/>
    </row>
    <row r="73" spans="1:8" ht="13.5">
      <c r="A73" s="42" t="s">
        <v>71</v>
      </c>
      <c r="B73">
        <v>908</v>
      </c>
      <c r="C73">
        <v>937</v>
      </c>
      <c r="D73">
        <f t="shared" si="1"/>
        <v>29</v>
      </c>
      <c r="E73">
        <v>43</v>
      </c>
      <c r="F73" s="5"/>
      <c r="G73" s="18">
        <v>0.0473568281938326</v>
      </c>
      <c r="H73" s="18"/>
    </row>
    <row r="74" spans="1:8" ht="13.5">
      <c r="A74" s="42" t="s">
        <v>72</v>
      </c>
      <c r="B74">
        <v>9562</v>
      </c>
      <c r="C74">
        <v>10074</v>
      </c>
      <c r="D74">
        <f t="shared" si="1"/>
        <v>512</v>
      </c>
      <c r="E74">
        <v>1043</v>
      </c>
      <c r="F74" s="5"/>
      <c r="G74" s="19">
        <v>0.10907759882869693</v>
      </c>
      <c r="H74" s="20"/>
    </row>
    <row r="75" spans="1:9" ht="13.5">
      <c r="A75" s="43" t="s">
        <v>73</v>
      </c>
      <c r="B75">
        <v>1291</v>
      </c>
      <c r="C75">
        <v>1370</v>
      </c>
      <c r="D75">
        <f t="shared" si="1"/>
        <v>79</v>
      </c>
      <c r="E75">
        <v>201</v>
      </c>
      <c r="F75" s="5"/>
      <c r="G75" s="19">
        <v>0.15569326103795508</v>
      </c>
      <c r="H75" s="20"/>
      <c r="I75" s="22"/>
    </row>
    <row r="76" spans="1:7" ht="13.5">
      <c r="A76" s="12" t="s">
        <v>74</v>
      </c>
      <c r="B76">
        <v>765</v>
      </c>
      <c r="C76">
        <v>930</v>
      </c>
      <c r="D76">
        <f t="shared" si="1"/>
        <v>165</v>
      </c>
      <c r="E76">
        <v>165</v>
      </c>
      <c r="F76" s="5"/>
      <c r="G76" s="30">
        <v>0.21568627450980393</v>
      </c>
    </row>
    <row r="77" spans="1:9" ht="13.5">
      <c r="A77" s="42" t="s">
        <v>75</v>
      </c>
      <c r="B77">
        <v>521</v>
      </c>
      <c r="C77">
        <v>512</v>
      </c>
      <c r="D77">
        <f t="shared" si="1"/>
        <v>-9</v>
      </c>
      <c r="E77">
        <v>39</v>
      </c>
      <c r="F77" s="5"/>
      <c r="G77" s="30">
        <v>0.07485604606525911</v>
      </c>
      <c r="I77" s="22" t="s">
        <v>94</v>
      </c>
    </row>
    <row r="78" spans="1:7" ht="13.5">
      <c r="A78" t="s">
        <v>76</v>
      </c>
      <c r="B78" s="25">
        <v>499</v>
      </c>
      <c r="C78" s="25">
        <v>539</v>
      </c>
      <c r="D78">
        <f t="shared" si="1"/>
        <v>40</v>
      </c>
      <c r="E78">
        <v>130</v>
      </c>
      <c r="F78" s="5"/>
      <c r="G78" s="30">
        <v>0.2605210420841683</v>
      </c>
    </row>
    <row r="79" spans="1:9" ht="13.5">
      <c r="A79" s="25" t="s">
        <v>78</v>
      </c>
      <c r="B79" s="25">
        <v>689</v>
      </c>
      <c r="C79" s="25">
        <v>719</v>
      </c>
      <c r="D79">
        <f t="shared" si="1"/>
        <v>30</v>
      </c>
      <c r="E79">
        <v>175</v>
      </c>
      <c r="F79" s="5"/>
      <c r="G79" s="30">
        <v>0.2539912917271408</v>
      </c>
      <c r="I79" s="22" t="s">
        <v>95</v>
      </c>
    </row>
    <row r="80" spans="1:9" ht="13.5">
      <c r="A80" s="28" t="s">
        <v>79</v>
      </c>
      <c r="B80" s="25">
        <v>653</v>
      </c>
      <c r="C80" s="25">
        <v>1195</v>
      </c>
      <c r="D80">
        <f t="shared" si="1"/>
        <v>542</v>
      </c>
      <c r="F80" s="5"/>
      <c r="G80" s="30"/>
      <c r="I80" s="22"/>
    </row>
    <row r="81" spans="1:11" ht="13.5">
      <c r="A81" s="32" t="s">
        <v>80</v>
      </c>
      <c r="B81" s="25">
        <v>80</v>
      </c>
      <c r="C81" s="25">
        <v>95</v>
      </c>
      <c r="D81" s="34">
        <f t="shared" si="1"/>
        <v>15</v>
      </c>
      <c r="E81" s="25"/>
      <c r="F81" s="25"/>
      <c r="G81" s="25"/>
      <c r="H81" s="25"/>
      <c r="I81" s="27"/>
      <c r="J81" s="25"/>
      <c r="K81" s="25"/>
    </row>
    <row r="82" spans="1:11" ht="13.5">
      <c r="A82" s="35" t="s">
        <v>86</v>
      </c>
      <c r="B82">
        <v>189</v>
      </c>
      <c r="C82" s="25">
        <v>528</v>
      </c>
      <c r="D82" s="33">
        <f t="shared" si="1"/>
        <v>339</v>
      </c>
      <c r="E82" s="25"/>
      <c r="F82" s="25"/>
      <c r="G82" s="25"/>
      <c r="H82" s="25"/>
      <c r="I82" s="25"/>
      <c r="J82" s="25"/>
      <c r="K82" s="25"/>
    </row>
    <row r="83" spans="1:11" ht="13.5">
      <c r="A83" s="32"/>
      <c r="D83" s="33"/>
      <c r="E83" s="25"/>
      <c r="F83" s="25"/>
      <c r="G83" s="25"/>
      <c r="H83" s="25"/>
      <c r="I83" s="27"/>
      <c r="J83" s="25"/>
      <c r="K83" s="25"/>
    </row>
    <row r="84" spans="1:11" ht="13.5">
      <c r="A84" s="36" t="s">
        <v>97</v>
      </c>
      <c r="B84" s="29"/>
      <c r="C84" s="29"/>
      <c r="D84" s="25"/>
      <c r="E84" s="25"/>
      <c r="F84" s="25"/>
      <c r="G84" s="25"/>
      <c r="H84" s="25"/>
      <c r="I84" s="25"/>
      <c r="J84" s="25"/>
      <c r="K84" s="25"/>
    </row>
    <row r="85" spans="2:11" ht="13.5">
      <c r="B85" s="38">
        <v>40067</v>
      </c>
      <c r="C85" s="38">
        <v>40087</v>
      </c>
      <c r="D85" s="33"/>
      <c r="E85" s="34"/>
      <c r="F85" s="33"/>
      <c r="G85" s="33"/>
      <c r="H85" s="25"/>
      <c r="I85" s="27"/>
      <c r="J85" s="25"/>
      <c r="K85" s="25"/>
    </row>
    <row r="86" spans="1:11" ht="13.5">
      <c r="A86" s="36" t="s">
        <v>98</v>
      </c>
      <c r="B86" s="41">
        <v>110</v>
      </c>
      <c r="C86" s="41">
        <v>349</v>
      </c>
      <c r="D86" s="39"/>
      <c r="E86" s="38"/>
      <c r="F86" s="33"/>
      <c r="G86" s="33"/>
      <c r="H86" s="25"/>
      <c r="I86" s="25"/>
      <c r="J86" s="25"/>
      <c r="K86" s="25"/>
    </row>
    <row r="87" spans="2:11" ht="13.5">
      <c r="B87" s="2">
        <v>40068</v>
      </c>
      <c r="C87" s="2">
        <v>40087</v>
      </c>
      <c r="D87" s="37"/>
      <c r="E87" s="40"/>
      <c r="F87" s="40"/>
      <c r="G87" s="40"/>
      <c r="H87" s="26"/>
      <c r="I87" s="26"/>
      <c r="J87" s="25"/>
      <c r="K87" s="25"/>
    </row>
    <row r="88" spans="1:11" ht="13.5">
      <c r="A88" t="s">
        <v>96</v>
      </c>
      <c r="B88" s="40">
        <v>1110</v>
      </c>
      <c r="C88" s="25">
        <v>1225</v>
      </c>
      <c r="D88" s="37"/>
      <c r="E88" s="33"/>
      <c r="F88" s="33"/>
      <c r="G88" s="33"/>
      <c r="H88" s="25"/>
      <c r="I88" s="25"/>
      <c r="J88" s="25"/>
      <c r="K88" s="25"/>
    </row>
    <row r="89" spans="4:11" ht="13.5">
      <c r="D89" s="25"/>
      <c r="E89" s="25"/>
      <c r="F89" s="25"/>
      <c r="G89" s="25"/>
      <c r="H89" s="25"/>
      <c r="I89" s="25"/>
      <c r="J89" s="25"/>
      <c r="K89" s="25"/>
    </row>
    <row r="90" ht="13.5">
      <c r="A90" t="s">
        <v>99</v>
      </c>
    </row>
  </sheetData>
  <mergeCells count="1">
    <mergeCell ref="A1:E1"/>
  </mergeCells>
  <hyperlinks>
    <hyperlink ref="I9" location="科学のグラフ!A1" display="9月1日頃に減少"/>
    <hyperlink ref="A82" r:id="rId1" display="スネ夫が自慢話を(ry"/>
    <hyperlink ref="I20" location="日記のグラフ!A1" display="若干のブレがあり"/>
    <hyperlink ref="I27" location="ひとこと動画のグラフ!A1" display="いつも通り"/>
    <hyperlink ref="I41" location="必須アモト酸のグラフ!A1" display="もうほんっとうにびっくりした"/>
    <hyperlink ref="I42" location="ドナルドのグラフ!A1" display="減少傾向"/>
    <hyperlink ref="I46" location="らき☆すたのグラフ!A1" display="少しいびつな形"/>
    <hyperlink ref="I51" location="KYMのグラフ!A1" display="10月8日以降から減少"/>
    <hyperlink ref="I61" location="板東英二のグラフ!A1" display="もう集計取らなくてもいいかも"/>
    <hyperlink ref="I77" location="修羅パンツのグラフ!A1" display="増えたり減ったり"/>
    <hyperlink ref="I79" location="ウメハラのグラフ!A1" display="ほい"/>
    <hyperlink ref="A81" r:id="rId2" display="すべりこむ○○シリーズ"/>
  </hyperlinks>
  <printOptions/>
  <pageMargins left="0.75" right="0.75" top="1" bottom="1" header="0.5118055555555556" footer="0.5118055555555556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G41" sqref="G4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B12"/>
  <sheetViews>
    <sheetView zoomScale="130" zoomScaleNormal="130" workbookViewId="0" topLeftCell="A1">
      <selection activeCell="A12" sqref="A12:B12"/>
    </sheetView>
  </sheetViews>
  <sheetFormatPr defaultColWidth="9.00390625" defaultRowHeight="13.5"/>
  <sheetData>
    <row r="11" spans="1:2" ht="13.5">
      <c r="A11" s="2">
        <v>40059</v>
      </c>
      <c r="B11" t="s">
        <v>82</v>
      </c>
    </row>
    <row r="12" ht="13.5">
      <c r="A12" s="2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C1" sqref="C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A12"/>
  <sheetViews>
    <sheetView zoomScale="130" zoomScaleNormal="130" workbookViewId="0" topLeftCell="A1">
      <selection activeCell="A10" sqref="A10:B13"/>
    </sheetView>
  </sheetViews>
  <sheetFormatPr defaultColWidth="9.00390625" defaultRowHeight="13.5"/>
  <sheetData>
    <row r="11" ht="13.5">
      <c r="A11" s="2"/>
    </row>
    <row r="12" ht="13.5">
      <c r="A12" s="2"/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F1" sqref="F1:F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K15" sqref="K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ｸｽｯ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2009-10-10T16:20:03Z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