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95" windowHeight="12045"/>
  </bookViews>
  <sheets>
    <sheet name="成績まとめ" sheetId="2" r:id="rId1"/>
    <sheet name="成績表" sheetId="1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8" i="2"/>
  <c r="G29"/>
  <c r="G30"/>
  <c r="G31"/>
  <c r="G32"/>
  <c r="G33"/>
  <c r="G27"/>
  <c r="I20"/>
  <c r="I21"/>
  <c r="I22"/>
  <c r="I23"/>
  <c r="I24"/>
  <c r="I25"/>
  <c r="I19"/>
  <c r="G11"/>
  <c r="G12"/>
  <c r="G13"/>
  <c r="G14"/>
  <c r="G15"/>
  <c r="G16"/>
  <c r="G4"/>
  <c r="G5"/>
  <c r="G6"/>
  <c r="G7"/>
  <c r="G8"/>
  <c r="G9"/>
  <c r="G3"/>
  <c r="K28"/>
  <c r="K29"/>
  <c r="K30"/>
  <c r="K31"/>
  <c r="K32"/>
  <c r="K33"/>
  <c r="K27"/>
  <c r="J28"/>
  <c r="J29"/>
  <c r="J30"/>
  <c r="J31"/>
  <c r="J32"/>
  <c r="J33"/>
  <c r="J27"/>
  <c r="I28"/>
  <c r="I29"/>
  <c r="I30"/>
  <c r="I31"/>
  <c r="I32"/>
  <c r="I33"/>
  <c r="I27"/>
  <c r="H28"/>
  <c r="H29"/>
  <c r="H30"/>
  <c r="H31"/>
  <c r="H32"/>
  <c r="H33"/>
  <c r="H27"/>
  <c r="O20"/>
  <c r="O21"/>
  <c r="O22"/>
  <c r="O23"/>
  <c r="O24"/>
  <c r="O25"/>
  <c r="O19"/>
  <c r="N20"/>
  <c r="N21"/>
  <c r="N22"/>
  <c r="N23"/>
  <c r="N24"/>
  <c r="N25"/>
  <c r="N19"/>
  <c r="M20"/>
  <c r="M21"/>
  <c r="M22"/>
  <c r="M23"/>
  <c r="M24"/>
  <c r="M25"/>
  <c r="M19"/>
  <c r="L20"/>
  <c r="L21"/>
  <c r="L22"/>
  <c r="L23"/>
  <c r="L24"/>
  <c r="L25"/>
  <c r="L19"/>
  <c r="K20"/>
  <c r="K21"/>
  <c r="K22"/>
  <c r="K23"/>
  <c r="K24"/>
  <c r="K25"/>
  <c r="K19"/>
  <c r="J20"/>
  <c r="J21"/>
  <c r="J22"/>
  <c r="J23"/>
  <c r="J24"/>
  <c r="J25"/>
  <c r="J19"/>
  <c r="K11"/>
  <c r="K12"/>
  <c r="K13"/>
  <c r="K14"/>
  <c r="K15"/>
  <c r="K16"/>
  <c r="J11"/>
  <c r="J12"/>
  <c r="J13"/>
  <c r="J14"/>
  <c r="J15"/>
  <c r="J16"/>
  <c r="I11"/>
  <c r="I12"/>
  <c r="I13"/>
  <c r="I14"/>
  <c r="I15"/>
  <c r="I16"/>
  <c r="H11"/>
  <c r="H12"/>
  <c r="H13"/>
  <c r="H14"/>
  <c r="H15"/>
  <c r="H16"/>
  <c r="K4"/>
  <c r="K5"/>
  <c r="K6"/>
  <c r="K7"/>
  <c r="K8"/>
  <c r="K9"/>
  <c r="K3"/>
  <c r="J4"/>
  <c r="J5"/>
  <c r="J6"/>
  <c r="J7"/>
  <c r="J8"/>
  <c r="J9"/>
  <c r="J3"/>
  <c r="I4"/>
  <c r="I5"/>
  <c r="I6"/>
  <c r="I7"/>
  <c r="I8"/>
  <c r="I9"/>
  <c r="I3"/>
  <c r="H4"/>
  <c r="H5"/>
  <c r="H6"/>
  <c r="H7"/>
  <c r="H8"/>
  <c r="H9"/>
  <c r="H3"/>
</calcChain>
</file>

<file path=xl/sharedStrings.xml><?xml version="1.0" encoding="utf-8"?>
<sst xmlns="http://schemas.openxmlformats.org/spreadsheetml/2006/main" count="297" uniqueCount="35">
  <si>
    <t>日付不明</t>
    <rPh sb="0" eb="2">
      <t>ヒヅケ</t>
    </rPh>
    <rPh sb="2" eb="4">
      <t>フメイ</t>
    </rPh>
    <phoneticPr fontId="1"/>
  </si>
  <si>
    <t>ウロ</t>
    <phoneticPr fontId="1"/>
  </si>
  <si>
    <t>0-</t>
    <phoneticPr fontId="1"/>
  </si>
  <si>
    <t>_1</t>
    <phoneticPr fontId="1"/>
  </si>
  <si>
    <t>0-</t>
    <phoneticPr fontId="1"/>
  </si>
  <si>
    <t>ウロ</t>
    <phoneticPr fontId="1"/>
  </si>
  <si>
    <t>山脈</t>
    <rPh sb="0" eb="2">
      <t>サンミャク</t>
    </rPh>
    <phoneticPr fontId="1"/>
  </si>
  <si>
    <t>○</t>
    <phoneticPr fontId="1"/>
  </si>
  <si>
    <t>×</t>
    <phoneticPr fontId="1"/>
  </si>
  <si>
    <t>△</t>
    <phoneticPr fontId="1"/>
  </si>
  <si>
    <t>？</t>
    <phoneticPr fontId="1"/>
  </si>
  <si>
    <t>対戦数</t>
    <rPh sb="0" eb="2">
      <t>タイセン</t>
    </rPh>
    <rPh sb="2" eb="3">
      <t>スウ</t>
    </rPh>
    <phoneticPr fontId="1"/>
  </si>
  <si>
    <t>席１</t>
    <rPh sb="0" eb="1">
      <t>セキ</t>
    </rPh>
    <phoneticPr fontId="1"/>
  </si>
  <si>
    <t>席２</t>
    <rPh sb="0" eb="1">
      <t>セキ</t>
    </rPh>
    <phoneticPr fontId="1"/>
  </si>
  <si>
    <t>席３</t>
    <rPh sb="0" eb="1">
      <t>セキ</t>
    </rPh>
    <phoneticPr fontId="1"/>
  </si>
  <si>
    <t>席４</t>
    <rPh sb="0" eb="1">
      <t>セキ</t>
    </rPh>
    <phoneticPr fontId="1"/>
  </si>
  <si>
    <t>席５</t>
    <rPh sb="0" eb="1">
      <t>セキ</t>
    </rPh>
    <phoneticPr fontId="1"/>
  </si>
  <si>
    <t>席６</t>
    <rPh sb="0" eb="1">
      <t>セキ</t>
    </rPh>
    <phoneticPr fontId="1"/>
  </si>
  <si>
    <t>ウロ左</t>
    <rPh sb="2" eb="3">
      <t>ヒダリ</t>
    </rPh>
    <phoneticPr fontId="1"/>
  </si>
  <si>
    <t>山脈左</t>
    <rPh sb="0" eb="2">
      <t>サンミャク</t>
    </rPh>
    <rPh sb="2" eb="3">
      <t>ヒダリ</t>
    </rPh>
    <phoneticPr fontId="1"/>
  </si>
  <si>
    <t>1位…○、ブービー…△、ビリ…×</t>
    <rPh sb="1" eb="2">
      <t>イ</t>
    </rPh>
    <phoneticPr fontId="1"/>
  </si>
  <si>
    <t>個人成績</t>
    <rPh sb="0" eb="2">
      <t>コジン</t>
    </rPh>
    <rPh sb="2" eb="4">
      <t>セイセキ</t>
    </rPh>
    <phoneticPr fontId="1"/>
  </si>
  <si>
    <t>席別成績</t>
    <rPh sb="0" eb="1">
      <t>セキ</t>
    </rPh>
    <rPh sb="1" eb="2">
      <t>ベツ</t>
    </rPh>
    <rPh sb="2" eb="4">
      <t>セイセキ</t>
    </rPh>
    <phoneticPr fontId="1"/>
  </si>
  <si>
    <t>個人別席順</t>
    <rPh sb="0" eb="2">
      <t>コジン</t>
    </rPh>
    <rPh sb="2" eb="3">
      <t>ベツ</t>
    </rPh>
    <rPh sb="3" eb="4">
      <t>セキ</t>
    </rPh>
    <rPh sb="4" eb="5">
      <t>ジュン</t>
    </rPh>
    <phoneticPr fontId="1"/>
  </si>
  <si>
    <t>個人左隣成績</t>
    <rPh sb="0" eb="2">
      <t>コジン</t>
    </rPh>
    <rPh sb="2" eb="3">
      <t>ヒダリ</t>
    </rPh>
    <rPh sb="3" eb="4">
      <t>トナリ</t>
    </rPh>
    <rPh sb="4" eb="6">
      <t>セイセキ</t>
    </rPh>
    <phoneticPr fontId="1"/>
  </si>
  <si>
    <t>めんたる</t>
    <phoneticPr fontId="1"/>
  </si>
  <si>
    <t>こると</t>
    <phoneticPr fontId="1"/>
  </si>
  <si>
    <t>タロさ</t>
    <phoneticPr fontId="1"/>
  </si>
  <si>
    <t>はやまち</t>
    <phoneticPr fontId="1"/>
  </si>
  <si>
    <t>ブーン</t>
    <phoneticPr fontId="1"/>
  </si>
  <si>
    <t>はやまち左</t>
    <rPh sb="4" eb="5">
      <t>ヒダリ</t>
    </rPh>
    <phoneticPr fontId="1"/>
  </si>
  <si>
    <t>ブーン左</t>
    <rPh sb="3" eb="4">
      <t>ヒダリ</t>
    </rPh>
    <phoneticPr fontId="1"/>
  </si>
  <si>
    <t>めんたる左</t>
    <rPh sb="4" eb="5">
      <t>ヒダリ</t>
    </rPh>
    <phoneticPr fontId="1"/>
  </si>
  <si>
    <t>タロさ左</t>
    <rPh sb="3" eb="4">
      <t>ヒダリ</t>
    </rPh>
    <phoneticPr fontId="1"/>
  </si>
  <si>
    <t>こると左</t>
    <rPh sb="3" eb="4">
      <t>ヒダリ</t>
    </rPh>
    <phoneticPr fontId="1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</si>
</sst>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7030A0"/>
      <name val="ＭＳ Ｐゴシック"/>
      <family val="3"/>
      <charset val="128"/>
      <scheme val="minor"/>
    </font>
    <font>
      <sz val="11"/>
      <color rgb="FFFFC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>
      <selection activeCell="A44" sqref="A44"/>
    </sheetView>
  </sheetViews>
  <sheetFormatPr defaultRowHeight="13.5"/>
  <sheetData>
    <row r="1" spans="1:11">
      <c r="A1" t="s">
        <v>21</v>
      </c>
      <c r="C1" t="s">
        <v>20</v>
      </c>
    </row>
    <row r="2" spans="1:11">
      <c r="B2" t="s">
        <v>11</v>
      </c>
      <c r="C2" t="s">
        <v>7</v>
      </c>
      <c r="E2" t="s">
        <v>9</v>
      </c>
      <c r="F2" t="s">
        <v>8</v>
      </c>
      <c r="H2" t="s">
        <v>7</v>
      </c>
      <c r="J2" t="s">
        <v>9</v>
      </c>
      <c r="K2" t="s">
        <v>8</v>
      </c>
    </row>
    <row r="3" spans="1:11">
      <c r="A3" t="s">
        <v>1</v>
      </c>
      <c r="B3">
        <v>23</v>
      </c>
      <c r="C3">
        <v>0</v>
      </c>
      <c r="D3">
        <v>9</v>
      </c>
      <c r="E3">
        <v>6</v>
      </c>
      <c r="F3">
        <v>8</v>
      </c>
      <c r="G3">
        <f>SUM(C3:F3)</f>
        <v>23</v>
      </c>
      <c r="H3" s="6">
        <f t="shared" ref="H3:H9" si="0">C3/B3</f>
        <v>0</v>
      </c>
      <c r="I3">
        <f t="shared" ref="I3:I9" si="1">D3/B3</f>
        <v>0.39130434782608697</v>
      </c>
      <c r="J3" s="7">
        <f t="shared" ref="J3:J9" si="2">E3/B3</f>
        <v>0.2608695652173913</v>
      </c>
      <c r="K3" s="3">
        <f t="shared" ref="K3:K9" si="3">F3/B3</f>
        <v>0.34782608695652173</v>
      </c>
    </row>
    <row r="4" spans="1:11">
      <c r="A4" t="s">
        <v>28</v>
      </c>
      <c r="B4">
        <v>38</v>
      </c>
      <c r="C4">
        <v>12</v>
      </c>
      <c r="D4">
        <v>13</v>
      </c>
      <c r="E4">
        <v>10</v>
      </c>
      <c r="F4">
        <v>3</v>
      </c>
      <c r="G4">
        <f t="shared" ref="G4:G16" si="4">SUM(C4:F4)</f>
        <v>38</v>
      </c>
      <c r="H4" s="7">
        <f t="shared" si="0"/>
        <v>0.31578947368421051</v>
      </c>
      <c r="I4" s="4">
        <f t="shared" si="1"/>
        <v>0.34210526315789475</v>
      </c>
      <c r="J4" s="3">
        <f t="shared" si="2"/>
        <v>0.26315789473684209</v>
      </c>
      <c r="K4" s="6">
        <f t="shared" si="3"/>
        <v>7.8947368421052627E-2</v>
      </c>
    </row>
    <row r="5" spans="1:11">
      <c r="A5" t="s">
        <v>29</v>
      </c>
      <c r="B5">
        <v>17</v>
      </c>
      <c r="C5">
        <v>0</v>
      </c>
      <c r="D5">
        <v>9</v>
      </c>
      <c r="E5">
        <v>4</v>
      </c>
      <c r="F5">
        <v>4</v>
      </c>
      <c r="G5">
        <f t="shared" si="4"/>
        <v>17</v>
      </c>
      <c r="H5" s="6">
        <f t="shared" si="0"/>
        <v>0</v>
      </c>
      <c r="I5" s="7">
        <f t="shared" si="1"/>
        <v>0.52941176470588236</v>
      </c>
      <c r="J5">
        <f t="shared" si="2"/>
        <v>0.23529411764705882</v>
      </c>
      <c r="K5">
        <f t="shared" si="3"/>
        <v>0.23529411764705882</v>
      </c>
    </row>
    <row r="6" spans="1:11">
      <c r="A6" t="s">
        <v>6</v>
      </c>
      <c r="B6">
        <v>5</v>
      </c>
      <c r="C6">
        <v>0</v>
      </c>
      <c r="D6">
        <v>4</v>
      </c>
      <c r="E6">
        <v>0</v>
      </c>
      <c r="F6">
        <v>1</v>
      </c>
      <c r="G6">
        <f t="shared" si="4"/>
        <v>5</v>
      </c>
      <c r="H6" s="6">
        <f t="shared" si="0"/>
        <v>0</v>
      </c>
      <c r="I6" s="3">
        <f t="shared" si="1"/>
        <v>0.8</v>
      </c>
      <c r="J6" s="6">
        <f t="shared" si="2"/>
        <v>0</v>
      </c>
      <c r="K6">
        <f t="shared" si="3"/>
        <v>0.2</v>
      </c>
    </row>
    <row r="7" spans="1:11">
      <c r="A7" t="s">
        <v>25</v>
      </c>
      <c r="B7">
        <v>34</v>
      </c>
      <c r="C7">
        <v>12</v>
      </c>
      <c r="D7">
        <v>13</v>
      </c>
      <c r="E7">
        <v>5</v>
      </c>
      <c r="F7">
        <v>4</v>
      </c>
      <c r="G7">
        <f t="shared" si="4"/>
        <v>34</v>
      </c>
      <c r="H7" s="3">
        <f t="shared" si="0"/>
        <v>0.35294117647058826</v>
      </c>
      <c r="I7">
        <f t="shared" si="1"/>
        <v>0.38235294117647056</v>
      </c>
      <c r="J7" s="4">
        <f t="shared" si="2"/>
        <v>0.14705882352941177</v>
      </c>
      <c r="K7" s="4">
        <f t="shared" si="3"/>
        <v>0.11764705882352941</v>
      </c>
    </row>
    <row r="8" spans="1:11">
      <c r="A8" t="s">
        <v>27</v>
      </c>
      <c r="B8">
        <v>36</v>
      </c>
      <c r="C8">
        <v>3</v>
      </c>
      <c r="D8">
        <v>17</v>
      </c>
      <c r="E8">
        <v>7</v>
      </c>
      <c r="F8">
        <v>9</v>
      </c>
      <c r="G8">
        <f t="shared" si="4"/>
        <v>36</v>
      </c>
      <c r="H8">
        <f t="shared" si="0"/>
        <v>8.3333333333333329E-2</v>
      </c>
      <c r="I8">
        <f t="shared" si="1"/>
        <v>0.47222222222222221</v>
      </c>
      <c r="J8">
        <f t="shared" si="2"/>
        <v>0.19444444444444445</v>
      </c>
      <c r="K8">
        <f t="shared" si="3"/>
        <v>0.25</v>
      </c>
    </row>
    <row r="9" spans="1:11">
      <c r="A9" t="s">
        <v>26</v>
      </c>
      <c r="B9">
        <v>35</v>
      </c>
      <c r="C9">
        <v>11</v>
      </c>
      <c r="D9">
        <v>9</v>
      </c>
      <c r="E9">
        <v>6</v>
      </c>
      <c r="F9">
        <v>9</v>
      </c>
      <c r="G9">
        <f t="shared" si="4"/>
        <v>35</v>
      </c>
      <c r="H9">
        <f t="shared" si="0"/>
        <v>0.31428571428571428</v>
      </c>
      <c r="I9" s="6">
        <f t="shared" si="1"/>
        <v>0.25714285714285712</v>
      </c>
      <c r="J9">
        <f t="shared" si="2"/>
        <v>0.17142857142857143</v>
      </c>
      <c r="K9" s="7">
        <f t="shared" si="3"/>
        <v>0.25714285714285712</v>
      </c>
    </row>
    <row r="10" spans="1:11">
      <c r="A10" t="s">
        <v>22</v>
      </c>
    </row>
    <row r="11" spans="1:11">
      <c r="A11" t="s">
        <v>12</v>
      </c>
      <c r="B11">
        <v>38</v>
      </c>
      <c r="C11">
        <v>12</v>
      </c>
      <c r="D11">
        <v>17</v>
      </c>
      <c r="E11">
        <v>6</v>
      </c>
      <c r="F11">
        <v>3</v>
      </c>
      <c r="G11">
        <f t="shared" si="4"/>
        <v>38</v>
      </c>
      <c r="H11" s="7">
        <f t="shared" ref="H11:H16" si="5">C11/B11</f>
        <v>0.31578947368421051</v>
      </c>
      <c r="I11" s="3">
        <f t="shared" ref="I11:I16" si="6">D11/B11</f>
        <v>0.44736842105263158</v>
      </c>
      <c r="J11">
        <f t="shared" ref="J11:J16" si="7">E11/B11</f>
        <v>0.15789473684210525</v>
      </c>
      <c r="K11" s="6">
        <f t="shared" ref="K11:K16" si="8">F11/B11</f>
        <v>7.8947368421052627E-2</v>
      </c>
    </row>
    <row r="12" spans="1:11">
      <c r="A12" t="s">
        <v>13</v>
      </c>
      <c r="B12">
        <v>38</v>
      </c>
      <c r="C12">
        <v>13</v>
      </c>
      <c r="D12">
        <v>13</v>
      </c>
      <c r="E12">
        <v>6</v>
      </c>
      <c r="F12">
        <v>6</v>
      </c>
      <c r="G12">
        <f t="shared" si="4"/>
        <v>38</v>
      </c>
      <c r="H12" s="3">
        <f t="shared" si="5"/>
        <v>0.34210526315789475</v>
      </c>
      <c r="I12" s="4">
        <f t="shared" si="6"/>
        <v>0.34210526315789475</v>
      </c>
      <c r="J12">
        <f t="shared" si="7"/>
        <v>0.15789473684210525</v>
      </c>
      <c r="K12" s="4">
        <f t="shared" si="8"/>
        <v>0.15789473684210525</v>
      </c>
    </row>
    <row r="13" spans="1:11">
      <c r="A13" t="s">
        <v>14</v>
      </c>
      <c r="B13">
        <v>38</v>
      </c>
      <c r="C13">
        <v>5</v>
      </c>
      <c r="D13">
        <v>15</v>
      </c>
      <c r="E13">
        <v>5</v>
      </c>
      <c r="F13">
        <v>13</v>
      </c>
      <c r="G13">
        <f t="shared" si="4"/>
        <v>38</v>
      </c>
      <c r="H13" s="5">
        <f t="shared" si="5"/>
        <v>0.13157894736842105</v>
      </c>
      <c r="I13" s="5">
        <f t="shared" si="6"/>
        <v>0.39473684210526316</v>
      </c>
      <c r="J13" s="4">
        <f t="shared" si="7"/>
        <v>0.13157894736842105</v>
      </c>
      <c r="K13" s="3">
        <f t="shared" si="8"/>
        <v>0.34210526315789475</v>
      </c>
    </row>
    <row r="14" spans="1:11">
      <c r="A14" t="s">
        <v>15</v>
      </c>
      <c r="B14">
        <v>38</v>
      </c>
      <c r="C14">
        <v>4</v>
      </c>
      <c r="D14">
        <v>17</v>
      </c>
      <c r="E14">
        <v>9</v>
      </c>
      <c r="F14">
        <v>8</v>
      </c>
      <c r="G14">
        <f t="shared" si="4"/>
        <v>38</v>
      </c>
      <c r="H14" s="4">
        <f t="shared" si="5"/>
        <v>0.10526315789473684</v>
      </c>
      <c r="I14" s="3">
        <f t="shared" si="6"/>
        <v>0.44736842105263158</v>
      </c>
      <c r="J14" s="7">
        <f t="shared" si="7"/>
        <v>0.23684210526315788</v>
      </c>
      <c r="K14">
        <f t="shared" si="8"/>
        <v>0.21052631578947367</v>
      </c>
    </row>
    <row r="15" spans="1:11">
      <c r="A15" t="s">
        <v>16</v>
      </c>
      <c r="B15">
        <v>29</v>
      </c>
      <c r="C15">
        <v>2</v>
      </c>
      <c r="D15">
        <v>9</v>
      </c>
      <c r="E15">
        <v>12</v>
      </c>
      <c r="F15">
        <v>6</v>
      </c>
      <c r="G15">
        <f t="shared" si="4"/>
        <v>29</v>
      </c>
      <c r="H15" s="6">
        <f t="shared" si="5"/>
        <v>6.8965517241379309E-2</v>
      </c>
      <c r="I15" s="6">
        <f t="shared" si="6"/>
        <v>0.31034482758620691</v>
      </c>
      <c r="J15" s="3">
        <f t="shared" si="7"/>
        <v>0.41379310344827586</v>
      </c>
      <c r="K15">
        <f t="shared" si="8"/>
        <v>0.20689655172413793</v>
      </c>
    </row>
    <row r="16" spans="1:11">
      <c r="A16" t="s">
        <v>17</v>
      </c>
      <c r="B16">
        <v>7</v>
      </c>
      <c r="C16">
        <v>2</v>
      </c>
      <c r="D16">
        <v>3</v>
      </c>
      <c r="E16">
        <v>0</v>
      </c>
      <c r="F16">
        <v>2</v>
      </c>
      <c r="G16">
        <f t="shared" si="4"/>
        <v>7</v>
      </c>
      <c r="H16">
        <f t="shared" si="5"/>
        <v>0.2857142857142857</v>
      </c>
      <c r="I16" s="5">
        <f t="shared" si="6"/>
        <v>0.42857142857142855</v>
      </c>
      <c r="J16" s="6">
        <f t="shared" si="7"/>
        <v>0</v>
      </c>
      <c r="K16" s="7">
        <f t="shared" si="8"/>
        <v>0.2857142857142857</v>
      </c>
    </row>
    <row r="17" spans="1:15">
      <c r="A17" t="s">
        <v>23</v>
      </c>
    </row>
    <row r="18" spans="1:15"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</row>
    <row r="19" spans="1:15">
      <c r="A19" t="s">
        <v>5</v>
      </c>
      <c r="B19">
        <v>23</v>
      </c>
      <c r="C19">
        <v>6</v>
      </c>
      <c r="D19">
        <v>5</v>
      </c>
      <c r="E19">
        <v>3</v>
      </c>
      <c r="F19">
        <v>5</v>
      </c>
      <c r="G19">
        <v>4</v>
      </c>
      <c r="H19">
        <v>0</v>
      </c>
      <c r="I19">
        <f>SUM(C19:H19)</f>
        <v>23</v>
      </c>
      <c r="J19" s="7">
        <f t="shared" ref="J19:J25" si="9">C19/B19</f>
        <v>0.2608695652173913</v>
      </c>
      <c r="K19">
        <f t="shared" ref="K19:K25" si="10">D19/B19</f>
        <v>0.21739130434782608</v>
      </c>
      <c r="L19" s="4">
        <f t="shared" ref="L19:L25" si="11">E19/B19</f>
        <v>0.13043478260869565</v>
      </c>
      <c r="M19">
        <f t="shared" ref="M19:M25" si="12">F19/B19</f>
        <v>0.21739130434782608</v>
      </c>
      <c r="N19">
        <f t="shared" ref="N19:N25" si="13">G19/B19</f>
        <v>0.17391304347826086</v>
      </c>
      <c r="O19" s="6">
        <f t="shared" ref="O19:O25" si="14">H19/B19</f>
        <v>0</v>
      </c>
    </row>
    <row r="20" spans="1:15">
      <c r="A20" t="s">
        <v>28</v>
      </c>
      <c r="B20">
        <v>38</v>
      </c>
      <c r="C20">
        <v>7</v>
      </c>
      <c r="D20">
        <v>11</v>
      </c>
      <c r="E20">
        <v>7</v>
      </c>
      <c r="F20">
        <v>10</v>
      </c>
      <c r="G20">
        <v>3</v>
      </c>
      <c r="H20">
        <v>0</v>
      </c>
      <c r="I20">
        <f t="shared" ref="I20:I25" si="15">SUM(C20:H20)</f>
        <v>38</v>
      </c>
      <c r="J20">
        <f t="shared" si="9"/>
        <v>0.18421052631578946</v>
      </c>
      <c r="K20" s="7">
        <f t="shared" si="10"/>
        <v>0.28947368421052633</v>
      </c>
      <c r="L20">
        <f t="shared" si="11"/>
        <v>0.18421052631578946</v>
      </c>
      <c r="M20" s="3">
        <f t="shared" si="12"/>
        <v>0.26315789473684209</v>
      </c>
      <c r="N20" s="4">
        <f t="shared" si="13"/>
        <v>7.8947368421052627E-2</v>
      </c>
      <c r="O20" s="6">
        <f t="shared" si="14"/>
        <v>0</v>
      </c>
    </row>
    <row r="21" spans="1:15">
      <c r="A21" t="s">
        <v>29</v>
      </c>
      <c r="B21">
        <v>17</v>
      </c>
      <c r="C21">
        <v>0</v>
      </c>
      <c r="D21">
        <v>2</v>
      </c>
      <c r="E21">
        <v>4</v>
      </c>
      <c r="F21">
        <v>4</v>
      </c>
      <c r="G21">
        <v>6</v>
      </c>
      <c r="H21">
        <v>1</v>
      </c>
      <c r="I21">
        <f t="shared" si="15"/>
        <v>17</v>
      </c>
      <c r="J21" s="6">
        <f t="shared" si="9"/>
        <v>0</v>
      </c>
      <c r="K21" s="4">
        <f t="shared" si="10"/>
        <v>0.11764705882352941</v>
      </c>
      <c r="L21" s="7">
        <f t="shared" si="11"/>
        <v>0.23529411764705882</v>
      </c>
      <c r="M21" s="7">
        <f t="shared" si="12"/>
        <v>0.23529411764705882</v>
      </c>
      <c r="N21" s="3">
        <f t="shared" si="13"/>
        <v>0.35294117647058826</v>
      </c>
      <c r="O21" s="7">
        <f t="shared" si="14"/>
        <v>5.8823529411764705E-2</v>
      </c>
    </row>
    <row r="22" spans="1:15">
      <c r="A22" t="s">
        <v>6</v>
      </c>
      <c r="B22">
        <v>5</v>
      </c>
      <c r="C22">
        <v>1</v>
      </c>
      <c r="D22">
        <v>2</v>
      </c>
      <c r="E22">
        <v>1</v>
      </c>
      <c r="F22">
        <v>0</v>
      </c>
      <c r="G22">
        <v>1</v>
      </c>
      <c r="H22">
        <v>0</v>
      </c>
      <c r="I22">
        <f t="shared" si="15"/>
        <v>5</v>
      </c>
      <c r="J22">
        <f t="shared" si="9"/>
        <v>0.2</v>
      </c>
      <c r="K22" s="3">
        <f t="shared" si="10"/>
        <v>0.4</v>
      </c>
      <c r="L22">
        <f t="shared" si="11"/>
        <v>0.2</v>
      </c>
      <c r="M22" s="6">
        <f t="shared" si="12"/>
        <v>0</v>
      </c>
      <c r="N22">
        <f t="shared" si="13"/>
        <v>0.2</v>
      </c>
      <c r="O22" s="6">
        <f t="shared" si="14"/>
        <v>0</v>
      </c>
    </row>
    <row r="23" spans="1:15">
      <c r="A23" t="s">
        <v>25</v>
      </c>
      <c r="B23">
        <v>34</v>
      </c>
      <c r="C23">
        <v>11</v>
      </c>
      <c r="D23">
        <v>7</v>
      </c>
      <c r="E23">
        <v>6</v>
      </c>
      <c r="F23">
        <v>8</v>
      </c>
      <c r="G23">
        <v>1</v>
      </c>
      <c r="H23">
        <v>1</v>
      </c>
      <c r="I23">
        <f t="shared" si="15"/>
        <v>34</v>
      </c>
      <c r="J23" s="3">
        <f t="shared" si="9"/>
        <v>0.3235294117647059</v>
      </c>
      <c r="K23" s="5">
        <f t="shared" si="10"/>
        <v>0.20588235294117646</v>
      </c>
      <c r="L23" s="5">
        <f t="shared" si="11"/>
        <v>0.17647058823529413</v>
      </c>
      <c r="M23" s="7">
        <f t="shared" si="12"/>
        <v>0.23529411764705882</v>
      </c>
      <c r="N23" s="6">
        <f t="shared" si="13"/>
        <v>2.9411764705882353E-2</v>
      </c>
      <c r="O23">
        <f t="shared" si="14"/>
        <v>2.9411764705882353E-2</v>
      </c>
    </row>
    <row r="24" spans="1:15">
      <c r="A24" t="s">
        <v>27</v>
      </c>
      <c r="B24">
        <v>36</v>
      </c>
      <c r="C24">
        <v>5</v>
      </c>
      <c r="D24">
        <v>7</v>
      </c>
      <c r="E24">
        <v>13</v>
      </c>
      <c r="F24">
        <v>7</v>
      </c>
      <c r="G24">
        <v>4</v>
      </c>
      <c r="H24">
        <v>0</v>
      </c>
      <c r="I24">
        <f t="shared" si="15"/>
        <v>36</v>
      </c>
      <c r="J24" s="4">
        <f t="shared" si="9"/>
        <v>0.1388888888888889</v>
      </c>
      <c r="K24">
        <f t="shared" si="10"/>
        <v>0.19444444444444445</v>
      </c>
      <c r="L24" s="3">
        <f t="shared" si="11"/>
        <v>0.3611111111111111</v>
      </c>
      <c r="M24" s="5">
        <f t="shared" si="12"/>
        <v>0.19444444444444445</v>
      </c>
      <c r="N24">
        <f t="shared" si="13"/>
        <v>0.1111111111111111</v>
      </c>
      <c r="O24" s="6">
        <f t="shared" si="14"/>
        <v>0</v>
      </c>
    </row>
    <row r="25" spans="1:15">
      <c r="A25" t="s">
        <v>26</v>
      </c>
      <c r="B25">
        <v>35</v>
      </c>
      <c r="C25">
        <v>8</v>
      </c>
      <c r="D25">
        <v>4</v>
      </c>
      <c r="E25">
        <v>4</v>
      </c>
      <c r="F25">
        <v>5</v>
      </c>
      <c r="G25">
        <v>9</v>
      </c>
      <c r="H25">
        <v>5</v>
      </c>
      <c r="I25">
        <f t="shared" si="15"/>
        <v>35</v>
      </c>
      <c r="J25">
        <f t="shared" si="9"/>
        <v>0.22857142857142856</v>
      </c>
      <c r="K25" s="6">
        <f t="shared" si="10"/>
        <v>0.11428571428571428</v>
      </c>
      <c r="L25" s="6">
        <f t="shared" si="11"/>
        <v>0.11428571428571428</v>
      </c>
      <c r="M25" s="4">
        <f t="shared" si="12"/>
        <v>0.14285714285714285</v>
      </c>
      <c r="N25" s="7">
        <f t="shared" si="13"/>
        <v>0.25714285714285712</v>
      </c>
      <c r="O25" s="3">
        <f t="shared" si="14"/>
        <v>0.14285714285714285</v>
      </c>
    </row>
    <row r="26" spans="1:15">
      <c r="A26" t="s">
        <v>24</v>
      </c>
    </row>
    <row r="27" spans="1:15">
      <c r="A27" t="s">
        <v>18</v>
      </c>
      <c r="B27">
        <v>23</v>
      </c>
      <c r="C27">
        <v>5</v>
      </c>
      <c r="D27">
        <v>8</v>
      </c>
      <c r="E27">
        <v>6</v>
      </c>
      <c r="F27">
        <v>4</v>
      </c>
      <c r="G27">
        <f>SUM(C27:F27)</f>
        <v>23</v>
      </c>
      <c r="H27" s="5">
        <f t="shared" ref="H27:H33" si="16">C27/B27</f>
        <v>0.21739130434782608</v>
      </c>
      <c r="I27">
        <f t="shared" ref="I27:I33" si="17">D27/B27</f>
        <v>0.34782608695652173</v>
      </c>
      <c r="J27" s="3">
        <f t="shared" ref="J27:J33" si="18">E27/B27</f>
        <v>0.2608695652173913</v>
      </c>
      <c r="K27">
        <f t="shared" ref="K27:K33" si="19">F27/B27</f>
        <v>0.17391304347826086</v>
      </c>
    </row>
    <row r="28" spans="1:15">
      <c r="A28" t="s">
        <v>30</v>
      </c>
      <c r="B28">
        <v>38</v>
      </c>
      <c r="C28">
        <v>10</v>
      </c>
      <c r="D28">
        <v>13</v>
      </c>
      <c r="E28">
        <v>6</v>
      </c>
      <c r="F28">
        <v>9</v>
      </c>
      <c r="G28">
        <f t="shared" ref="G28:G33" si="20">SUM(C28:F28)</f>
        <v>38</v>
      </c>
      <c r="H28" s="3">
        <f t="shared" si="16"/>
        <v>0.26315789473684209</v>
      </c>
      <c r="I28">
        <f t="shared" si="17"/>
        <v>0.34210526315789475</v>
      </c>
      <c r="J28" s="4">
        <f t="shared" si="18"/>
        <v>0.15789473684210525</v>
      </c>
      <c r="K28" s="5">
        <f t="shared" si="19"/>
        <v>0.23684210526315788</v>
      </c>
    </row>
    <row r="29" spans="1:15">
      <c r="A29" t="s">
        <v>31</v>
      </c>
      <c r="B29">
        <v>17</v>
      </c>
      <c r="C29">
        <v>2</v>
      </c>
      <c r="D29">
        <v>11</v>
      </c>
      <c r="E29">
        <v>2</v>
      </c>
      <c r="F29">
        <v>2</v>
      </c>
      <c r="G29">
        <f t="shared" si="20"/>
        <v>17</v>
      </c>
      <c r="H29" s="6">
        <f t="shared" si="16"/>
        <v>0.11764705882352941</v>
      </c>
      <c r="I29" s="3">
        <f t="shared" si="17"/>
        <v>0.6470588235294118</v>
      </c>
      <c r="J29" s="6">
        <f t="shared" si="18"/>
        <v>0.11764705882352941</v>
      </c>
      <c r="K29" s="4">
        <f t="shared" si="19"/>
        <v>0.11764705882352941</v>
      </c>
    </row>
    <row r="30" spans="1:15">
      <c r="A30" t="s">
        <v>19</v>
      </c>
      <c r="B30">
        <v>5</v>
      </c>
      <c r="C30">
        <v>1</v>
      </c>
      <c r="D30">
        <v>1</v>
      </c>
      <c r="E30">
        <v>1</v>
      </c>
      <c r="F30">
        <v>2</v>
      </c>
      <c r="G30">
        <f t="shared" si="20"/>
        <v>5</v>
      </c>
      <c r="H30">
        <f t="shared" si="16"/>
        <v>0.2</v>
      </c>
      <c r="I30" s="6">
        <f t="shared" si="17"/>
        <v>0.2</v>
      </c>
      <c r="J30">
        <f t="shared" si="18"/>
        <v>0.2</v>
      </c>
      <c r="K30" s="3">
        <f t="shared" si="19"/>
        <v>0.4</v>
      </c>
    </row>
    <row r="31" spans="1:15">
      <c r="A31" t="s">
        <v>32</v>
      </c>
      <c r="B31">
        <v>34</v>
      </c>
      <c r="C31">
        <v>8</v>
      </c>
      <c r="D31">
        <v>10</v>
      </c>
      <c r="E31">
        <v>7</v>
      </c>
      <c r="F31">
        <v>9</v>
      </c>
      <c r="G31">
        <f t="shared" si="20"/>
        <v>34</v>
      </c>
      <c r="H31" s="7">
        <f t="shared" si="16"/>
        <v>0.23529411764705882</v>
      </c>
      <c r="I31" s="4">
        <f t="shared" si="17"/>
        <v>0.29411764705882354</v>
      </c>
      <c r="J31" s="5">
        <f t="shared" si="18"/>
        <v>0.20588235294117646</v>
      </c>
      <c r="K31" s="7">
        <f t="shared" si="19"/>
        <v>0.26470588235294118</v>
      </c>
    </row>
    <row r="32" spans="1:15">
      <c r="A32" t="s">
        <v>33</v>
      </c>
      <c r="B32">
        <v>36</v>
      </c>
      <c r="C32">
        <v>5</v>
      </c>
      <c r="D32">
        <v>19</v>
      </c>
      <c r="E32">
        <v>8</v>
      </c>
      <c r="F32">
        <v>4</v>
      </c>
      <c r="G32">
        <f t="shared" si="20"/>
        <v>36</v>
      </c>
      <c r="H32" s="4">
        <f t="shared" si="16"/>
        <v>0.1388888888888889</v>
      </c>
      <c r="I32" s="7">
        <f t="shared" si="17"/>
        <v>0.52777777777777779</v>
      </c>
      <c r="J32">
        <f t="shared" si="18"/>
        <v>0.22222222222222221</v>
      </c>
      <c r="K32" s="6">
        <f t="shared" si="19"/>
        <v>0.1111111111111111</v>
      </c>
    </row>
    <row r="33" spans="1:11">
      <c r="A33" t="s">
        <v>34</v>
      </c>
      <c r="B33">
        <v>35</v>
      </c>
      <c r="C33">
        <v>7</v>
      </c>
      <c r="D33">
        <v>12</v>
      </c>
      <c r="E33">
        <v>8</v>
      </c>
      <c r="F33">
        <v>8</v>
      </c>
      <c r="G33">
        <f t="shared" si="20"/>
        <v>35</v>
      </c>
      <c r="H33">
        <f t="shared" si="16"/>
        <v>0.2</v>
      </c>
      <c r="I33">
        <f t="shared" si="17"/>
        <v>0.34285714285714286</v>
      </c>
      <c r="J33" s="7">
        <f t="shared" si="18"/>
        <v>0.22857142857142856</v>
      </c>
      <c r="K33" s="5">
        <f t="shared" si="19"/>
        <v>0.22857142857142856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3"/>
  <sheetViews>
    <sheetView workbookViewId="0"/>
  </sheetViews>
  <sheetFormatPr defaultRowHeight="13.5"/>
  <cols>
    <col min="2" max="15" width="3.625" customWidth="1"/>
  </cols>
  <sheetData>
    <row r="1" spans="1:14">
      <c r="A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t="s">
        <v>28</v>
      </c>
      <c r="B2" s="2">
        <v>0</v>
      </c>
      <c r="C2" s="2">
        <v>2</v>
      </c>
      <c r="D2" s="2">
        <v>-1</v>
      </c>
      <c r="E2" s="2" t="s">
        <v>2</v>
      </c>
      <c r="F2" s="2">
        <v>2</v>
      </c>
      <c r="G2" s="2">
        <v>2</v>
      </c>
      <c r="H2" s="2">
        <v>-1</v>
      </c>
      <c r="I2" s="2">
        <v>4</v>
      </c>
      <c r="J2" s="2"/>
      <c r="K2" s="2"/>
      <c r="L2" s="2"/>
      <c r="M2" s="2"/>
      <c r="N2" s="2"/>
    </row>
    <row r="3" spans="1:14">
      <c r="A3" t="s">
        <v>27</v>
      </c>
      <c r="B3" s="2">
        <v>2</v>
      </c>
      <c r="C3" s="2">
        <v>-1</v>
      </c>
      <c r="D3" s="2">
        <v>2</v>
      </c>
      <c r="E3" s="2">
        <v>2</v>
      </c>
      <c r="F3" s="2">
        <v>-1</v>
      </c>
      <c r="G3" s="2">
        <v>1</v>
      </c>
      <c r="H3" s="2">
        <v>2</v>
      </c>
      <c r="I3" s="2">
        <v>7</v>
      </c>
      <c r="J3" s="2" t="s">
        <v>7</v>
      </c>
      <c r="K3" s="2"/>
      <c r="L3" s="2"/>
      <c r="M3" s="2"/>
      <c r="N3" s="2"/>
    </row>
    <row r="4" spans="1:14">
      <c r="A4" t="s">
        <v>26</v>
      </c>
      <c r="B4" s="2">
        <v>0</v>
      </c>
      <c r="C4" s="2" t="s">
        <v>2</v>
      </c>
      <c r="D4" s="2" t="s">
        <v>2</v>
      </c>
      <c r="E4" s="2">
        <v>-1</v>
      </c>
      <c r="F4" s="2" t="s">
        <v>2</v>
      </c>
      <c r="G4" s="2" t="s">
        <v>2</v>
      </c>
      <c r="H4" s="2" t="s">
        <v>2</v>
      </c>
      <c r="I4" s="2">
        <v>-1</v>
      </c>
      <c r="J4" s="2" t="s">
        <v>8</v>
      </c>
      <c r="K4" s="2"/>
      <c r="L4" s="2"/>
      <c r="M4" s="2"/>
      <c r="N4" s="2"/>
    </row>
    <row r="5" spans="1:14">
      <c r="A5" t="s">
        <v>1</v>
      </c>
      <c r="B5" s="2">
        <v>-1</v>
      </c>
      <c r="C5" s="2">
        <v>0</v>
      </c>
      <c r="D5" s="2">
        <v>1</v>
      </c>
      <c r="E5" s="2">
        <v>0</v>
      </c>
      <c r="F5" s="2">
        <v>0</v>
      </c>
      <c r="G5" s="2">
        <v>-1</v>
      </c>
      <c r="H5" s="2">
        <v>1</v>
      </c>
      <c r="I5" s="2">
        <v>0</v>
      </c>
      <c r="J5" s="2" t="s">
        <v>9</v>
      </c>
      <c r="K5" s="2"/>
      <c r="L5" s="2"/>
      <c r="M5" s="2"/>
      <c r="N5" s="2"/>
    </row>
    <row r="6" spans="1:14">
      <c r="A6" t="s">
        <v>25</v>
      </c>
      <c r="B6" s="2">
        <v>1</v>
      </c>
      <c r="C6" s="2">
        <v>1</v>
      </c>
      <c r="D6" s="2">
        <v>0</v>
      </c>
      <c r="E6" s="2">
        <v>1</v>
      </c>
      <c r="F6" s="2">
        <v>1</v>
      </c>
      <c r="G6" s="2">
        <v>0</v>
      </c>
      <c r="H6" s="2">
        <v>0</v>
      </c>
      <c r="I6" s="2">
        <v>4</v>
      </c>
      <c r="J6" s="2"/>
      <c r="K6" s="2"/>
      <c r="L6" s="2"/>
      <c r="M6" s="2"/>
      <c r="N6" s="2"/>
    </row>
    <row r="7" spans="1:1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t="s">
        <v>1</v>
      </c>
      <c r="B8" s="2">
        <v>2</v>
      </c>
      <c r="C8" s="2">
        <v>2</v>
      </c>
      <c r="D8" s="2">
        <v>-1</v>
      </c>
      <c r="E8" s="2">
        <v>-1</v>
      </c>
      <c r="F8" s="2">
        <v>0</v>
      </c>
      <c r="G8" s="2">
        <v>2</v>
      </c>
      <c r="H8" s="2">
        <v>-1</v>
      </c>
      <c r="I8" s="2">
        <v>3</v>
      </c>
      <c r="J8" s="2"/>
      <c r="K8" s="2"/>
      <c r="L8" s="2"/>
      <c r="M8" s="2"/>
      <c r="N8" s="2"/>
    </row>
    <row r="9" spans="1:14">
      <c r="A9" t="s">
        <v>25</v>
      </c>
      <c r="B9" s="2">
        <v>-1</v>
      </c>
      <c r="C9" s="2">
        <v>1</v>
      </c>
      <c r="D9" s="2">
        <v>2</v>
      </c>
      <c r="E9" s="2">
        <v>2</v>
      </c>
      <c r="F9" s="2">
        <v>-1</v>
      </c>
      <c r="G9" s="2">
        <v>1</v>
      </c>
      <c r="H9" s="2">
        <v>2</v>
      </c>
      <c r="I9" s="2">
        <v>6</v>
      </c>
      <c r="J9" s="2" t="s">
        <v>7</v>
      </c>
      <c r="K9" s="2"/>
      <c r="L9" s="2"/>
      <c r="M9" s="2"/>
      <c r="N9" s="2"/>
    </row>
    <row r="10" spans="1:14">
      <c r="A10" t="s">
        <v>28</v>
      </c>
      <c r="B10" s="2" t="s">
        <v>2</v>
      </c>
      <c r="C10" s="2">
        <v>0</v>
      </c>
      <c r="D10" s="2">
        <v>0</v>
      </c>
      <c r="E10" s="2">
        <v>1</v>
      </c>
      <c r="F10" s="2" t="s">
        <v>2</v>
      </c>
      <c r="G10" s="2" t="s">
        <v>2</v>
      </c>
      <c r="H10" s="2" t="s">
        <v>2</v>
      </c>
      <c r="I10" s="2">
        <v>1</v>
      </c>
      <c r="J10" s="2" t="s">
        <v>8</v>
      </c>
      <c r="K10" s="2"/>
      <c r="L10" s="2"/>
      <c r="M10" s="2"/>
      <c r="N10" s="2"/>
    </row>
    <row r="11" spans="1:14">
      <c r="A11" t="s">
        <v>26</v>
      </c>
      <c r="B11" s="2">
        <v>0</v>
      </c>
      <c r="C11" s="2" t="s">
        <v>2</v>
      </c>
      <c r="D11" s="2">
        <v>1</v>
      </c>
      <c r="E11" s="2">
        <v>0</v>
      </c>
      <c r="F11" s="2">
        <v>2</v>
      </c>
      <c r="G11" s="2">
        <v>-1</v>
      </c>
      <c r="H11" s="2">
        <v>0</v>
      </c>
      <c r="I11" s="2">
        <v>2</v>
      </c>
      <c r="J11" s="2"/>
      <c r="K11" s="2"/>
      <c r="L11" s="2"/>
      <c r="M11" s="2"/>
      <c r="N11" s="2"/>
    </row>
    <row r="12" spans="1:14">
      <c r="A12" t="s">
        <v>27</v>
      </c>
      <c r="B12" s="2">
        <v>1</v>
      </c>
      <c r="C12" s="2">
        <v>-1</v>
      </c>
      <c r="D12" s="2" t="s">
        <v>2</v>
      </c>
      <c r="E12" s="2" t="s">
        <v>2</v>
      </c>
      <c r="F12" s="2">
        <v>1</v>
      </c>
      <c r="G12" s="2">
        <v>0</v>
      </c>
      <c r="H12" s="2">
        <v>1</v>
      </c>
      <c r="I12" s="2">
        <v>2</v>
      </c>
      <c r="J12" s="2" t="s">
        <v>9</v>
      </c>
      <c r="K12" s="2"/>
      <c r="L12" s="2"/>
      <c r="M12" s="2"/>
      <c r="N12" s="2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1">
        <v>40224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t="s">
        <v>1</v>
      </c>
      <c r="B15" s="2">
        <v>0</v>
      </c>
      <c r="C15" s="2">
        <v>1</v>
      </c>
      <c r="D15" s="2" t="s">
        <v>2</v>
      </c>
      <c r="E15" s="2" t="s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</row>
    <row r="16" spans="1:14">
      <c r="A16" t="s">
        <v>27</v>
      </c>
      <c r="B16" s="2" t="s">
        <v>3</v>
      </c>
      <c r="C16" s="2">
        <v>0</v>
      </c>
      <c r="D16" s="2">
        <v>0</v>
      </c>
      <c r="E16" s="2" t="s">
        <v>3</v>
      </c>
      <c r="F16" s="2">
        <v>-2</v>
      </c>
      <c r="G16" s="2"/>
      <c r="H16" s="2"/>
      <c r="I16" s="2"/>
      <c r="J16" s="2"/>
      <c r="K16" s="2"/>
      <c r="L16" s="2"/>
      <c r="M16" s="2"/>
      <c r="N16" s="2"/>
    </row>
    <row r="17" spans="1:15">
      <c r="A17" t="s">
        <v>28</v>
      </c>
      <c r="B17" s="2">
        <v>1</v>
      </c>
      <c r="C17" s="2">
        <v>2</v>
      </c>
      <c r="D17" s="2">
        <v>2</v>
      </c>
      <c r="E17" s="2">
        <v>2</v>
      </c>
      <c r="F17" s="2">
        <v>7</v>
      </c>
      <c r="G17" s="2" t="s">
        <v>7</v>
      </c>
      <c r="H17" s="2"/>
      <c r="I17" s="2"/>
      <c r="J17" s="2"/>
      <c r="K17" s="2"/>
      <c r="L17" s="2"/>
      <c r="M17" s="2"/>
      <c r="N17" s="2"/>
    </row>
    <row r="18" spans="1:15">
      <c r="A18" t="s">
        <v>25</v>
      </c>
      <c r="B18" s="2" t="s">
        <v>4</v>
      </c>
      <c r="C18" s="2" t="s">
        <v>4</v>
      </c>
      <c r="D18" s="2">
        <v>-1</v>
      </c>
      <c r="E18" s="2">
        <v>-1</v>
      </c>
      <c r="F18" s="2">
        <v>-2</v>
      </c>
      <c r="G18" s="2" t="s">
        <v>9</v>
      </c>
      <c r="H18" s="2" t="s">
        <v>10</v>
      </c>
      <c r="I18" s="2"/>
      <c r="J18" s="2"/>
      <c r="K18" s="2"/>
      <c r="L18" s="2"/>
      <c r="M18" s="2"/>
      <c r="N18" s="2"/>
    </row>
    <row r="19" spans="1:15">
      <c r="A19" t="s">
        <v>29</v>
      </c>
      <c r="B19" s="2">
        <v>-1</v>
      </c>
      <c r="C19" s="2">
        <v>-1</v>
      </c>
      <c r="D19" s="2" t="s">
        <v>3</v>
      </c>
      <c r="E19" s="2">
        <v>0</v>
      </c>
      <c r="F19" s="2">
        <v>-3</v>
      </c>
      <c r="G19" s="2" t="s">
        <v>8</v>
      </c>
      <c r="H19" s="2"/>
      <c r="I19" s="2"/>
      <c r="J19" s="2"/>
      <c r="K19" s="2"/>
      <c r="L19" s="2"/>
      <c r="M19" s="2"/>
      <c r="N19" s="2"/>
    </row>
    <row r="20" spans="1:15">
      <c r="A20" t="s">
        <v>26</v>
      </c>
      <c r="B20" s="2">
        <v>2</v>
      </c>
      <c r="C20" s="2" t="s">
        <v>3</v>
      </c>
      <c r="D20" s="2">
        <v>1</v>
      </c>
      <c r="E20" s="2">
        <v>1</v>
      </c>
      <c r="F20" s="2">
        <v>3</v>
      </c>
      <c r="G20" s="2"/>
      <c r="H20" s="2"/>
      <c r="I20" s="2"/>
      <c r="J20" s="2"/>
      <c r="K20" s="2"/>
      <c r="L20" s="2"/>
      <c r="M20" s="2"/>
      <c r="N20" s="2"/>
    </row>
    <row r="21" spans="1: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5">
      <c r="A22" t="s">
        <v>28</v>
      </c>
      <c r="B22" s="2">
        <v>1</v>
      </c>
      <c r="C22" s="2"/>
      <c r="D22" s="2"/>
      <c r="E22" s="2">
        <v>1</v>
      </c>
      <c r="F22" s="2"/>
      <c r="G22" s="2" t="s">
        <v>4</v>
      </c>
      <c r="H22" s="2"/>
      <c r="I22" s="2">
        <v>1</v>
      </c>
      <c r="J22" s="2">
        <v>2</v>
      </c>
      <c r="K22" s="2" t="s">
        <v>3</v>
      </c>
      <c r="L22" s="2">
        <v>1</v>
      </c>
      <c r="M22" s="2">
        <v>2</v>
      </c>
      <c r="N22" s="2">
        <v>7</v>
      </c>
      <c r="O22" t="s">
        <v>7</v>
      </c>
    </row>
    <row r="23" spans="1:15">
      <c r="A23" t="s">
        <v>5</v>
      </c>
      <c r="B23" s="2">
        <v>2</v>
      </c>
      <c r="C23" s="2"/>
      <c r="D23" s="2"/>
      <c r="E23" s="2" t="s">
        <v>3</v>
      </c>
      <c r="F23" s="2"/>
      <c r="G23" s="2" t="s">
        <v>3</v>
      </c>
      <c r="H23" s="2"/>
      <c r="I23" s="2">
        <v>0</v>
      </c>
      <c r="J23" s="2">
        <v>0</v>
      </c>
      <c r="K23" s="2">
        <v>-1</v>
      </c>
      <c r="L23" s="2">
        <v>2</v>
      </c>
      <c r="M23" s="2" t="s">
        <v>3</v>
      </c>
      <c r="N23" s="2">
        <v>0</v>
      </c>
    </row>
    <row r="24" spans="1:15">
      <c r="A24" t="s">
        <v>29</v>
      </c>
      <c r="B24" s="2" t="s">
        <v>4</v>
      </c>
      <c r="C24" s="2"/>
      <c r="D24" s="2"/>
      <c r="E24" s="2" t="s">
        <v>4</v>
      </c>
      <c r="F24" s="2"/>
      <c r="G24" s="2">
        <v>1</v>
      </c>
      <c r="H24" s="2"/>
      <c r="I24" s="2">
        <v>2</v>
      </c>
      <c r="J24" s="2" t="s">
        <v>3</v>
      </c>
      <c r="K24" s="2" t="s">
        <v>4</v>
      </c>
      <c r="L24" s="2" t="s">
        <v>4</v>
      </c>
      <c r="M24" s="2">
        <v>1</v>
      </c>
      <c r="N24" s="2">
        <v>3</v>
      </c>
    </row>
    <row r="25" spans="1:15">
      <c r="A25" t="s">
        <v>26</v>
      </c>
      <c r="B25" s="2">
        <v>0</v>
      </c>
      <c r="C25" s="2">
        <v>-2</v>
      </c>
      <c r="D25" s="2">
        <v>-2</v>
      </c>
      <c r="E25" s="2">
        <v>-1</v>
      </c>
      <c r="F25" s="2">
        <v>-2</v>
      </c>
      <c r="G25" s="2">
        <v>0</v>
      </c>
      <c r="H25" s="2">
        <v>-2</v>
      </c>
      <c r="I25" s="2" t="s">
        <v>4</v>
      </c>
      <c r="J25" s="2" t="s">
        <v>4</v>
      </c>
      <c r="K25" s="2">
        <v>1</v>
      </c>
      <c r="L25" s="2">
        <v>-1</v>
      </c>
      <c r="M25" s="2">
        <v>-1</v>
      </c>
      <c r="N25" s="2">
        <v>-10</v>
      </c>
      <c r="O25" t="s">
        <v>8</v>
      </c>
    </row>
    <row r="26" spans="1:15">
      <c r="A26" t="s">
        <v>27</v>
      </c>
      <c r="B26" s="2">
        <v>-1</v>
      </c>
      <c r="C26" s="2"/>
      <c r="D26" s="2"/>
      <c r="E26" s="2">
        <v>0</v>
      </c>
      <c r="F26" s="2"/>
      <c r="G26" s="2">
        <v>-1</v>
      </c>
      <c r="H26" s="2"/>
      <c r="I26" s="2">
        <v>-1</v>
      </c>
      <c r="J26" s="2">
        <v>-1</v>
      </c>
      <c r="K26" s="2">
        <v>0</v>
      </c>
      <c r="L26" s="2">
        <v>0</v>
      </c>
      <c r="M26" s="2" t="s">
        <v>4</v>
      </c>
      <c r="N26" s="2">
        <v>-4</v>
      </c>
      <c r="O26" t="s">
        <v>9</v>
      </c>
    </row>
    <row r="27" spans="1:15">
      <c r="A27" t="s">
        <v>25</v>
      </c>
      <c r="B27" s="2" t="s">
        <v>3</v>
      </c>
      <c r="C27" s="2"/>
      <c r="D27" s="2"/>
      <c r="E27" s="2">
        <v>2</v>
      </c>
      <c r="F27" s="2"/>
      <c r="G27" s="2">
        <v>2</v>
      </c>
      <c r="H27" s="2"/>
      <c r="I27" s="2" t="s">
        <v>3</v>
      </c>
      <c r="J27" s="2">
        <v>1</v>
      </c>
      <c r="K27" s="2">
        <v>2</v>
      </c>
      <c r="L27" s="2" t="s">
        <v>3</v>
      </c>
      <c r="M27" s="2">
        <v>0</v>
      </c>
      <c r="N27" s="2">
        <v>4</v>
      </c>
    </row>
    <row r="28" spans="1: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5">
      <c r="A29" t="s">
        <v>26</v>
      </c>
      <c r="B29">
        <v>0</v>
      </c>
      <c r="C29">
        <v>2</v>
      </c>
      <c r="D29">
        <v>2</v>
      </c>
      <c r="E29" s="2">
        <v>2</v>
      </c>
      <c r="F29">
        <v>6</v>
      </c>
      <c r="G29" t="s">
        <v>7</v>
      </c>
    </row>
    <row r="30" spans="1:15">
      <c r="A30" t="s">
        <v>27</v>
      </c>
      <c r="B30" t="s">
        <v>4</v>
      </c>
      <c r="C30" t="s">
        <v>4</v>
      </c>
      <c r="D30">
        <v>-1</v>
      </c>
      <c r="E30" s="2">
        <v>0</v>
      </c>
      <c r="F30">
        <v>-1</v>
      </c>
      <c r="G30" t="s">
        <v>8</v>
      </c>
    </row>
    <row r="31" spans="1:15">
      <c r="A31" t="s">
        <v>28</v>
      </c>
      <c r="B31">
        <v>1</v>
      </c>
      <c r="C31">
        <v>1</v>
      </c>
      <c r="D31">
        <v>1</v>
      </c>
      <c r="E31" s="2">
        <v>-1</v>
      </c>
      <c r="F31">
        <v>2</v>
      </c>
    </row>
    <row r="32" spans="1:15">
      <c r="A32" t="s">
        <v>25</v>
      </c>
      <c r="B32">
        <v>-1</v>
      </c>
      <c r="C32">
        <v>0</v>
      </c>
      <c r="D32">
        <v>0</v>
      </c>
      <c r="E32" s="2">
        <v>1</v>
      </c>
      <c r="F32">
        <v>0</v>
      </c>
      <c r="G32" t="s">
        <v>9</v>
      </c>
    </row>
    <row r="33" spans="1:12">
      <c r="A33" t="s">
        <v>29</v>
      </c>
      <c r="B33">
        <v>2</v>
      </c>
      <c r="C33">
        <v>-1</v>
      </c>
      <c r="D33" t="s">
        <v>4</v>
      </c>
      <c r="E33" t="s">
        <v>4</v>
      </c>
      <c r="F33">
        <v>1</v>
      </c>
    </row>
    <row r="35" spans="1:12">
      <c r="A35" t="s">
        <v>28</v>
      </c>
      <c r="B35" t="s">
        <v>4</v>
      </c>
      <c r="C35">
        <v>1</v>
      </c>
      <c r="D35" t="s">
        <v>4</v>
      </c>
      <c r="E35" s="2">
        <v>1</v>
      </c>
    </row>
    <row r="36" spans="1:12">
      <c r="A36" t="s">
        <v>25</v>
      </c>
      <c r="B36">
        <v>2</v>
      </c>
      <c r="C36">
        <v>2</v>
      </c>
      <c r="D36">
        <v>2</v>
      </c>
      <c r="E36" s="2">
        <v>6</v>
      </c>
      <c r="F36" t="s">
        <v>7</v>
      </c>
    </row>
    <row r="37" spans="1:12">
      <c r="A37" t="s">
        <v>27</v>
      </c>
      <c r="B37">
        <v>-1</v>
      </c>
      <c r="C37" t="s">
        <v>4</v>
      </c>
      <c r="D37">
        <v>-1</v>
      </c>
      <c r="E37" s="2">
        <v>-2</v>
      </c>
      <c r="F37" t="s">
        <v>8</v>
      </c>
    </row>
    <row r="38" spans="1:12">
      <c r="A38" t="s">
        <v>26</v>
      </c>
      <c r="B38">
        <v>1</v>
      </c>
      <c r="C38">
        <v>-1</v>
      </c>
      <c r="D38">
        <v>1</v>
      </c>
      <c r="E38" s="2">
        <v>1</v>
      </c>
    </row>
    <row r="39" spans="1:12">
      <c r="A39" t="s">
        <v>29</v>
      </c>
      <c r="B39">
        <v>0</v>
      </c>
      <c r="C39">
        <v>0</v>
      </c>
      <c r="D39">
        <v>0</v>
      </c>
      <c r="E39" s="2">
        <v>0</v>
      </c>
      <c r="F39" t="s">
        <v>9</v>
      </c>
    </row>
    <row r="41" spans="1:12">
      <c r="A41" t="s">
        <v>25</v>
      </c>
      <c r="B41">
        <v>0</v>
      </c>
      <c r="C41">
        <v>0</v>
      </c>
      <c r="D41">
        <v>0</v>
      </c>
      <c r="E41" s="2">
        <v>1</v>
      </c>
      <c r="F41">
        <v>2</v>
      </c>
      <c r="G41">
        <v>-1</v>
      </c>
      <c r="H41">
        <v>0</v>
      </c>
      <c r="I41">
        <v>2</v>
      </c>
    </row>
    <row r="42" spans="1:12">
      <c r="A42" t="s">
        <v>28</v>
      </c>
      <c r="B42">
        <v>-1</v>
      </c>
      <c r="C42">
        <v>2</v>
      </c>
      <c r="D42">
        <v>2</v>
      </c>
      <c r="E42" s="2">
        <v>2</v>
      </c>
      <c r="F42">
        <v>-1</v>
      </c>
      <c r="G42">
        <v>0</v>
      </c>
      <c r="H42">
        <v>2</v>
      </c>
      <c r="I42">
        <v>6</v>
      </c>
      <c r="J42" t="s">
        <v>7</v>
      </c>
    </row>
    <row r="43" spans="1:12">
      <c r="A43" t="s">
        <v>29</v>
      </c>
      <c r="B43">
        <v>2</v>
      </c>
      <c r="C43">
        <v>-2</v>
      </c>
      <c r="D43" t="s">
        <v>4</v>
      </c>
      <c r="E43" s="2">
        <v>-1</v>
      </c>
      <c r="F43" t="s">
        <v>4</v>
      </c>
      <c r="G43">
        <v>2</v>
      </c>
      <c r="H43">
        <v>-1</v>
      </c>
      <c r="I43">
        <v>0</v>
      </c>
      <c r="J43" t="s">
        <v>8</v>
      </c>
    </row>
    <row r="44" spans="1:12">
      <c r="A44" t="s">
        <v>27</v>
      </c>
      <c r="B44">
        <v>1</v>
      </c>
      <c r="C44">
        <v>1</v>
      </c>
      <c r="D44">
        <v>1</v>
      </c>
      <c r="E44" t="s">
        <v>4</v>
      </c>
      <c r="F44">
        <v>0</v>
      </c>
      <c r="G44">
        <v>1</v>
      </c>
      <c r="H44" t="s">
        <v>4</v>
      </c>
      <c r="I44">
        <v>4</v>
      </c>
    </row>
    <row r="45" spans="1:12">
      <c r="A45" t="s">
        <v>26</v>
      </c>
      <c r="B45" t="s">
        <v>4</v>
      </c>
      <c r="C45" t="s">
        <v>4</v>
      </c>
      <c r="D45">
        <v>-1</v>
      </c>
      <c r="E45" s="2">
        <v>0</v>
      </c>
      <c r="F45">
        <v>1</v>
      </c>
      <c r="G45" t="s">
        <v>4</v>
      </c>
      <c r="H45">
        <v>1</v>
      </c>
      <c r="I45">
        <v>1</v>
      </c>
      <c r="J45" t="s">
        <v>9</v>
      </c>
    </row>
    <row r="47" spans="1:12">
      <c r="A47" t="s">
        <v>28</v>
      </c>
      <c r="B47" t="s">
        <v>4</v>
      </c>
      <c r="C47">
        <v>1</v>
      </c>
      <c r="D47" t="s">
        <v>4</v>
      </c>
      <c r="E47" t="s">
        <v>4</v>
      </c>
      <c r="F47">
        <v>1</v>
      </c>
      <c r="G47" t="s">
        <v>4</v>
      </c>
      <c r="H47">
        <v>2</v>
      </c>
      <c r="I47">
        <v>-1</v>
      </c>
      <c r="J47" t="s">
        <v>4</v>
      </c>
      <c r="K47">
        <v>3</v>
      </c>
      <c r="L47" t="s">
        <v>9</v>
      </c>
    </row>
    <row r="48" spans="1:12">
      <c r="A48" t="s">
        <v>25</v>
      </c>
      <c r="B48">
        <v>2</v>
      </c>
      <c r="C48">
        <v>-1</v>
      </c>
      <c r="D48">
        <v>-1</v>
      </c>
      <c r="E48">
        <v>1</v>
      </c>
      <c r="F48">
        <v>2</v>
      </c>
      <c r="G48">
        <v>-1</v>
      </c>
      <c r="H48" t="s">
        <v>4</v>
      </c>
      <c r="I48">
        <v>0</v>
      </c>
      <c r="J48">
        <v>1</v>
      </c>
      <c r="K48">
        <v>3</v>
      </c>
    </row>
    <row r="49" spans="1:15">
      <c r="A49" t="s">
        <v>5</v>
      </c>
      <c r="B49">
        <v>1</v>
      </c>
      <c r="C49">
        <v>0</v>
      </c>
      <c r="D49">
        <v>0</v>
      </c>
      <c r="E49">
        <v>0</v>
      </c>
      <c r="F49">
        <v>0</v>
      </c>
      <c r="G49">
        <v>2</v>
      </c>
      <c r="H49">
        <v>-1</v>
      </c>
      <c r="I49" t="s">
        <v>4</v>
      </c>
      <c r="J49">
        <v>0</v>
      </c>
      <c r="K49">
        <v>2</v>
      </c>
      <c r="L49" t="s">
        <v>8</v>
      </c>
    </row>
    <row r="50" spans="1:15">
      <c r="A50" t="s">
        <v>27</v>
      </c>
      <c r="B50">
        <v>-1</v>
      </c>
      <c r="C50" t="s">
        <v>4</v>
      </c>
      <c r="D50">
        <v>1</v>
      </c>
      <c r="E50">
        <v>2</v>
      </c>
      <c r="F50">
        <v>-1</v>
      </c>
      <c r="G50">
        <v>0</v>
      </c>
      <c r="H50">
        <v>1</v>
      </c>
      <c r="I50">
        <v>2</v>
      </c>
      <c r="J50">
        <v>-1</v>
      </c>
      <c r="K50">
        <v>3</v>
      </c>
    </row>
    <row r="51" spans="1:15">
      <c r="A51" t="s">
        <v>26</v>
      </c>
      <c r="B51">
        <v>0</v>
      </c>
      <c r="C51">
        <v>2</v>
      </c>
      <c r="D51">
        <v>2</v>
      </c>
      <c r="E51">
        <v>-1</v>
      </c>
      <c r="F51" t="s">
        <v>4</v>
      </c>
      <c r="G51">
        <v>1</v>
      </c>
      <c r="H51">
        <v>0</v>
      </c>
      <c r="I51">
        <v>1</v>
      </c>
      <c r="J51">
        <v>2</v>
      </c>
      <c r="K51">
        <v>7</v>
      </c>
      <c r="L51" t="s">
        <v>7</v>
      </c>
    </row>
    <row r="53" spans="1:15">
      <c r="A53" s="1">
        <v>40248</v>
      </c>
    </row>
    <row r="54" spans="1:15">
      <c r="A54" t="s">
        <v>28</v>
      </c>
      <c r="B54" t="s">
        <v>4</v>
      </c>
      <c r="C54">
        <v>-1</v>
      </c>
      <c r="D54">
        <v>0</v>
      </c>
      <c r="E54">
        <v>1</v>
      </c>
      <c r="F54" t="s">
        <v>3</v>
      </c>
      <c r="G54">
        <v>-1</v>
      </c>
    </row>
    <row r="55" spans="1:15">
      <c r="A55" t="s">
        <v>29</v>
      </c>
      <c r="B55">
        <v>2</v>
      </c>
      <c r="C55" t="s">
        <v>3</v>
      </c>
      <c r="D55">
        <v>1</v>
      </c>
      <c r="E55">
        <v>0</v>
      </c>
      <c r="F55" t="s">
        <v>4</v>
      </c>
      <c r="G55">
        <v>2</v>
      </c>
    </row>
    <row r="56" spans="1:15">
      <c r="A56" t="s">
        <v>27</v>
      </c>
      <c r="B56">
        <v>0</v>
      </c>
      <c r="C56">
        <v>1</v>
      </c>
      <c r="D56" t="s">
        <v>3</v>
      </c>
      <c r="E56" t="s">
        <v>4</v>
      </c>
      <c r="F56">
        <v>1</v>
      </c>
      <c r="G56">
        <v>1</v>
      </c>
    </row>
    <row r="57" spans="1:15">
      <c r="A57" t="s">
        <v>25</v>
      </c>
      <c r="B57">
        <v>-1</v>
      </c>
      <c r="C57">
        <v>2</v>
      </c>
      <c r="D57">
        <v>2</v>
      </c>
      <c r="E57">
        <v>2</v>
      </c>
      <c r="F57">
        <v>2</v>
      </c>
      <c r="G57">
        <v>7</v>
      </c>
      <c r="H57" t="s">
        <v>7</v>
      </c>
    </row>
    <row r="58" spans="1:15">
      <c r="A58" t="s">
        <v>5</v>
      </c>
      <c r="B58">
        <v>1</v>
      </c>
      <c r="C58">
        <v>0</v>
      </c>
      <c r="D58">
        <v>-1</v>
      </c>
      <c r="E58" t="s">
        <v>3</v>
      </c>
      <c r="F58">
        <v>-1</v>
      </c>
      <c r="G58">
        <v>-2</v>
      </c>
      <c r="H58" t="s">
        <v>9</v>
      </c>
      <c r="I58" t="s">
        <v>10</v>
      </c>
    </row>
    <row r="59" spans="1:15">
      <c r="A59" t="s">
        <v>26</v>
      </c>
      <c r="B59" t="s">
        <v>3</v>
      </c>
      <c r="C59" t="s">
        <v>4</v>
      </c>
      <c r="D59" t="s">
        <v>4</v>
      </c>
      <c r="E59">
        <v>-1</v>
      </c>
      <c r="F59">
        <v>0</v>
      </c>
      <c r="G59">
        <v>-2</v>
      </c>
      <c r="H59" t="s">
        <v>8</v>
      </c>
      <c r="I59" t="s">
        <v>10</v>
      </c>
    </row>
    <row r="61" spans="1:15">
      <c r="A61" t="s">
        <v>25</v>
      </c>
      <c r="B61">
        <v>2</v>
      </c>
      <c r="C61">
        <v>-1</v>
      </c>
      <c r="D61" t="s">
        <v>4</v>
      </c>
      <c r="E61">
        <v>0</v>
      </c>
      <c r="F61">
        <v>0</v>
      </c>
      <c r="G61">
        <v>1</v>
      </c>
      <c r="H61">
        <v>2</v>
      </c>
      <c r="I61" t="s">
        <v>3</v>
      </c>
      <c r="J61">
        <v>-1</v>
      </c>
      <c r="K61" t="s">
        <v>4</v>
      </c>
      <c r="L61">
        <v>1</v>
      </c>
      <c r="M61">
        <v>1</v>
      </c>
      <c r="N61">
        <v>4</v>
      </c>
    </row>
    <row r="62" spans="1:15">
      <c r="A62" t="s">
        <v>27</v>
      </c>
      <c r="B62">
        <v>1</v>
      </c>
      <c r="C62" t="s">
        <v>4</v>
      </c>
      <c r="D62">
        <v>0</v>
      </c>
      <c r="E62" t="s">
        <v>4</v>
      </c>
      <c r="F62" t="s">
        <v>4</v>
      </c>
      <c r="G62">
        <v>0</v>
      </c>
      <c r="H62" t="s">
        <v>4</v>
      </c>
      <c r="I62">
        <v>1</v>
      </c>
      <c r="J62">
        <v>0</v>
      </c>
      <c r="K62">
        <v>-1</v>
      </c>
      <c r="L62">
        <v>0</v>
      </c>
      <c r="M62" t="s">
        <v>4</v>
      </c>
      <c r="N62">
        <v>1</v>
      </c>
      <c r="O62" t="s">
        <v>9</v>
      </c>
    </row>
    <row r="63" spans="1:15">
      <c r="A63" t="s">
        <v>29</v>
      </c>
      <c r="B63">
        <v>-1</v>
      </c>
      <c r="C63">
        <v>1</v>
      </c>
      <c r="D63">
        <v>1</v>
      </c>
      <c r="E63">
        <v>2</v>
      </c>
      <c r="F63" t="s">
        <v>3</v>
      </c>
      <c r="G63">
        <v>-1</v>
      </c>
      <c r="H63">
        <v>1</v>
      </c>
      <c r="I63">
        <v>0</v>
      </c>
      <c r="J63" t="s">
        <v>3</v>
      </c>
      <c r="K63">
        <v>0</v>
      </c>
      <c r="L63" t="s">
        <v>4</v>
      </c>
      <c r="M63">
        <v>0</v>
      </c>
      <c r="N63">
        <v>1</v>
      </c>
    </row>
    <row r="64" spans="1:15">
      <c r="A64" t="s">
        <v>28</v>
      </c>
      <c r="B64" t="s">
        <v>4</v>
      </c>
      <c r="C64">
        <v>0</v>
      </c>
      <c r="D64">
        <v>2</v>
      </c>
      <c r="E64" t="s">
        <v>3</v>
      </c>
      <c r="F64">
        <v>-1</v>
      </c>
      <c r="G64">
        <v>1</v>
      </c>
      <c r="H64">
        <v>0</v>
      </c>
      <c r="I64" t="s">
        <v>3</v>
      </c>
      <c r="J64">
        <v>0</v>
      </c>
      <c r="K64">
        <v>1</v>
      </c>
      <c r="L64">
        <v>-1</v>
      </c>
      <c r="M64">
        <v>-1</v>
      </c>
      <c r="N64">
        <v>1</v>
      </c>
    </row>
    <row r="65" spans="1:15">
      <c r="A65" t="s">
        <v>5</v>
      </c>
      <c r="B65" t="s">
        <v>3</v>
      </c>
      <c r="C65">
        <v>-2</v>
      </c>
      <c r="D65">
        <v>-1</v>
      </c>
      <c r="E65">
        <v>-1</v>
      </c>
      <c r="F65">
        <v>-1</v>
      </c>
      <c r="G65" t="s">
        <v>4</v>
      </c>
      <c r="H65">
        <v>0</v>
      </c>
      <c r="I65">
        <v>2</v>
      </c>
      <c r="J65">
        <v>2</v>
      </c>
      <c r="K65">
        <v>2</v>
      </c>
      <c r="L65" t="s">
        <v>3</v>
      </c>
      <c r="M65" t="s">
        <v>3</v>
      </c>
      <c r="N65">
        <v>-2</v>
      </c>
      <c r="O65" t="s">
        <v>8</v>
      </c>
    </row>
    <row r="66" spans="1:15">
      <c r="A66" t="s">
        <v>26</v>
      </c>
      <c r="B66">
        <v>0</v>
      </c>
      <c r="C66">
        <v>2</v>
      </c>
      <c r="D66" t="s">
        <v>3</v>
      </c>
      <c r="E66">
        <v>1</v>
      </c>
      <c r="F66">
        <v>2</v>
      </c>
      <c r="G66" t="s">
        <v>3</v>
      </c>
      <c r="H66">
        <v>-1</v>
      </c>
      <c r="I66" t="s">
        <v>4</v>
      </c>
      <c r="J66">
        <v>1</v>
      </c>
      <c r="K66" t="s">
        <v>3</v>
      </c>
      <c r="L66">
        <v>2</v>
      </c>
      <c r="M66">
        <v>2</v>
      </c>
      <c r="N66">
        <v>6</v>
      </c>
      <c r="O66" t="s">
        <v>7</v>
      </c>
    </row>
    <row r="68" spans="1:15">
      <c r="A68" t="s">
        <v>27</v>
      </c>
      <c r="B68" t="s">
        <v>4</v>
      </c>
      <c r="C68">
        <v>-1</v>
      </c>
      <c r="D68">
        <v>1</v>
      </c>
      <c r="E68">
        <v>0</v>
      </c>
    </row>
    <row r="69" spans="1:15">
      <c r="A69" t="s">
        <v>25</v>
      </c>
      <c r="B69">
        <v>0</v>
      </c>
      <c r="C69" t="s">
        <v>4</v>
      </c>
      <c r="D69" t="s">
        <v>4</v>
      </c>
      <c r="E69">
        <v>0</v>
      </c>
      <c r="F69" t="s">
        <v>9</v>
      </c>
    </row>
    <row r="70" spans="1:15">
      <c r="A70" t="s">
        <v>26</v>
      </c>
      <c r="B70">
        <v>-1</v>
      </c>
      <c r="C70">
        <v>0</v>
      </c>
      <c r="D70">
        <v>-1</v>
      </c>
      <c r="E70">
        <v>-2</v>
      </c>
      <c r="F70" t="s">
        <v>8</v>
      </c>
    </row>
    <row r="71" spans="1:15">
      <c r="A71" t="s">
        <v>28</v>
      </c>
      <c r="B71">
        <v>2</v>
      </c>
      <c r="C71">
        <v>2</v>
      </c>
      <c r="D71">
        <v>2</v>
      </c>
      <c r="E71">
        <v>6</v>
      </c>
      <c r="F71" t="s">
        <v>7</v>
      </c>
    </row>
    <row r="72" spans="1:15">
      <c r="A72" t="s">
        <v>29</v>
      </c>
      <c r="B72">
        <v>1</v>
      </c>
      <c r="C72">
        <v>1</v>
      </c>
      <c r="D72">
        <v>0</v>
      </c>
      <c r="E72">
        <v>2</v>
      </c>
    </row>
    <row r="74" spans="1:15">
      <c r="A74" s="1">
        <v>40253</v>
      </c>
    </row>
    <row r="75" spans="1:15">
      <c r="A75" t="s">
        <v>6</v>
      </c>
      <c r="B75">
        <v>0</v>
      </c>
      <c r="C75">
        <v>0</v>
      </c>
      <c r="D75">
        <v>-1</v>
      </c>
      <c r="E75">
        <v>-1</v>
      </c>
    </row>
    <row r="76" spans="1:15">
      <c r="A76" t="s">
        <v>25</v>
      </c>
      <c r="B76">
        <v>2</v>
      </c>
      <c r="C76">
        <v>2</v>
      </c>
      <c r="D76">
        <v>2</v>
      </c>
      <c r="E76">
        <v>6</v>
      </c>
      <c r="F76" t="s">
        <v>7</v>
      </c>
    </row>
    <row r="77" spans="1:15">
      <c r="A77" t="s">
        <v>5</v>
      </c>
      <c r="B77">
        <v>-1</v>
      </c>
      <c r="C77" t="s">
        <v>4</v>
      </c>
      <c r="D77" t="s">
        <v>4</v>
      </c>
      <c r="E77">
        <v>-1</v>
      </c>
      <c r="F77" t="s">
        <v>8</v>
      </c>
    </row>
    <row r="78" spans="1:15">
      <c r="A78" t="s">
        <v>27</v>
      </c>
      <c r="B78" t="s">
        <v>4</v>
      </c>
      <c r="C78">
        <v>-1</v>
      </c>
      <c r="D78">
        <v>0</v>
      </c>
      <c r="E78">
        <v>-1</v>
      </c>
      <c r="F78" t="s">
        <v>9</v>
      </c>
    </row>
    <row r="79" spans="1:15">
      <c r="A79" t="s">
        <v>28</v>
      </c>
      <c r="B79">
        <v>1</v>
      </c>
      <c r="C79">
        <v>1</v>
      </c>
      <c r="D79">
        <v>1</v>
      </c>
      <c r="E79">
        <v>3</v>
      </c>
    </row>
    <row r="81" spans="1:8">
      <c r="A81" t="s">
        <v>5</v>
      </c>
      <c r="B81">
        <v>1</v>
      </c>
      <c r="C81">
        <v>0</v>
      </c>
      <c r="D81">
        <v>0</v>
      </c>
      <c r="E81">
        <v>1</v>
      </c>
    </row>
    <row r="82" spans="1:8">
      <c r="A82" t="s">
        <v>6</v>
      </c>
      <c r="B82">
        <v>-1</v>
      </c>
      <c r="C82" t="s">
        <v>4</v>
      </c>
      <c r="D82">
        <v>-1</v>
      </c>
      <c r="E82">
        <v>-2</v>
      </c>
      <c r="F82" t="s">
        <v>8</v>
      </c>
    </row>
    <row r="83" spans="1:8">
      <c r="A83" t="s">
        <v>27</v>
      </c>
      <c r="B83">
        <v>0</v>
      </c>
      <c r="C83">
        <v>1</v>
      </c>
      <c r="D83">
        <v>1</v>
      </c>
      <c r="E83">
        <v>2</v>
      </c>
    </row>
    <row r="84" spans="1:8">
      <c r="A84" t="s">
        <v>28</v>
      </c>
      <c r="B84" t="s">
        <v>4</v>
      </c>
      <c r="C84">
        <v>-1</v>
      </c>
      <c r="D84" t="s">
        <v>4</v>
      </c>
      <c r="E84">
        <v>-1</v>
      </c>
      <c r="F84" t="s">
        <v>9</v>
      </c>
    </row>
    <row r="85" spans="1:8">
      <c r="A85" t="s">
        <v>26</v>
      </c>
      <c r="B85">
        <v>2</v>
      </c>
      <c r="C85">
        <v>2</v>
      </c>
      <c r="D85">
        <v>2</v>
      </c>
      <c r="E85">
        <v>6</v>
      </c>
      <c r="F85" t="s">
        <v>7</v>
      </c>
    </row>
    <row r="87" spans="1:8">
      <c r="A87" t="s">
        <v>28</v>
      </c>
      <c r="B87" t="s">
        <v>4</v>
      </c>
      <c r="C87">
        <v>2</v>
      </c>
      <c r="D87">
        <v>2</v>
      </c>
      <c r="E87">
        <v>2</v>
      </c>
      <c r="F87">
        <v>6</v>
      </c>
      <c r="G87" t="s">
        <v>7</v>
      </c>
    </row>
    <row r="88" spans="1:8">
      <c r="A88" t="s">
        <v>6</v>
      </c>
      <c r="B88">
        <v>-1</v>
      </c>
      <c r="C88">
        <v>1</v>
      </c>
      <c r="D88" t="s">
        <v>4</v>
      </c>
      <c r="E88">
        <v>1</v>
      </c>
      <c r="F88">
        <v>1</v>
      </c>
    </row>
    <row r="89" spans="1:8">
      <c r="A89" t="s">
        <v>5</v>
      </c>
      <c r="B89">
        <v>1</v>
      </c>
      <c r="C89">
        <v>0</v>
      </c>
      <c r="D89">
        <v>0</v>
      </c>
      <c r="E89" t="s">
        <v>4</v>
      </c>
      <c r="F89">
        <v>1</v>
      </c>
      <c r="G89" t="s">
        <v>9</v>
      </c>
      <c r="H89" t="s">
        <v>10</v>
      </c>
    </row>
    <row r="90" spans="1:8">
      <c r="A90" t="s">
        <v>27</v>
      </c>
      <c r="B90">
        <v>2</v>
      </c>
      <c r="C90">
        <v>-1</v>
      </c>
      <c r="D90">
        <v>-1</v>
      </c>
      <c r="E90">
        <v>-1</v>
      </c>
      <c r="F90">
        <v>-1</v>
      </c>
      <c r="G90" t="s">
        <v>8</v>
      </c>
    </row>
    <row r="91" spans="1:8">
      <c r="A91" t="s">
        <v>26</v>
      </c>
      <c r="B91">
        <v>0</v>
      </c>
      <c r="C91" t="s">
        <v>4</v>
      </c>
      <c r="D91">
        <v>1</v>
      </c>
      <c r="E91">
        <v>0</v>
      </c>
      <c r="F91">
        <v>1</v>
      </c>
      <c r="H91" t="s">
        <v>10</v>
      </c>
    </row>
    <row r="93" spans="1:8">
      <c r="A93" t="s">
        <v>5</v>
      </c>
      <c r="B93" t="s">
        <v>4</v>
      </c>
      <c r="C93" t="s">
        <v>4</v>
      </c>
      <c r="D93">
        <v>0</v>
      </c>
      <c r="E93">
        <v>0</v>
      </c>
      <c r="F93" t="s">
        <v>9</v>
      </c>
    </row>
    <row r="94" spans="1:8">
      <c r="A94" t="s">
        <v>28</v>
      </c>
      <c r="B94">
        <v>2</v>
      </c>
      <c r="C94">
        <v>2</v>
      </c>
      <c r="D94">
        <v>2</v>
      </c>
      <c r="E94">
        <v>6</v>
      </c>
      <c r="F94" t="s">
        <v>7</v>
      </c>
    </row>
    <row r="95" spans="1:8">
      <c r="A95" t="s">
        <v>6</v>
      </c>
      <c r="B95">
        <v>1</v>
      </c>
      <c r="C95">
        <v>0</v>
      </c>
      <c r="D95" t="s">
        <v>4</v>
      </c>
      <c r="E95">
        <v>1</v>
      </c>
    </row>
    <row r="96" spans="1:8">
      <c r="A96" t="s">
        <v>26</v>
      </c>
      <c r="B96">
        <v>-1</v>
      </c>
      <c r="C96">
        <v>-1</v>
      </c>
      <c r="D96">
        <v>-1</v>
      </c>
      <c r="E96">
        <v>-3</v>
      </c>
      <c r="F96" t="s">
        <v>8</v>
      </c>
    </row>
    <row r="97" spans="1:9">
      <c r="A97" t="s">
        <v>27</v>
      </c>
      <c r="B97">
        <v>0</v>
      </c>
      <c r="C97">
        <v>1</v>
      </c>
      <c r="D97">
        <v>1</v>
      </c>
      <c r="E97">
        <v>2</v>
      </c>
    </row>
    <row r="99" spans="1:9">
      <c r="A99" t="s">
        <v>5</v>
      </c>
      <c r="B99">
        <v>-1</v>
      </c>
      <c r="C99">
        <v>1</v>
      </c>
      <c r="D99">
        <v>2</v>
      </c>
      <c r="E99">
        <v>-1</v>
      </c>
      <c r="F99" t="s">
        <v>4</v>
      </c>
      <c r="G99" t="s">
        <v>4</v>
      </c>
      <c r="H99">
        <v>1</v>
      </c>
      <c r="I99" t="s">
        <v>8</v>
      </c>
    </row>
    <row r="100" spans="1:9">
      <c r="A100" t="s">
        <v>26</v>
      </c>
      <c r="B100">
        <v>2</v>
      </c>
      <c r="C100">
        <v>2</v>
      </c>
      <c r="D100">
        <v>-1</v>
      </c>
      <c r="E100" t="s">
        <v>4</v>
      </c>
      <c r="F100">
        <v>-1</v>
      </c>
      <c r="G100">
        <v>-1</v>
      </c>
      <c r="H100">
        <v>1</v>
      </c>
      <c r="I100" t="s">
        <v>9</v>
      </c>
    </row>
    <row r="101" spans="1:9">
      <c r="A101" t="s">
        <v>27</v>
      </c>
      <c r="B101" t="s">
        <v>4</v>
      </c>
      <c r="C101">
        <v>-1</v>
      </c>
      <c r="D101">
        <v>1</v>
      </c>
      <c r="E101">
        <v>1</v>
      </c>
      <c r="F101">
        <v>1</v>
      </c>
      <c r="G101">
        <v>0</v>
      </c>
      <c r="H101">
        <v>2</v>
      </c>
    </row>
    <row r="102" spans="1:9">
      <c r="A102" t="s">
        <v>28</v>
      </c>
      <c r="B102">
        <v>0</v>
      </c>
      <c r="C102">
        <v>0</v>
      </c>
      <c r="D102">
        <v>0</v>
      </c>
      <c r="E102">
        <v>2</v>
      </c>
      <c r="F102">
        <v>2</v>
      </c>
      <c r="G102">
        <v>2</v>
      </c>
      <c r="H102">
        <v>6</v>
      </c>
      <c r="I102" t="s">
        <v>7</v>
      </c>
    </row>
    <row r="103" spans="1:9">
      <c r="A103" t="s">
        <v>6</v>
      </c>
      <c r="B103">
        <v>1</v>
      </c>
      <c r="C103" t="s">
        <v>4</v>
      </c>
      <c r="D103" t="s">
        <v>4</v>
      </c>
      <c r="E103">
        <v>0</v>
      </c>
      <c r="F103">
        <v>0</v>
      </c>
      <c r="G103">
        <v>1</v>
      </c>
      <c r="H103">
        <v>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成績まとめ</vt:lpstr>
      <vt:lpstr>成績表</vt:lpstr>
      <vt:lpstr>Sheet3</vt:lpstr>
    </vt:vector>
  </TitlesOfParts>
  <Company>D201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Takuya Matsuyama</cp:lastModifiedBy>
  <dcterms:created xsi:type="dcterms:W3CDTF">2010-03-29T06:59:17Z</dcterms:created>
  <dcterms:modified xsi:type="dcterms:W3CDTF">2011-05-11T00:46:47Z</dcterms:modified>
</cp:coreProperties>
</file>