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firstSheet="1" activeTab="8"/>
  </bookViews>
  <sheets>
    <sheet name="1１玄霧" sheetId="1" r:id="rId1"/>
    <sheet name="12土場" sheetId="2" r:id="rId2"/>
    <sheet name="13よんた" sheetId="3" r:id="rId3"/>
    <sheet name="14ほねっこ" sheetId="4" r:id="rId4"/>
    <sheet name="15ナニワ" sheetId="5" r:id="rId5"/>
    <sheet name="16フィーブル" sheetId="6" r:id="rId6"/>
    <sheet name="17ＦＶＢ" sheetId="7" r:id="rId7"/>
    <sheet name="18詩歌" sheetId="8" r:id="rId8"/>
    <sheet name="19人狼" sheetId="9" r:id="rId9"/>
    <sheet name="20愛鳴" sheetId="10" r:id="rId10"/>
  </sheets>
  <definedNames/>
  <calcPr fullCalcOnLoad="1"/>
</workbook>
</file>

<file path=xl/sharedStrings.xml><?xml version="1.0" encoding="utf-8"?>
<sst xmlns="http://schemas.openxmlformats.org/spreadsheetml/2006/main" count="10314" uniqueCount="272">
  <si>
    <t>-</t>
  </si>
  <si>
    <t>ターン０</t>
  </si>
  <si>
    <t>No</t>
  </si>
  <si>
    <t>イベント名</t>
  </si>
  <si>
    <t>詳細</t>
  </si>
  <si>
    <t>ｴﾝﾄﾘｰ</t>
  </si>
  <si>
    <t>ﾘｻﾞﾙﾄ</t>
  </si>
  <si>
    <t>資金</t>
  </si>
  <si>
    <t>資源</t>
  </si>
  <si>
    <t>食料</t>
  </si>
  <si>
    <t>燃料</t>
  </si>
  <si>
    <t>娯楽</t>
  </si>
  <si>
    <t>犬猫士</t>
  </si>
  <si>
    <t>Ｉ＝Ｄ</t>
  </si>
  <si>
    <t>備考</t>
  </si>
  <si>
    <t>藩国誕生</t>
  </si>
  <si>
    <t>同</t>
  </si>
  <si>
    <t>●</t>
  </si>
  <si>
    <t>同上・ver0.6からの引き継ぎ</t>
  </si>
  <si>
    <t>同上・合併処理</t>
  </si>
  <si>
    <t>同上・借金精算</t>
  </si>
  <si>
    <t>テンプレ：提出</t>
  </si>
  <si>
    <t>文士登壇</t>
  </si>
  <si>
    <t>CWTG</t>
  </si>
  <si>
    <t>同上・ペナルティ</t>
  </si>
  <si>
    <t>ペナルティ発生国のみ記入すること</t>
  </si>
  <si>
    <t>裏マーケット０６１２２７</t>
  </si>
  <si>
    <t>吏族出仕・ペナルティ</t>
  </si>
  <si>
    <t>ターン０　終了時の財政状況</t>
  </si>
  <si>
    <t>ターン１</t>
  </si>
  <si>
    <t>冒険開始！・その１・出撃</t>
  </si>
  <si>
    <t>テンプレ：冒戦</t>
  </si>
  <si>
    <t>同・その１・リザルト</t>
  </si>
  <si>
    <t>同上</t>
  </si>
  <si>
    <t>同上・その２・出撃</t>
  </si>
  <si>
    <t>同上・その２・リザルト</t>
  </si>
  <si>
    <t>同上・その３・出撃</t>
  </si>
  <si>
    <t>同上・その３・リザルト</t>
  </si>
  <si>
    <t>ゴロネコのみ</t>
  </si>
  <si>
    <t>ＦＡＱのまとめ（分かりやすい）</t>
  </si>
  <si>
    <t>鍋の国のみ</t>
  </si>
  <si>
    <t>名産品を売ってお金にしよう・ツール編１</t>
  </si>
  <si>
    <t>同上・ツール編２</t>
  </si>
  <si>
    <t>同上・物語編</t>
  </si>
  <si>
    <t>同上・その他編１</t>
  </si>
  <si>
    <t>同上・その他編２</t>
  </si>
  <si>
    <t>同上、皐月さんの国旗デザイン分も反映</t>
  </si>
  <si>
    <t>同上・進行状況070107</t>
  </si>
  <si>
    <t>同上、無名、ナニワのみ</t>
  </si>
  <si>
    <t>同上・進行状況070108</t>
  </si>
  <si>
    <t>同上、ＦＶＢのみ</t>
  </si>
  <si>
    <t>同上・ガイド１</t>
  </si>
  <si>
    <t>同上・ガイド３</t>
  </si>
  <si>
    <t>同上・読み切り１</t>
  </si>
  <si>
    <t>同上・読み切り２</t>
  </si>
  <si>
    <t>【世界の中心で晋兄と叫ぶ】目をぐるぐるにして／国民募集</t>
  </si>
  <si>
    <t>海法よけ藩国のみ</t>
  </si>
  <si>
    <t>戦時動員開始</t>
  </si>
  <si>
    <t>新型Ｉ＝Ｄの設計</t>
  </si>
  <si>
    <t>物語で見る各国の戦争準備状況</t>
  </si>
  <si>
    <t>裏マーケット：こんな商品があれば２０億で買うネタ募集</t>
  </si>
  <si>
    <t>吏族招集・ペナルティ</t>
  </si>
  <si>
    <t>中小藩国に愛の手を・作品群１</t>
  </si>
  <si>
    <t>同上・作品群２</t>
  </si>
  <si>
    <t>同上・進行状況070112</t>
  </si>
  <si>
    <t>同上、奇眼のみ</t>
  </si>
  <si>
    <t>本日の経済状況０７０１１２</t>
  </si>
  <si>
    <t>テンプレ：市場</t>
  </si>
  <si>
    <t>食糧増産命令</t>
  </si>
  <si>
    <t>同上・ミニ吏族</t>
  </si>
  <si>
    <t>よけ藩国、詩歌藩国</t>
  </si>
  <si>
    <t>Ｉ＝Ｄの量産</t>
  </si>
  <si>
    <t>鍋の国、ビギナーズ藩国</t>
  </si>
  <si>
    <t>本日の経済状況と取引０７０１１２</t>
  </si>
  <si>
    <t>本日の経済状況と取引０７０１１３</t>
  </si>
  <si>
    <t>ターン１　終了時の財政状況</t>
  </si>
  <si>
    <t>ターン２</t>
  </si>
  <si>
    <t>ｴﾝﾄﾘ-</t>
  </si>
  <si>
    <t>陸軍召集</t>
  </si>
  <si>
    <t>本日の経済状況と取引０７０１１４</t>
  </si>
  <si>
    <t>はじめての戦争・帝國編</t>
  </si>
  <si>
    <t>帝國のみ、ピクニック戻り分</t>
  </si>
  <si>
    <t>同上・恩典１</t>
  </si>
  <si>
    <t>紅葉、るしにゃん、鍋、ツンのみ</t>
  </si>
  <si>
    <t>同上・恩典２</t>
  </si>
  <si>
    <t>芥、ナニワ、akiharuのみ</t>
  </si>
  <si>
    <t xml:space="preserve">ジェントルラット亡命 </t>
  </si>
  <si>
    <t>帝國のみ</t>
  </si>
  <si>
    <t>レンジャー救済法可決</t>
  </si>
  <si>
    <t>レンジャー、芥、ながみ、無名、ツンのみ</t>
  </si>
  <si>
    <t>にゃんにゃん共和国宝くじ</t>
  </si>
  <si>
    <t>共和国のみ。テンプレ：提出</t>
  </si>
  <si>
    <t>裏マーケット　第二ターン魅惑の商品群</t>
  </si>
  <si>
    <t>帝國からの密使</t>
  </si>
  <si>
    <t>-　</t>
  </si>
  <si>
    <t>たけきの藩国のみ</t>
  </si>
  <si>
    <t>アイドレス事務局からのお知らせ（不正、ミスのペナルティ）</t>
  </si>
  <si>
    <t>吏族招集（２）・ペナルティ</t>
  </si>
  <si>
    <t>改易令 ・</t>
  </si>
  <si>
    <t>ほねっこ、伏見のみ記入すること</t>
  </si>
  <si>
    <t>ジェントルにゃんにゃんのみ記入すること</t>
  </si>
  <si>
    <t xml:space="preserve">星見司３級試験 </t>
  </si>
  <si>
    <t>ターン２　終了時の財政状況</t>
  </si>
  <si>
    <t>ターン３</t>
  </si>
  <si>
    <t>生産処理</t>
  </si>
  <si>
    <t>Ｉ＝Ｄ工場の資源消費、寮の食料消費はなし</t>
  </si>
  <si>
    <t>現在の経済状況（２００７年１月２６日）</t>
  </si>
  <si>
    <t>ターン更新のお知らせ・立国判定</t>
  </si>
  <si>
    <t>GoM、神聖のみ</t>
  </si>
  <si>
    <t>新人歓迎キャンペーン</t>
  </si>
  <si>
    <t xml:space="preserve">戦勝パレード </t>
  </si>
  <si>
    <t>動員令（各国戦力５０人分）</t>
  </si>
  <si>
    <t>テンプレ：冒戦。資産はいったん全て消費したものとする</t>
  </si>
  <si>
    <t>アイドレス事務局から罰則適用のお知らせ（法官資格者必見）</t>
  </si>
  <si>
    <t>現在の経済状況　第三ターン・わんだっく崩壊</t>
  </si>
  <si>
    <t>同上・レンジャーの惨劇（以下略）</t>
  </si>
  <si>
    <t>共和国のみ</t>
  </si>
  <si>
    <t>ターン３　終了時の財政状況</t>
  </si>
  <si>
    <t>ターン４</t>
  </si>
  <si>
    <t>になし藩炎上</t>
  </si>
  <si>
    <t>キノウツンの誇り</t>
  </si>
  <si>
    <t>テンプレ：冒戦。イベント３７消費分の返却</t>
  </si>
  <si>
    <t>ＮＥＸＴ　ＳＴＡＧＥ　バトルメードｉｓナンバー１</t>
  </si>
  <si>
    <t>テンプレ：冒戦。イベント３７、になし藩炎上消費分の返却</t>
  </si>
  <si>
    <t>制服デザイン公募</t>
  </si>
  <si>
    <t>宰相のお手伝い（その１）</t>
  </si>
  <si>
    <t>ＦＥＧ，ＦＶＢのみ</t>
  </si>
  <si>
    <t>制服：決選投票</t>
  </si>
  <si>
    <t>よけ、玄霧限定</t>
  </si>
  <si>
    <t>同上・レクチャー代</t>
  </si>
  <si>
    <t>経済復興への挑戦（にゃんにゃん共和国）</t>
  </si>
  <si>
    <t>　-</t>
  </si>
  <si>
    <t>宰相の復讐</t>
  </si>
  <si>
    <t>備蓄指示分はカウントしないこと。</t>
  </si>
  <si>
    <t>宰相のお手伝い（その２）</t>
  </si>
  <si>
    <t>裏マーケット　第４ターン魅惑の商品群</t>
  </si>
  <si>
    <t>チェック項目</t>
  </si>
  <si>
    <t>現在の財政状況</t>
  </si>
  <si>
    <t>冒険開始！・その１</t>
  </si>
  <si>
    <t>同上・その２</t>
  </si>
  <si>
    <t>同上・その３</t>
  </si>
  <si>
    <t>－</t>
  </si>
  <si>
    <t>イベント３７ミスペナルティ(犬士３匹分)</t>
  </si>
  <si>
    <t>陸軍召集エントリーミス</t>
  </si>
  <si>
    <t>未決済</t>
  </si>
  <si>
    <r>
      <t>同上・</t>
    </r>
    <r>
      <rPr>
        <sz val="11"/>
        <color indexed="8"/>
        <rFont val="Arial"/>
        <family val="2"/>
      </rPr>
      <t>ver0.6</t>
    </r>
    <r>
      <rPr>
        <sz val="11"/>
        <color indexed="8"/>
        <rFont val="ＭＳ Ｐゴシック"/>
        <family val="3"/>
      </rPr>
      <t>からの引き継ぎ</t>
    </r>
  </si>
  <si>
    <t>合併国数×５</t>
  </si>
  <si>
    <r>
      <t>合併国数</t>
    </r>
    <r>
      <rPr>
        <sz val="11"/>
        <color indexed="8"/>
        <rFont val="Arial"/>
        <family val="2"/>
      </rPr>
      <t>×</t>
    </r>
    <r>
      <rPr>
        <sz val="11"/>
        <color indexed="8"/>
        <rFont val="ＭＳ Ｐゴシック"/>
        <family val="3"/>
      </rPr>
      <t>５</t>
    </r>
  </si>
  <si>
    <t>同上・その１・結果</t>
  </si>
  <si>
    <t>同上・その２・結果</t>
  </si>
  <si>
    <t>同上・その３・結果</t>
  </si>
  <si>
    <r>
      <t>同上・進行状況</t>
    </r>
    <r>
      <rPr>
        <sz val="11"/>
        <color indexed="8"/>
        <rFont val="Arial"/>
        <family val="2"/>
      </rPr>
      <t>070107</t>
    </r>
  </si>
  <si>
    <r>
      <t>同上・進行状況</t>
    </r>
    <r>
      <rPr>
        <sz val="11"/>
        <color indexed="8"/>
        <rFont val="Arial"/>
        <family val="2"/>
      </rPr>
      <t>070108</t>
    </r>
  </si>
  <si>
    <t>中小藩国に愛の手を</t>
  </si>
  <si>
    <t>同上・ゲーム結果：中小藩国に愛の手を（その２）</t>
  </si>
  <si>
    <r>
      <t>同上・進行状況</t>
    </r>
    <r>
      <rPr>
        <sz val="11"/>
        <color indexed="8"/>
        <rFont val="Arial"/>
        <family val="2"/>
      </rPr>
      <t>070112</t>
    </r>
  </si>
  <si>
    <r>
      <t>ｴﾝﾄﾘ</t>
    </r>
    <r>
      <rPr>
        <sz val="11"/>
        <color indexed="8"/>
        <rFont val="Arial"/>
        <family val="2"/>
      </rPr>
      <t>-</t>
    </r>
  </si>
  <si>
    <r>
      <t>芥、ナニワ、</t>
    </r>
    <r>
      <rPr>
        <sz val="11"/>
        <color indexed="8"/>
        <rFont val="Arial"/>
        <family val="2"/>
      </rPr>
      <t>akiharu</t>
    </r>
    <r>
      <rPr>
        <sz val="11"/>
        <color indexed="8"/>
        <rFont val="ＭＳ Ｐゴシック"/>
        <family val="3"/>
      </rPr>
      <t>のみ</t>
    </r>
  </si>
  <si>
    <t>ジェントルラット亡命</t>
  </si>
  <si>
    <r>
      <t>-</t>
    </r>
    <r>
      <rPr>
        <sz val="11"/>
        <color indexed="8"/>
        <rFont val="ＭＳ Ｐゴシック"/>
        <family val="3"/>
      </rPr>
      <t>　</t>
    </r>
  </si>
  <si>
    <t>改易令</t>
  </si>
  <si>
    <t>星見司３級試験</t>
  </si>
  <si>
    <r>
      <t>GoM</t>
    </r>
    <r>
      <rPr>
        <sz val="11"/>
        <color indexed="8"/>
        <rFont val="ＭＳ Ｐゴシック"/>
        <family val="3"/>
      </rPr>
      <t>、神聖のみ</t>
    </r>
  </si>
  <si>
    <t>戦勝パレード</t>
  </si>
  <si>
    <t>にゃんにゃん共和国のみ</t>
  </si>
  <si>
    <t>文士登壇国紹介</t>
  </si>
  <si>
    <t>同上・国設定</t>
  </si>
  <si>
    <t>同・その２・リザルト</t>
  </si>
  <si>
    <t>裏マーケット</t>
  </si>
  <si>
    <t>テンプレ：冒戦。イベント３７、３９消費分の返却</t>
  </si>
  <si>
    <t>冒険開始！・その１出撃</t>
  </si>
  <si>
    <t>同上・その３出撃</t>
  </si>
  <si>
    <t>資金提供</t>
  </si>
  <si>
    <t>同・その３・リザルト</t>
  </si>
  <si>
    <t>中小国に愛の手を（その２）（</t>
  </si>
  <si>
    <t>テンプレ：冒戦。</t>
  </si>
  <si>
    <t>テンプレ：冒戦。イベント３９消費分の返却</t>
  </si>
  <si>
    <t>テンプレ：提出（チェック時点で未決）</t>
  </si>
  <si>
    <t>同上（チェック時点で未決）</t>
  </si>
  <si>
    <t>（チェック時点で未決）</t>
  </si>
  <si>
    <t>イベント４２　大吏族チェック</t>
  </si>
  <si>
    <t>ペナルティ及び変装による消費のみ</t>
  </si>
  <si>
    <t>２００７０３０２・１２００現在の財政状況</t>
  </si>
  <si>
    <t>詩歌</t>
  </si>
  <si>
    <t>都築</t>
  </si>
  <si>
    <t>同上・ ”初心者でも今から参加できるアイドレスのための情報”参加賞</t>
  </si>
  <si>
    <t>同上・ゲーム結果：中小藩国に愛の手を</t>
  </si>
  <si>
    <t>人狼領地</t>
  </si>
  <si>
    <t>あんぐら２</t>
  </si>
  <si>
    <t>発覚したミス</t>
  </si>
  <si>
    <t>返済</t>
  </si>
  <si>
    <t>詳細へ</t>
  </si>
  <si>
    <t>共和国限定。</t>
  </si>
  <si>
    <t>愛鳴藩国分</t>
  </si>
  <si>
    <t>じゃんく藩国分</t>
  </si>
  <si>
    <t>根源力１億×5セット</t>
  </si>
  <si>
    <t>同・その２・出撃</t>
  </si>
  <si>
    <t>ゲーム結果：中小藩国に愛の手を（その２）</t>
  </si>
  <si>
    <t>テンプレ：市場　※制裁金は第２ターン末で精算</t>
  </si>
  <si>
    <t>本日の経済状況と取引０７０１１３・制裁金</t>
  </si>
  <si>
    <t>愛鳴藩国のみ</t>
  </si>
  <si>
    <t>レンジャー救済法返却</t>
  </si>
  <si>
    <t>帝國のみ。備蓄指示分はカウントしないこと。</t>
  </si>
  <si>
    <t>テンプレ使用</t>
  </si>
  <si>
    <t>イベント４２・大吏族チェック時</t>
  </si>
  <si>
    <t>ﾀｰﾝ</t>
  </si>
  <si>
    <t>No</t>
  </si>
  <si>
    <t>イベント名</t>
  </si>
  <si>
    <t>詳細</t>
  </si>
  <si>
    <t>ｴﾝﾄﾘｰ</t>
  </si>
  <si>
    <t>ﾘｻﾞﾙﾄ</t>
  </si>
  <si>
    <t>資金</t>
  </si>
  <si>
    <t>資源</t>
  </si>
  <si>
    <t>食料</t>
  </si>
  <si>
    <t>燃料</t>
  </si>
  <si>
    <t>娯楽</t>
  </si>
  <si>
    <t>犬士</t>
  </si>
  <si>
    <t>Ｉ＝Ｄ</t>
  </si>
  <si>
    <t>収入</t>
  </si>
  <si>
    <t>支出</t>
  </si>
  <si>
    <t>結果</t>
  </si>
  <si>
    <t>備考</t>
  </si>
  <si>
    <t>-</t>
  </si>
  <si>
    <t>-</t>
  </si>
  <si>
    <t>-</t>
  </si>
  <si>
    <t>-</t>
  </si>
  <si>
    <t>-</t>
  </si>
  <si>
    <t>-</t>
  </si>
  <si>
    <t>-</t>
  </si>
  <si>
    <t>ターン１</t>
  </si>
  <si>
    <t>冒険開始！・その１・出撃</t>
  </si>
  <si>
    <t>冒険開始！・その１・リザルト</t>
  </si>
  <si>
    <t>同上・その２・出撃</t>
  </si>
  <si>
    <t>同上・その２・リザルト</t>
  </si>
  <si>
    <t>同上・その３・出撃</t>
  </si>
  <si>
    <t>同上・その３・リザルト</t>
  </si>
  <si>
    <t>同上・ツール編２</t>
  </si>
  <si>
    <t>同上・その他編２</t>
  </si>
  <si>
    <t>裏マーケット：こんな商品があれば２０億で買うネタ募集</t>
  </si>
  <si>
    <t>陸軍召集</t>
  </si>
  <si>
    <t xml:space="preserve">ジェントルラット亡命 </t>
  </si>
  <si>
    <t>生産処理</t>
  </si>
  <si>
    <t>共和国限定。テンプレ：冒戦。資産はいったん全て消費したものとする</t>
  </si>
  <si>
    <t>生産処理</t>
  </si>
  <si>
    <t>不明</t>
  </si>
  <si>
    <t>-</t>
  </si>
  <si>
    <t>裏マーケット　第４ターン魅惑の商品群</t>
  </si>
  <si>
    <t>●</t>
  </si>
  <si>
    <t>大吏族チェックにて燃料修正</t>
  </si>
  <si>
    <t>-</t>
  </si>
  <si>
    <t>同上・その１・リザルト</t>
  </si>
  <si>
    <t>同上・その２・出撃</t>
  </si>
  <si>
    <t>-</t>
  </si>
  <si>
    <t>同上・その２・リザルト</t>
  </si>
  <si>
    <t>同上・その３・出撃</t>
  </si>
  <si>
    <t>同上・その３・リザルト</t>
  </si>
  <si>
    <t>●</t>
  </si>
  <si>
    <t>同上、奇眼のみ</t>
  </si>
  <si>
    <t>同</t>
  </si>
  <si>
    <t>中小国に愛の手を（その２）</t>
  </si>
  <si>
    <t>●</t>
  </si>
  <si>
    <t>同上</t>
  </si>
  <si>
    <t>はじめての戦争・帝國編</t>
  </si>
  <si>
    <t>ターン更新のお知らせ・立国判定</t>
  </si>
  <si>
    <t>-</t>
  </si>
  <si>
    <t>テンプレ：冒戦。資産はいったん全て消費したものとする</t>
  </si>
  <si>
    <t>テンプレ：冒戦。イベント３７、３９消費分の返却</t>
  </si>
  <si>
    <t>裏マーケット　第４ターン魅惑の商品群</t>
  </si>
  <si>
    <t>テンプレ：提出(0302・0812時追加)</t>
  </si>
  <si>
    <t>テンプレ使用？(0302・0812時追加)</t>
  </si>
  <si>
    <t>同上・譲渡</t>
  </si>
  <si>
    <t>ペナルティ返済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</si>
</sst>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Arial"/>
      <family val="2"/>
    </font>
    <font>
      <sz val="11"/>
      <color indexed="8"/>
      <name val="ＭＳ Ｐゴシック"/>
      <family val="3"/>
    </font>
    <font>
      <sz val="11"/>
      <name val="Verdana"/>
      <family val="2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25"/>
      <color indexed="23"/>
      <name val="Verdana"/>
      <family val="2"/>
    </font>
    <font>
      <sz val="9"/>
      <color indexed="2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9"/>
      </right>
      <top style="medium"/>
      <bottom style="hair">
        <color indexed="8"/>
      </bottom>
    </border>
    <border>
      <left style="thin">
        <color indexed="9"/>
      </left>
      <right style="medium">
        <color indexed="9"/>
      </right>
      <top style="medium"/>
      <bottom style="hair">
        <color indexed="8"/>
      </bottom>
    </border>
    <border>
      <left>
        <color indexed="63"/>
      </left>
      <right style="thin">
        <color indexed="9"/>
      </right>
      <top style="medium"/>
      <bottom style="hair">
        <color indexed="8"/>
      </bottom>
    </border>
    <border>
      <left style="thin">
        <color indexed="9"/>
      </left>
      <right style="thin">
        <color indexed="9"/>
      </right>
      <top style="medium"/>
      <bottom style="hair">
        <color indexed="8"/>
      </bottom>
    </border>
    <border>
      <left style="thin">
        <color indexed="9"/>
      </left>
      <right style="double">
        <color indexed="9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>
        <color indexed="9"/>
      </right>
      <top style="medium"/>
      <bottom style="hair">
        <color indexed="8"/>
      </bottom>
    </border>
    <border>
      <left>
        <color indexed="63"/>
      </left>
      <right style="medium">
        <color indexed="9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 style="thin">
        <color indexed="9"/>
      </right>
      <top style="hair">
        <color indexed="8"/>
      </top>
      <bottom style="thin"/>
    </border>
    <border>
      <left style="thin">
        <color indexed="9"/>
      </left>
      <right style="medium">
        <color indexed="9"/>
      </right>
      <top style="hair">
        <color indexed="8"/>
      </top>
      <bottom style="thin"/>
    </border>
    <border>
      <left>
        <color indexed="63"/>
      </left>
      <right style="thin">
        <color indexed="9"/>
      </right>
      <top style="hair">
        <color indexed="8"/>
      </top>
      <bottom style="thin"/>
    </border>
    <border>
      <left style="thin">
        <color indexed="9"/>
      </left>
      <right style="thin">
        <color indexed="9"/>
      </right>
      <top style="hair">
        <color indexed="8"/>
      </top>
      <bottom style="thin"/>
    </border>
    <border>
      <left style="thin">
        <color indexed="9"/>
      </left>
      <right style="double">
        <color indexed="9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9"/>
      </right>
      <top style="hair">
        <color indexed="8"/>
      </top>
      <bottom style="thin"/>
    </border>
    <border>
      <left>
        <color indexed="63"/>
      </left>
      <right style="medium">
        <color indexed="9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>
        <color indexed="63"/>
      </top>
      <bottom style="hair"/>
    </border>
    <border>
      <left style="thin">
        <color indexed="8"/>
      </left>
      <right style="double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double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8"/>
      </right>
      <top style="hair"/>
      <bottom style="thin"/>
    </border>
    <border>
      <left style="thin">
        <color indexed="8"/>
      </left>
      <right style="double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double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>
        <color indexed="8"/>
      </right>
      <top style="thin"/>
      <bottom style="hair"/>
    </border>
    <border>
      <left style="thin">
        <color indexed="8"/>
      </left>
      <right style="double"/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double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double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hair"/>
      <right style="hair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/>
      <bottom style="double"/>
    </border>
    <border>
      <left style="thin">
        <color indexed="8"/>
      </left>
      <right style="double"/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hair"/>
      <right style="hair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double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 style="hair"/>
    </border>
    <border>
      <left style="thin">
        <color indexed="9"/>
      </left>
      <right style="medium">
        <color indexed="9"/>
      </right>
      <top style="medium"/>
      <bottom style="hair"/>
    </border>
    <border>
      <left>
        <color indexed="63"/>
      </left>
      <right style="thin">
        <color indexed="9"/>
      </right>
      <top style="medium"/>
      <bottom style="hair"/>
    </border>
    <border>
      <left style="thin">
        <color indexed="9"/>
      </left>
      <right style="thin">
        <color indexed="9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>
        <color indexed="8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 style="medium">
        <color indexed="9"/>
      </right>
      <top style="medium"/>
      <bottom style="hair"/>
    </border>
    <border>
      <left style="medium">
        <color indexed="9"/>
      </left>
      <right style="medium">
        <color indexed="9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>
        <color indexed="9"/>
      </right>
      <top style="hair"/>
      <bottom style="thin"/>
    </border>
    <border>
      <left style="thin">
        <color indexed="9"/>
      </left>
      <right style="medium">
        <color indexed="9"/>
      </right>
      <top style="hair"/>
      <bottom style="thin"/>
    </border>
    <border>
      <left>
        <color indexed="63"/>
      </left>
      <right style="thin">
        <color indexed="9"/>
      </right>
      <top style="hair"/>
      <bottom style="thin"/>
    </border>
    <border>
      <left style="thin">
        <color indexed="9"/>
      </left>
      <right style="thin">
        <color indexed="9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indexed="8"/>
      </left>
      <right style="medium">
        <color indexed="9"/>
      </right>
      <top style="hair"/>
      <bottom style="thin"/>
    </border>
    <border>
      <left style="medium">
        <color indexed="9"/>
      </left>
      <right style="medium">
        <color indexed="9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thin">
        <color indexed="8"/>
      </left>
      <right style="double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hair"/>
      <bottom style="double"/>
    </border>
    <border>
      <left style="thin">
        <color indexed="8"/>
      </left>
      <right style="double"/>
      <top style="hair"/>
      <bottom style="double"/>
    </border>
    <border>
      <left>
        <color indexed="63"/>
      </left>
      <right style="thin">
        <color indexed="8"/>
      </right>
      <top style="hair"/>
      <bottom style="double"/>
    </border>
    <border>
      <left style="thin">
        <color indexed="8"/>
      </left>
      <right style="thin">
        <color indexed="8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>
        <color indexed="8"/>
      </right>
      <top style="hair"/>
      <bottom style="medium"/>
    </border>
    <border>
      <left style="thin">
        <color indexed="8"/>
      </left>
      <right style="double"/>
      <top style="hair"/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thin">
        <color indexed="9"/>
      </right>
      <top style="medium"/>
      <bottom style="hair"/>
    </border>
    <border>
      <left style="hair"/>
      <right style="thin">
        <color indexed="9"/>
      </right>
      <top style="hair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hair"/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double"/>
      <top style="thin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double"/>
      <right style="hair"/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double"/>
      <right style="double"/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double"/>
      <right style="hair"/>
      <top style="thin">
        <color indexed="8"/>
      </top>
      <bottom style="double"/>
    </border>
    <border>
      <left style="hair"/>
      <right style="hair"/>
      <top style="thin">
        <color indexed="8"/>
      </top>
      <bottom style="double"/>
    </border>
    <border>
      <left style="double"/>
      <right style="double"/>
      <top style="thin">
        <color indexed="8"/>
      </top>
      <bottom style="double"/>
    </border>
    <border>
      <left>
        <color indexed="63"/>
      </left>
      <right style="medium"/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9"/>
      </right>
      <top style="medium"/>
      <bottom style="hair"/>
    </border>
    <border>
      <left>
        <color indexed="63"/>
      </left>
      <right style="medium">
        <color indexed="9"/>
      </right>
      <top style="hair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double"/>
      <top style="double"/>
      <bottom style="hair">
        <color indexed="8"/>
      </bottom>
    </border>
    <border>
      <left>
        <color indexed="63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thin">
        <color indexed="8"/>
      </right>
      <top style="double"/>
      <bottom style="hair">
        <color indexed="8"/>
      </bottom>
    </border>
    <border>
      <left style="double"/>
      <right style="hair"/>
      <top style="double"/>
      <bottom style="hair">
        <color indexed="8"/>
      </bottom>
    </border>
    <border>
      <left style="hair"/>
      <right style="hair"/>
      <top style="double"/>
      <bottom style="hair">
        <color indexed="8"/>
      </bottom>
    </border>
    <border>
      <left style="double"/>
      <right style="double"/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double"/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double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 style="hair"/>
      <top style="thin">
        <color indexed="8"/>
      </top>
      <bottom style="medium"/>
    </border>
    <border>
      <left style="hair"/>
      <right style="hair"/>
      <top style="thin">
        <color indexed="8"/>
      </top>
      <bottom style="medium"/>
    </border>
    <border>
      <left style="double"/>
      <right style="double"/>
      <top style="thin">
        <color indexed="8"/>
      </top>
      <bottom style="medium"/>
    </border>
    <border>
      <left style="double"/>
      <right style="hair"/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 style="double"/>
      <right style="double"/>
      <top style="thin">
        <color indexed="8"/>
      </top>
      <bottom style="thin"/>
    </border>
    <border>
      <left style="double"/>
      <right style="hair"/>
      <top style="hair">
        <color indexed="8"/>
      </top>
      <bottom style="medium"/>
    </border>
    <border>
      <left style="hair"/>
      <right style="hair"/>
      <top style="hair">
        <color indexed="8"/>
      </top>
      <bottom style="medium"/>
    </border>
    <border>
      <left style="double"/>
      <right style="double"/>
      <top style="hair">
        <color indexed="8"/>
      </top>
      <bottom style="medium"/>
    </border>
    <border>
      <left style="double"/>
      <right style="hair"/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1" fillId="0" borderId="1" xfId="16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2" xfId="16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1" fillId="2" borderId="1" xfId="16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8" fillId="0" borderId="5" xfId="16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4" borderId="0" xfId="0" applyFont="1" applyFill="1" applyAlignment="1">
      <alignment/>
    </xf>
    <xf numFmtId="0" fontId="7" fillId="4" borderId="1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0" borderId="5" xfId="16" applyFont="1" applyBorder="1" applyAlignment="1">
      <alignment horizontal="center" wrapText="1"/>
    </xf>
    <xf numFmtId="0" fontId="8" fillId="0" borderId="5" xfId="16" applyFont="1" applyBorder="1" applyAlignment="1">
      <alignment wrapText="1"/>
    </xf>
    <xf numFmtId="0" fontId="8" fillId="0" borderId="1" xfId="16" applyFont="1" applyBorder="1" applyAlignment="1">
      <alignment horizontal="center" wrapText="1"/>
    </xf>
    <xf numFmtId="0" fontId="8" fillId="0" borderId="0" xfId="16" applyFont="1" applyAlignment="1">
      <alignment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2" borderId="7" xfId="0" applyFont="1" applyFill="1" applyBorder="1" applyAlignment="1">
      <alignment wrapText="1"/>
    </xf>
    <xf numFmtId="0" fontId="1" fillId="2" borderId="7" xfId="16" applyFill="1" applyBorder="1" applyAlignment="1">
      <alignment wrapText="1"/>
    </xf>
    <xf numFmtId="181" fontId="10" fillId="5" borderId="8" xfId="0" applyNumberFormat="1" applyFont="1" applyFill="1" applyBorder="1" applyAlignment="1">
      <alignment horizontal="center" vertical="center" wrapText="1"/>
    </xf>
    <xf numFmtId="181" fontId="11" fillId="5" borderId="9" xfId="0" applyNumberFormat="1" applyFont="1" applyFill="1" applyBorder="1" applyAlignment="1">
      <alignment horizontal="left" vertical="center" wrapText="1"/>
    </xf>
    <xf numFmtId="181" fontId="10" fillId="5" borderId="10" xfId="0" applyNumberFormat="1" applyFont="1" applyFill="1" applyBorder="1" applyAlignment="1">
      <alignment horizontal="center" vertical="center" wrapText="1"/>
    </xf>
    <xf numFmtId="181" fontId="10" fillId="5" borderId="11" xfId="0" applyNumberFormat="1" applyFont="1" applyFill="1" applyBorder="1" applyAlignment="1">
      <alignment horizontal="center" vertical="center" wrapText="1"/>
    </xf>
    <xf numFmtId="181" fontId="10" fillId="5" borderId="12" xfId="0" applyNumberFormat="1" applyFont="1" applyFill="1" applyBorder="1" applyAlignment="1">
      <alignment horizontal="center" vertical="center" wrapText="1"/>
    </xf>
    <xf numFmtId="181" fontId="10" fillId="5" borderId="13" xfId="0" applyNumberFormat="1" applyFont="1" applyFill="1" applyBorder="1" applyAlignment="1">
      <alignment horizontal="center" vertical="center" wrapText="1"/>
    </xf>
    <xf numFmtId="181" fontId="10" fillId="5" borderId="14" xfId="0" applyNumberFormat="1" applyFont="1" applyFill="1" applyBorder="1" applyAlignment="1">
      <alignment horizontal="center" vertical="center" wrapText="1"/>
    </xf>
    <xf numFmtId="181" fontId="10" fillId="5" borderId="15" xfId="0" applyNumberFormat="1" applyFont="1" applyFill="1" applyBorder="1" applyAlignment="1">
      <alignment horizontal="center" vertical="center" wrapText="1"/>
    </xf>
    <xf numFmtId="181" fontId="10" fillId="5" borderId="16" xfId="0" applyNumberFormat="1" applyFont="1" applyFill="1" applyBorder="1" applyAlignment="1">
      <alignment horizontal="center" vertical="center" wrapText="1"/>
    </xf>
    <xf numFmtId="181" fontId="10" fillId="5" borderId="17" xfId="0" applyNumberFormat="1" applyFont="1" applyFill="1" applyBorder="1" applyAlignment="1">
      <alignment horizontal="center" vertical="center" wrapText="1"/>
    </xf>
    <xf numFmtId="181" fontId="10" fillId="5" borderId="18" xfId="0" applyNumberFormat="1" applyFont="1" applyFill="1" applyBorder="1" applyAlignment="1">
      <alignment horizontal="center" vertical="center" wrapText="1"/>
    </xf>
    <xf numFmtId="181" fontId="11" fillId="5" borderId="19" xfId="0" applyNumberFormat="1" applyFont="1" applyFill="1" applyBorder="1" applyAlignment="1">
      <alignment horizontal="left" wrapText="1"/>
    </xf>
    <xf numFmtId="181" fontId="10" fillId="5" borderId="20" xfId="0" applyNumberFormat="1" applyFont="1" applyFill="1" applyBorder="1" applyAlignment="1">
      <alignment horizontal="center" vertical="center" wrapText="1"/>
    </xf>
    <xf numFmtId="181" fontId="11" fillId="5" borderId="21" xfId="0" applyNumberFormat="1" applyFont="1" applyFill="1" applyBorder="1" applyAlignment="1">
      <alignment horizontal="left" vertical="center" wrapText="1"/>
    </xf>
    <xf numFmtId="181" fontId="10" fillId="5" borderId="22" xfId="0" applyNumberFormat="1" applyFont="1" applyFill="1" applyBorder="1" applyAlignment="1">
      <alignment horizontal="center" vertical="center" wrapText="1"/>
    </xf>
    <xf numFmtId="181" fontId="10" fillId="5" borderId="23" xfId="0" applyNumberFormat="1" applyFont="1" applyFill="1" applyBorder="1" applyAlignment="1">
      <alignment horizontal="center" vertical="center" wrapText="1"/>
    </xf>
    <xf numFmtId="181" fontId="10" fillId="5" borderId="24" xfId="0" applyNumberFormat="1" applyFont="1" applyFill="1" applyBorder="1" applyAlignment="1">
      <alignment horizontal="center" vertical="center" wrapText="1"/>
    </xf>
    <xf numFmtId="181" fontId="10" fillId="5" borderId="25" xfId="0" applyNumberFormat="1" applyFont="1" applyFill="1" applyBorder="1" applyAlignment="1">
      <alignment horizontal="center" vertical="center" wrapText="1"/>
    </xf>
    <xf numFmtId="181" fontId="10" fillId="5" borderId="26" xfId="0" applyNumberFormat="1" applyFont="1" applyFill="1" applyBorder="1" applyAlignment="1">
      <alignment horizontal="center" vertical="center" wrapText="1"/>
    </xf>
    <xf numFmtId="181" fontId="10" fillId="5" borderId="27" xfId="0" applyNumberFormat="1" applyFont="1" applyFill="1" applyBorder="1" applyAlignment="1">
      <alignment horizontal="center" vertical="center" wrapText="1"/>
    </xf>
    <xf numFmtId="181" fontId="10" fillId="5" borderId="28" xfId="0" applyNumberFormat="1" applyFont="1" applyFill="1" applyBorder="1" applyAlignment="1">
      <alignment horizontal="center" vertical="center" wrapText="1"/>
    </xf>
    <xf numFmtId="181" fontId="10" fillId="5" borderId="29" xfId="0" applyNumberFormat="1" applyFont="1" applyFill="1" applyBorder="1" applyAlignment="1">
      <alignment horizontal="center" vertical="center" wrapText="1"/>
    </xf>
    <xf numFmtId="181" fontId="10" fillId="5" borderId="30" xfId="0" applyNumberFormat="1" applyFont="1" applyFill="1" applyBorder="1" applyAlignment="1">
      <alignment horizontal="center" vertical="center" wrapText="1"/>
    </xf>
    <xf numFmtId="181" fontId="11" fillId="5" borderId="31" xfId="0" applyNumberFormat="1" applyFont="1" applyFill="1" applyBorder="1" applyAlignment="1">
      <alignment horizontal="left" wrapText="1"/>
    </xf>
    <xf numFmtId="181" fontId="0" fillId="0" borderId="32" xfId="0" applyNumberFormat="1" applyBorder="1" applyAlignment="1">
      <alignment horizontal="center" vertical="center" wrapText="1"/>
    </xf>
    <xf numFmtId="181" fontId="12" fillId="0" borderId="33" xfId="16" applyNumberFormat="1" applyFont="1" applyBorder="1" applyAlignment="1">
      <alignment horizontal="left" vertical="center" wrapText="1"/>
    </xf>
    <xf numFmtId="181" fontId="0" fillId="0" borderId="34" xfId="0" applyNumberFormat="1" applyFill="1" applyBorder="1" applyAlignment="1">
      <alignment horizontal="center" vertical="center" wrapText="1"/>
    </xf>
    <xf numFmtId="181" fontId="0" fillId="0" borderId="35" xfId="0" applyNumberFormat="1" applyFill="1" applyBorder="1" applyAlignment="1">
      <alignment horizontal="center" vertical="center" wrapText="1"/>
    </xf>
    <xf numFmtId="181" fontId="0" fillId="0" borderId="33" xfId="0" applyNumberFormat="1" applyFill="1" applyBorder="1" applyAlignment="1">
      <alignment horizontal="center" vertical="center" wrapText="1"/>
    </xf>
    <xf numFmtId="181" fontId="0" fillId="0" borderId="36" xfId="0" applyNumberFormat="1" applyFill="1" applyBorder="1" applyAlignment="1">
      <alignment horizontal="center" vertical="center" wrapText="1"/>
    </xf>
    <xf numFmtId="181" fontId="0" fillId="0" borderId="37" xfId="0" applyNumberFormat="1" applyFill="1" applyBorder="1" applyAlignment="1">
      <alignment horizontal="center" vertical="center" wrapText="1"/>
    </xf>
    <xf numFmtId="181" fontId="0" fillId="0" borderId="38" xfId="0" applyNumberFormat="1" applyFill="1" applyBorder="1" applyAlignment="1">
      <alignment horizontal="center" vertical="center" wrapText="1"/>
    </xf>
    <xf numFmtId="181" fontId="13" fillId="0" borderId="39" xfId="0" applyNumberFormat="1" applyFont="1" applyBorder="1" applyAlignment="1">
      <alignment horizontal="left" wrapText="1"/>
    </xf>
    <xf numFmtId="181" fontId="0" fillId="0" borderId="40" xfId="0" applyNumberFormat="1" applyBorder="1" applyAlignment="1">
      <alignment horizontal="center" vertical="center" wrapText="1"/>
    </xf>
    <xf numFmtId="181" fontId="13" fillId="0" borderId="41" xfId="0" applyNumberFormat="1" applyFont="1" applyBorder="1" applyAlignment="1">
      <alignment horizontal="left" vertical="center" wrapText="1"/>
    </xf>
    <xf numFmtId="181" fontId="0" fillId="0" borderId="42" xfId="0" applyNumberFormat="1" applyFill="1" applyBorder="1" applyAlignment="1">
      <alignment horizontal="center" vertical="center" wrapText="1"/>
    </xf>
    <xf numFmtId="181" fontId="0" fillId="0" borderId="43" xfId="0" applyNumberFormat="1" applyFill="1" applyBorder="1" applyAlignment="1">
      <alignment horizontal="center" vertical="center" wrapText="1"/>
    </xf>
    <xf numFmtId="181" fontId="1" fillId="0" borderId="41" xfId="16" applyNumberFormat="1" applyFill="1" applyBorder="1" applyAlignment="1">
      <alignment horizontal="center" vertical="center" wrapText="1"/>
    </xf>
    <xf numFmtId="181" fontId="0" fillId="0" borderId="44" xfId="0" applyNumberFormat="1" applyFill="1" applyBorder="1" applyAlignment="1">
      <alignment horizontal="center" vertical="center" wrapText="1"/>
    </xf>
    <xf numFmtId="181" fontId="0" fillId="0" borderId="41" xfId="0" applyNumberFormat="1" applyFill="1" applyBorder="1" applyAlignment="1">
      <alignment horizontal="center" vertical="center" wrapText="1"/>
    </xf>
    <xf numFmtId="181" fontId="0" fillId="0" borderId="45" xfId="0" applyNumberFormat="1" applyFill="1" applyBorder="1" applyAlignment="1">
      <alignment horizontal="center" vertical="center" wrapText="1"/>
    </xf>
    <xf numFmtId="181" fontId="13" fillId="0" borderId="46" xfId="0" applyNumberFormat="1" applyFont="1" applyBorder="1" applyAlignment="1">
      <alignment horizontal="left" wrapText="1"/>
    </xf>
    <xf numFmtId="181" fontId="0" fillId="0" borderId="47" xfId="0" applyNumberFormat="1" applyBorder="1" applyAlignment="1">
      <alignment horizontal="center" vertical="center" wrapText="1"/>
    </xf>
    <xf numFmtId="181" fontId="13" fillId="0" borderId="48" xfId="0" applyNumberFormat="1" applyFont="1" applyBorder="1" applyAlignment="1">
      <alignment horizontal="left" vertical="center" wrapText="1"/>
    </xf>
    <xf numFmtId="181" fontId="0" fillId="0" borderId="49" xfId="0" applyNumberFormat="1" applyFill="1" applyBorder="1" applyAlignment="1">
      <alignment horizontal="center" vertical="center" wrapText="1"/>
    </xf>
    <xf numFmtId="181" fontId="0" fillId="0" borderId="50" xfId="0" applyNumberFormat="1" applyFill="1" applyBorder="1" applyAlignment="1">
      <alignment horizontal="center" vertical="center" wrapText="1"/>
    </xf>
    <xf numFmtId="181" fontId="0" fillId="0" borderId="48" xfId="0" applyNumberFormat="1" applyFill="1" applyBorder="1" applyAlignment="1">
      <alignment horizontal="center" vertical="center" wrapText="1"/>
    </xf>
    <xf numFmtId="181" fontId="0" fillId="0" borderId="51" xfId="0" applyNumberFormat="1" applyFill="1" applyBorder="1" applyAlignment="1">
      <alignment horizontal="center" vertical="center" wrapText="1"/>
    </xf>
    <xf numFmtId="181" fontId="0" fillId="0" borderId="52" xfId="0" applyNumberFormat="1" applyFill="1" applyBorder="1" applyAlignment="1">
      <alignment horizontal="center" vertical="center" wrapText="1"/>
    </xf>
    <xf numFmtId="181" fontId="0" fillId="0" borderId="53" xfId="0" applyNumberFormat="1" applyFill="1" applyBorder="1" applyAlignment="1">
      <alignment horizontal="center" vertical="center" wrapText="1"/>
    </xf>
    <xf numFmtId="181" fontId="13" fillId="0" borderId="54" xfId="0" applyNumberFormat="1" applyFont="1" applyBorder="1" applyAlignment="1">
      <alignment horizontal="left" wrapText="1"/>
    </xf>
    <xf numFmtId="181" fontId="0" fillId="0" borderId="55" xfId="0" applyNumberFormat="1" applyBorder="1" applyAlignment="1">
      <alignment horizontal="center" vertical="center" wrapText="1"/>
    </xf>
    <xf numFmtId="181" fontId="12" fillId="0" borderId="56" xfId="16" applyNumberFormat="1" applyFont="1" applyBorder="1" applyAlignment="1">
      <alignment horizontal="left" vertical="center" wrapText="1"/>
    </xf>
    <xf numFmtId="181" fontId="0" fillId="0" borderId="57" xfId="0" applyNumberFormat="1" applyFill="1" applyBorder="1" applyAlignment="1">
      <alignment horizontal="center" vertical="center" wrapText="1"/>
    </xf>
    <xf numFmtId="181" fontId="0" fillId="0" borderId="58" xfId="0" applyNumberFormat="1" applyFill="1" applyBorder="1" applyAlignment="1">
      <alignment horizontal="center" vertical="center" wrapText="1"/>
    </xf>
    <xf numFmtId="181" fontId="0" fillId="0" borderId="56" xfId="0" applyNumberFormat="1" applyFill="1" applyBorder="1" applyAlignment="1">
      <alignment horizontal="center" vertical="center" wrapText="1"/>
    </xf>
    <xf numFmtId="181" fontId="0" fillId="0" borderId="59" xfId="0" applyNumberFormat="1" applyFill="1" applyBorder="1" applyAlignment="1">
      <alignment horizontal="center" vertical="center" wrapText="1"/>
    </xf>
    <xf numFmtId="181" fontId="0" fillId="0" borderId="60" xfId="0" applyNumberFormat="1" applyFill="1" applyBorder="1" applyAlignment="1">
      <alignment horizontal="center" vertical="center" wrapText="1"/>
    </xf>
    <xf numFmtId="181" fontId="0" fillId="0" borderId="61" xfId="0" applyNumberFormat="1" applyFill="1" applyBorder="1" applyAlignment="1">
      <alignment horizontal="center" vertical="center" wrapText="1"/>
    </xf>
    <xf numFmtId="181" fontId="13" fillId="0" borderId="62" xfId="0" applyNumberFormat="1" applyFont="1" applyBorder="1" applyAlignment="1">
      <alignment horizontal="left" wrapText="1"/>
    </xf>
    <xf numFmtId="181" fontId="0" fillId="0" borderId="63" xfId="0" applyNumberFormat="1" applyBorder="1" applyAlignment="1">
      <alignment horizontal="center" vertical="center" wrapText="1"/>
    </xf>
    <xf numFmtId="181" fontId="12" fillId="0" borderId="64" xfId="16" applyNumberFormat="1" applyFont="1" applyBorder="1" applyAlignment="1">
      <alignment horizontal="left" vertical="center" wrapText="1"/>
    </xf>
    <xf numFmtId="181" fontId="0" fillId="0" borderId="65" xfId="0" applyNumberFormat="1" applyFill="1" applyBorder="1" applyAlignment="1">
      <alignment horizontal="center" vertical="center" wrapText="1"/>
    </xf>
    <xf numFmtId="181" fontId="0" fillId="0" borderId="66" xfId="0" applyNumberFormat="1" applyFill="1" applyBorder="1" applyAlignment="1">
      <alignment horizontal="center" vertical="center" wrapText="1"/>
    </xf>
    <xf numFmtId="181" fontId="0" fillId="0" borderId="64" xfId="0" applyNumberFormat="1" applyFill="1" applyBorder="1" applyAlignment="1">
      <alignment horizontal="center" vertical="center" wrapText="1"/>
    </xf>
    <xf numFmtId="181" fontId="0" fillId="0" borderId="67" xfId="0" applyNumberFormat="1" applyFill="1" applyBorder="1" applyAlignment="1">
      <alignment horizontal="center" vertical="center" wrapText="1"/>
    </xf>
    <xf numFmtId="181" fontId="0" fillId="0" borderId="68" xfId="0" applyNumberFormat="1" applyFill="1" applyBorder="1" applyAlignment="1">
      <alignment horizontal="center" vertical="center" wrapText="1"/>
    </xf>
    <xf numFmtId="181" fontId="13" fillId="0" borderId="69" xfId="0" applyNumberFormat="1" applyFont="1" applyBorder="1" applyAlignment="1">
      <alignment horizontal="left" wrapText="1"/>
    </xf>
    <xf numFmtId="181" fontId="0" fillId="0" borderId="70" xfId="0" applyNumberFormat="1" applyBorder="1" applyAlignment="1">
      <alignment horizontal="center" vertical="center" wrapText="1"/>
    </xf>
    <xf numFmtId="181" fontId="12" fillId="0" borderId="71" xfId="16" applyNumberFormat="1" applyFont="1" applyBorder="1" applyAlignment="1">
      <alignment horizontal="left" vertical="center" wrapText="1"/>
    </xf>
    <xf numFmtId="181" fontId="0" fillId="0" borderId="72" xfId="0" applyNumberFormat="1" applyFill="1" applyBorder="1" applyAlignment="1">
      <alignment horizontal="center" vertical="center" wrapText="1"/>
    </xf>
    <xf numFmtId="181" fontId="0" fillId="0" borderId="73" xfId="0" applyNumberFormat="1" applyFill="1" applyBorder="1" applyAlignment="1">
      <alignment horizontal="center" vertical="center" wrapText="1"/>
    </xf>
    <xf numFmtId="181" fontId="0" fillId="0" borderId="71" xfId="0" applyNumberFormat="1" applyFill="1" applyBorder="1" applyAlignment="1">
      <alignment horizontal="center" vertical="center" wrapText="1"/>
    </xf>
    <xf numFmtId="181" fontId="0" fillId="0" borderId="74" xfId="0" applyNumberFormat="1" applyFill="1" applyBorder="1" applyAlignment="1">
      <alignment horizontal="center" vertical="center" wrapText="1"/>
    </xf>
    <xf numFmtId="181" fontId="0" fillId="0" borderId="75" xfId="0" applyNumberFormat="1" applyFill="1" applyBorder="1" applyAlignment="1">
      <alignment horizontal="center" vertical="center" wrapText="1"/>
    </xf>
    <xf numFmtId="181" fontId="13" fillId="0" borderId="76" xfId="0" applyNumberFormat="1" applyFont="1" applyBorder="1" applyAlignment="1">
      <alignment horizontal="left" wrapText="1"/>
    </xf>
    <xf numFmtId="181" fontId="14" fillId="3" borderId="32" xfId="0" applyNumberFormat="1" applyFont="1" applyFill="1" applyBorder="1" applyAlignment="1">
      <alignment horizontal="center" vertical="center" wrapText="1"/>
    </xf>
    <xf numFmtId="181" fontId="15" fillId="3" borderId="33" xfId="0" applyNumberFormat="1" applyFont="1" applyFill="1" applyBorder="1" applyAlignment="1">
      <alignment horizontal="left" vertical="center" wrapText="1"/>
    </xf>
    <xf numFmtId="181" fontId="14" fillId="3" borderId="34" xfId="0" applyNumberFormat="1" applyFont="1" applyFill="1" applyBorder="1" applyAlignment="1">
      <alignment horizontal="center" vertical="center" wrapText="1"/>
    </xf>
    <xf numFmtId="181" fontId="14" fillId="3" borderId="35" xfId="0" applyNumberFormat="1" applyFont="1" applyFill="1" applyBorder="1" applyAlignment="1">
      <alignment horizontal="center" vertical="center" wrapText="1"/>
    </xf>
    <xf numFmtId="181" fontId="14" fillId="3" borderId="33" xfId="0" applyNumberFormat="1" applyFont="1" applyFill="1" applyBorder="1" applyAlignment="1">
      <alignment horizontal="center" vertical="center" wrapText="1"/>
    </xf>
    <xf numFmtId="181" fontId="14" fillId="3" borderId="36" xfId="0" applyNumberFormat="1" applyFont="1" applyFill="1" applyBorder="1" applyAlignment="1">
      <alignment horizontal="center" vertical="center" wrapText="1"/>
    </xf>
    <xf numFmtId="181" fontId="14" fillId="3" borderId="37" xfId="0" applyNumberFormat="1" applyFont="1" applyFill="1" applyBorder="1" applyAlignment="1">
      <alignment horizontal="center" vertical="center" wrapText="1"/>
    </xf>
    <xf numFmtId="181" fontId="14" fillId="3" borderId="38" xfId="0" applyNumberFormat="1" applyFont="1" applyFill="1" applyBorder="1" applyAlignment="1">
      <alignment horizontal="center" vertical="center" wrapText="1"/>
    </xf>
    <xf numFmtId="181" fontId="15" fillId="3" borderId="39" xfId="0" applyNumberFormat="1" applyFont="1" applyFill="1" applyBorder="1" applyAlignment="1">
      <alignment horizontal="left" wrapText="1"/>
    </xf>
    <xf numFmtId="181" fontId="14" fillId="3" borderId="77" xfId="0" applyNumberFormat="1" applyFont="1" applyFill="1" applyBorder="1" applyAlignment="1">
      <alignment horizontal="center" vertical="center" wrapText="1"/>
    </xf>
    <xf numFmtId="181" fontId="15" fillId="3" borderId="78" xfId="0" applyNumberFormat="1" applyFont="1" applyFill="1" applyBorder="1" applyAlignment="1">
      <alignment horizontal="left" vertical="center" wrapText="1"/>
    </xf>
    <xf numFmtId="181" fontId="14" fillId="3" borderId="79" xfId="0" applyNumberFormat="1" applyFont="1" applyFill="1" applyBorder="1" applyAlignment="1">
      <alignment horizontal="center" vertical="center" wrapText="1"/>
    </xf>
    <xf numFmtId="181" fontId="14" fillId="3" borderId="80" xfId="0" applyNumberFormat="1" applyFont="1" applyFill="1" applyBorder="1" applyAlignment="1">
      <alignment horizontal="center" vertical="center" wrapText="1"/>
    </xf>
    <xf numFmtId="181" fontId="14" fillId="3" borderId="78" xfId="0" applyNumberFormat="1" applyFont="1" applyFill="1" applyBorder="1" applyAlignment="1">
      <alignment horizontal="center" vertical="center" wrapText="1"/>
    </xf>
    <xf numFmtId="181" fontId="14" fillId="3" borderId="81" xfId="0" applyNumberFormat="1" applyFont="1" applyFill="1" applyBorder="1" applyAlignment="1">
      <alignment horizontal="center" vertical="center" wrapText="1"/>
    </xf>
    <xf numFmtId="181" fontId="15" fillId="3" borderId="82" xfId="0" applyNumberFormat="1" applyFont="1" applyFill="1" applyBorder="1" applyAlignment="1">
      <alignment horizontal="left" wrapText="1"/>
    </xf>
    <xf numFmtId="181" fontId="10" fillId="5" borderId="83" xfId="0" applyNumberFormat="1" applyFont="1" applyFill="1" applyBorder="1" applyAlignment="1">
      <alignment horizontal="center" vertical="center" wrapText="1"/>
    </xf>
    <xf numFmtId="181" fontId="11" fillId="5" borderId="84" xfId="0" applyNumberFormat="1" applyFont="1" applyFill="1" applyBorder="1" applyAlignment="1">
      <alignment horizontal="left" vertical="center" wrapText="1"/>
    </xf>
    <xf numFmtId="181" fontId="10" fillId="5" borderId="85" xfId="0" applyNumberFormat="1" applyFont="1" applyFill="1" applyBorder="1" applyAlignment="1">
      <alignment horizontal="center" vertical="center" wrapText="1"/>
    </xf>
    <xf numFmtId="181" fontId="10" fillId="5" borderId="86" xfId="0" applyNumberFormat="1" applyFont="1" applyFill="1" applyBorder="1" applyAlignment="1">
      <alignment horizontal="center" vertical="center" wrapText="1"/>
    </xf>
    <xf numFmtId="181" fontId="10" fillId="5" borderId="84" xfId="0" applyNumberFormat="1" applyFont="1" applyFill="1" applyBorder="1" applyAlignment="1">
      <alignment horizontal="center" vertical="center" wrapText="1"/>
    </xf>
    <xf numFmtId="181" fontId="10" fillId="5" borderId="87" xfId="0" applyNumberFormat="1" applyFont="1" applyFill="1" applyBorder="1" applyAlignment="1">
      <alignment horizontal="center" vertical="center" wrapText="1"/>
    </xf>
    <xf numFmtId="181" fontId="10" fillId="5" borderId="88" xfId="0" applyNumberFormat="1" applyFont="1" applyFill="1" applyBorder="1" applyAlignment="1">
      <alignment horizontal="center" vertical="center" wrapText="1"/>
    </xf>
    <xf numFmtId="181" fontId="10" fillId="5" borderId="89" xfId="0" applyNumberFormat="1" applyFont="1" applyFill="1" applyBorder="1" applyAlignment="1">
      <alignment horizontal="center" vertical="center" wrapText="1"/>
    </xf>
    <xf numFmtId="181" fontId="10" fillId="5" borderId="90" xfId="0" applyNumberFormat="1" applyFont="1" applyFill="1" applyBorder="1" applyAlignment="1">
      <alignment horizontal="center" vertical="center" wrapText="1"/>
    </xf>
    <xf numFmtId="181" fontId="10" fillId="5" borderId="91" xfId="0" applyNumberFormat="1" applyFont="1" applyFill="1" applyBorder="1" applyAlignment="1">
      <alignment horizontal="center" vertical="center" wrapText="1"/>
    </xf>
    <xf numFmtId="181" fontId="10" fillId="5" borderId="92" xfId="0" applyNumberFormat="1" applyFont="1" applyFill="1" applyBorder="1" applyAlignment="1">
      <alignment horizontal="center" vertical="center" wrapText="1"/>
    </xf>
    <xf numFmtId="181" fontId="11" fillId="5" borderId="93" xfId="0" applyNumberFormat="1" applyFont="1" applyFill="1" applyBorder="1" applyAlignment="1">
      <alignment wrapText="1"/>
    </xf>
    <xf numFmtId="181" fontId="10" fillId="5" borderId="94" xfId="0" applyNumberFormat="1" applyFont="1" applyFill="1" applyBorder="1" applyAlignment="1">
      <alignment horizontal="center" vertical="center" wrapText="1"/>
    </xf>
    <xf numFmtId="181" fontId="11" fillId="5" borderId="95" xfId="0" applyNumberFormat="1" applyFont="1" applyFill="1" applyBorder="1" applyAlignment="1">
      <alignment horizontal="left" vertical="center" wrapText="1"/>
    </xf>
    <xf numFmtId="181" fontId="10" fillId="5" borderId="96" xfId="0" applyNumberFormat="1" applyFont="1" applyFill="1" applyBorder="1" applyAlignment="1">
      <alignment horizontal="center" vertical="center" wrapText="1"/>
    </xf>
    <xf numFmtId="181" fontId="10" fillId="5" borderId="97" xfId="0" applyNumberFormat="1" applyFont="1" applyFill="1" applyBorder="1" applyAlignment="1">
      <alignment horizontal="center" vertical="center" wrapText="1"/>
    </xf>
    <xf numFmtId="181" fontId="10" fillId="5" borderId="95" xfId="0" applyNumberFormat="1" applyFont="1" applyFill="1" applyBorder="1" applyAlignment="1">
      <alignment horizontal="center" vertical="center" wrapText="1"/>
    </xf>
    <xf numFmtId="181" fontId="10" fillId="5" borderId="98" xfId="0" applyNumberFormat="1" applyFont="1" applyFill="1" applyBorder="1" applyAlignment="1">
      <alignment horizontal="center" vertical="center" wrapText="1"/>
    </xf>
    <xf numFmtId="181" fontId="10" fillId="5" borderId="52" xfId="0" applyNumberFormat="1" applyFont="1" applyFill="1" applyBorder="1" applyAlignment="1">
      <alignment horizontal="center" vertical="center" wrapText="1"/>
    </xf>
    <xf numFmtId="181" fontId="10" fillId="5" borderId="49" xfId="0" applyNumberFormat="1" applyFont="1" applyFill="1" applyBorder="1" applyAlignment="1">
      <alignment horizontal="center" vertical="center" wrapText="1"/>
    </xf>
    <xf numFmtId="181" fontId="10" fillId="5" borderId="50" xfId="0" applyNumberFormat="1" applyFont="1" applyFill="1" applyBorder="1" applyAlignment="1">
      <alignment horizontal="center" vertical="center" wrapText="1"/>
    </xf>
    <xf numFmtId="181" fontId="10" fillId="5" borderId="99" xfId="0" applyNumberFormat="1" applyFont="1" applyFill="1" applyBorder="1" applyAlignment="1">
      <alignment horizontal="center" vertical="center" wrapText="1"/>
    </xf>
    <xf numFmtId="181" fontId="10" fillId="5" borderId="100" xfId="0" applyNumberFormat="1" applyFont="1" applyFill="1" applyBorder="1" applyAlignment="1">
      <alignment horizontal="center" vertical="center" wrapText="1"/>
    </xf>
    <xf numFmtId="181" fontId="11" fillId="5" borderId="54" xfId="0" applyNumberFormat="1" applyFont="1" applyFill="1" applyBorder="1" applyAlignment="1">
      <alignment horizontal="left" wrapText="1"/>
    </xf>
    <xf numFmtId="181" fontId="1" fillId="0" borderId="34" xfId="16" applyNumberFormat="1" applyFill="1" applyBorder="1" applyAlignment="1">
      <alignment horizontal="center" vertical="center" wrapText="1"/>
    </xf>
    <xf numFmtId="181" fontId="1" fillId="0" borderId="33" xfId="16" applyNumberFormat="1" applyFill="1" applyBorder="1" applyAlignment="1">
      <alignment horizontal="center" vertical="center" wrapText="1"/>
    </xf>
    <xf numFmtId="181" fontId="1" fillId="0" borderId="42" xfId="16" applyNumberFormat="1" applyFill="1" applyBorder="1" applyAlignment="1">
      <alignment horizontal="center" vertical="center" wrapText="1"/>
    </xf>
    <xf numFmtId="181" fontId="0" fillId="0" borderId="101" xfId="0" applyNumberFormat="1" applyFill="1" applyBorder="1" applyAlignment="1">
      <alignment horizontal="center" vertical="center" wrapText="1"/>
    </xf>
    <xf numFmtId="181" fontId="0" fillId="0" borderId="102" xfId="0" applyNumberFormat="1" applyFill="1" applyBorder="1" applyAlignment="1">
      <alignment horizontal="center" vertical="center" wrapText="1"/>
    </xf>
    <xf numFmtId="181" fontId="1" fillId="0" borderId="48" xfId="16" applyNumberFormat="1" applyFill="1" applyBorder="1" applyAlignment="1">
      <alignment horizontal="center" vertical="center" wrapText="1"/>
    </xf>
    <xf numFmtId="181" fontId="1" fillId="0" borderId="56" xfId="16" applyNumberFormat="1" applyFill="1" applyBorder="1" applyAlignment="1">
      <alignment horizontal="center" vertical="center" wrapText="1"/>
    </xf>
    <xf numFmtId="181" fontId="13" fillId="0" borderId="46" xfId="0" applyNumberFormat="1" applyFont="1" applyBorder="1" applyAlignment="1">
      <alignment wrapText="1"/>
    </xf>
    <xf numFmtId="181" fontId="1" fillId="0" borderId="64" xfId="16" applyNumberFormat="1" applyFill="1" applyBorder="1" applyAlignment="1">
      <alignment horizontal="center" vertical="center" wrapText="1"/>
    </xf>
    <xf numFmtId="181" fontId="1" fillId="0" borderId="65" xfId="16" applyNumberFormat="1" applyFill="1" applyBorder="1" applyAlignment="1">
      <alignment horizontal="center" vertical="center" wrapText="1"/>
    </xf>
    <xf numFmtId="181" fontId="1" fillId="0" borderId="57" xfId="16" applyNumberFormat="1" applyFill="1" applyBorder="1" applyAlignment="1">
      <alignment horizontal="center" vertical="center" wrapText="1"/>
    </xf>
    <xf numFmtId="181" fontId="13" fillId="0" borderId="33" xfId="0" applyNumberFormat="1" applyFont="1" applyBorder="1" applyAlignment="1">
      <alignment horizontal="left" vertical="center" wrapText="1"/>
    </xf>
    <xf numFmtId="181" fontId="13" fillId="0" borderId="103" xfId="0" applyNumberFormat="1" applyFont="1" applyBorder="1" applyAlignment="1">
      <alignment horizontal="left" vertical="center" wrapText="1"/>
    </xf>
    <xf numFmtId="181" fontId="13" fillId="0" borderId="69" xfId="0" applyNumberFormat="1" applyFont="1" applyBorder="1" applyAlignment="1">
      <alignment wrapText="1"/>
    </xf>
    <xf numFmtId="181" fontId="0" fillId="0" borderId="104" xfId="0" applyNumberFormat="1" applyBorder="1" applyAlignment="1">
      <alignment horizontal="center" vertical="center" wrapText="1"/>
    </xf>
    <xf numFmtId="181" fontId="0" fillId="0" borderId="105" xfId="0" applyNumberFormat="1" applyFill="1" applyBorder="1" applyAlignment="1">
      <alignment horizontal="center" vertical="center" wrapText="1"/>
    </xf>
    <xf numFmtId="181" fontId="0" fillId="0" borderId="106" xfId="0" applyNumberFormat="1" applyFill="1" applyBorder="1" applyAlignment="1">
      <alignment horizontal="center" vertical="center" wrapText="1"/>
    </xf>
    <xf numFmtId="181" fontId="0" fillId="0" borderId="103" xfId="0" applyNumberFormat="1" applyFill="1" applyBorder="1" applyAlignment="1">
      <alignment horizontal="center" vertical="center" wrapText="1"/>
    </xf>
    <xf numFmtId="181" fontId="0" fillId="0" borderId="107" xfId="0" applyNumberFormat="1" applyFill="1" applyBorder="1" applyAlignment="1">
      <alignment horizontal="center" vertical="center" wrapText="1"/>
    </xf>
    <xf numFmtId="181" fontId="0" fillId="0" borderId="108" xfId="0" applyNumberFormat="1" applyFill="1" applyBorder="1" applyAlignment="1">
      <alignment horizontal="center" vertical="center" wrapText="1"/>
    </xf>
    <xf numFmtId="181" fontId="0" fillId="0" borderId="109" xfId="0" applyNumberFormat="1" applyFill="1" applyBorder="1" applyAlignment="1">
      <alignment horizontal="center" vertical="center" wrapText="1"/>
    </xf>
    <xf numFmtId="181" fontId="13" fillId="0" borderId="110" xfId="0" applyNumberFormat="1" applyFont="1" applyBorder="1" applyAlignment="1">
      <alignment horizontal="left" wrapText="1"/>
    </xf>
    <xf numFmtId="181" fontId="13" fillId="0" borderId="62" xfId="0" applyNumberFormat="1" applyFont="1" applyBorder="1" applyAlignment="1">
      <alignment wrapText="1"/>
    </xf>
    <xf numFmtId="181" fontId="0" fillId="0" borderId="111" xfId="0" applyNumberFormat="1" applyBorder="1" applyAlignment="1">
      <alignment horizontal="center" vertical="center" wrapText="1"/>
    </xf>
    <xf numFmtId="181" fontId="12" fillId="0" borderId="112" xfId="16" applyNumberFormat="1" applyFont="1" applyBorder="1" applyAlignment="1">
      <alignment horizontal="left" vertical="center" wrapText="1"/>
    </xf>
    <xf numFmtId="181" fontId="1" fillId="0" borderId="113" xfId="16" applyNumberFormat="1" applyFill="1" applyBorder="1" applyAlignment="1">
      <alignment horizontal="center" vertical="center" wrapText="1"/>
    </xf>
    <xf numFmtId="181" fontId="0" fillId="0" borderId="114" xfId="0" applyNumberFormat="1" applyFill="1" applyBorder="1" applyAlignment="1">
      <alignment horizontal="center" vertical="center" wrapText="1"/>
    </xf>
    <xf numFmtId="181" fontId="0" fillId="0" borderId="112" xfId="0" applyNumberFormat="1" applyFill="1" applyBorder="1" applyAlignment="1">
      <alignment horizontal="center" vertical="center" wrapText="1"/>
    </xf>
    <xf numFmtId="181" fontId="13" fillId="0" borderId="115" xfId="0" applyNumberFormat="1" applyFont="1" applyBorder="1" applyAlignment="1">
      <alignment wrapText="1"/>
    </xf>
    <xf numFmtId="181" fontId="14" fillId="3" borderId="116" xfId="0" applyNumberFormat="1" applyFont="1" applyFill="1" applyBorder="1" applyAlignment="1">
      <alignment horizontal="center" vertical="center" wrapText="1"/>
    </xf>
    <xf numFmtId="181" fontId="15" fillId="3" borderId="117" xfId="0" applyNumberFormat="1" applyFont="1" applyFill="1" applyBorder="1" applyAlignment="1">
      <alignment horizontal="left" vertical="center" wrapText="1"/>
    </xf>
    <xf numFmtId="181" fontId="14" fillId="3" borderId="118" xfId="0" applyNumberFormat="1" applyFont="1" applyFill="1" applyBorder="1" applyAlignment="1">
      <alignment horizontal="center" vertical="center" wrapText="1"/>
    </xf>
    <xf numFmtId="181" fontId="14" fillId="3" borderId="119" xfId="0" applyNumberFormat="1" applyFont="1" applyFill="1" applyBorder="1" applyAlignment="1">
      <alignment horizontal="center" vertical="center" wrapText="1"/>
    </xf>
    <xf numFmtId="181" fontId="14" fillId="3" borderId="117" xfId="0" applyNumberFormat="1" applyFont="1" applyFill="1" applyBorder="1" applyAlignment="1">
      <alignment horizontal="center" vertical="center" wrapText="1"/>
    </xf>
    <xf numFmtId="181" fontId="15" fillId="3" borderId="120" xfId="0" applyNumberFormat="1" applyFont="1" applyFill="1" applyBorder="1" applyAlignment="1">
      <alignment horizontal="left" wrapText="1"/>
    </xf>
    <xf numFmtId="181" fontId="10" fillId="5" borderId="121" xfId="0" applyNumberFormat="1" applyFont="1" applyFill="1" applyBorder="1" applyAlignment="1">
      <alignment horizontal="center" vertical="center" wrapText="1"/>
    </xf>
    <xf numFmtId="181" fontId="10" fillId="5" borderId="37" xfId="0" applyNumberFormat="1" applyFont="1" applyFill="1" applyBorder="1" applyAlignment="1">
      <alignment horizontal="center" vertical="center" wrapText="1"/>
    </xf>
    <xf numFmtId="181" fontId="10" fillId="5" borderId="122" xfId="0" applyNumberFormat="1" applyFont="1" applyFill="1" applyBorder="1" applyAlignment="1">
      <alignment horizontal="center" vertical="center" wrapText="1"/>
    </xf>
    <xf numFmtId="181" fontId="11" fillId="5" borderId="39" xfId="0" applyNumberFormat="1" applyFont="1" applyFill="1" applyBorder="1" applyAlignment="1">
      <alignment wrapText="1"/>
    </xf>
    <xf numFmtId="181" fontId="10" fillId="5" borderId="123" xfId="0" applyNumberFormat="1" applyFont="1" applyFill="1" applyBorder="1" applyAlignment="1">
      <alignment horizontal="center" vertical="center" wrapText="1"/>
    </xf>
    <xf numFmtId="181" fontId="1" fillId="0" borderId="35" xfId="16" applyNumberFormat="1" applyFill="1" applyBorder="1" applyAlignment="1">
      <alignment horizontal="center" vertical="center" wrapText="1"/>
    </xf>
    <xf numFmtId="181" fontId="12" fillId="0" borderId="41" xfId="16" applyNumberFormat="1" applyFont="1" applyBorder="1" applyAlignment="1">
      <alignment horizontal="left" vertical="center" wrapText="1"/>
    </xf>
    <xf numFmtId="181" fontId="0" fillId="0" borderId="124" xfId="0" applyNumberFormat="1" applyBorder="1" applyAlignment="1">
      <alignment horizontal="center" vertical="center" wrapText="1"/>
    </xf>
    <xf numFmtId="181" fontId="13" fillId="0" borderId="125" xfId="0" applyNumberFormat="1" applyFont="1" applyBorder="1" applyAlignment="1">
      <alignment horizontal="left" vertical="center" wrapText="1"/>
    </xf>
    <xf numFmtId="181" fontId="0" fillId="0" borderId="126" xfId="0" applyNumberFormat="1" applyFill="1" applyBorder="1" applyAlignment="1">
      <alignment horizontal="center" vertical="center" wrapText="1"/>
    </xf>
    <xf numFmtId="181" fontId="0" fillId="0" borderId="127" xfId="0" applyNumberFormat="1" applyFill="1" applyBorder="1" applyAlignment="1">
      <alignment horizontal="center" vertical="center" wrapText="1"/>
    </xf>
    <xf numFmtId="181" fontId="1" fillId="0" borderId="125" xfId="16" applyNumberFormat="1" applyFill="1" applyBorder="1" applyAlignment="1">
      <alignment horizontal="center" vertical="center" wrapText="1"/>
    </xf>
    <xf numFmtId="181" fontId="0" fillId="0" borderId="128" xfId="0" applyNumberFormat="1" applyFill="1" applyBorder="1" applyAlignment="1">
      <alignment horizontal="center" vertical="center" wrapText="1"/>
    </xf>
    <xf numFmtId="181" fontId="0" fillId="0" borderId="129" xfId="0" applyNumberFormat="1" applyFill="1" applyBorder="1" applyAlignment="1">
      <alignment horizontal="center" vertical="center" wrapText="1"/>
    </xf>
    <xf numFmtId="181" fontId="0" fillId="0" borderId="125" xfId="0" applyNumberFormat="1" applyFill="1" applyBorder="1" applyAlignment="1">
      <alignment horizontal="center" vertical="center" wrapText="1"/>
    </xf>
    <xf numFmtId="181" fontId="0" fillId="0" borderId="130" xfId="0" applyNumberFormat="1" applyFill="1" applyBorder="1" applyAlignment="1">
      <alignment horizontal="center" vertical="center" wrapText="1"/>
    </xf>
    <xf numFmtId="181" fontId="13" fillId="0" borderId="131" xfId="0" applyNumberFormat="1" applyFont="1" applyBorder="1" applyAlignment="1">
      <alignment horizontal="left" wrapText="1"/>
    </xf>
    <xf numFmtId="181" fontId="0" fillId="0" borderId="6" xfId="0" applyNumberFormat="1" applyBorder="1" applyAlignment="1">
      <alignment horizontal="center" vertical="center" wrapText="1"/>
    </xf>
    <xf numFmtId="181" fontId="12" fillId="0" borderId="132" xfId="16" applyNumberFormat="1" applyFont="1" applyBorder="1" applyAlignment="1">
      <alignment horizontal="left" vertical="center" wrapText="1"/>
    </xf>
    <xf numFmtId="181" fontId="0" fillId="0" borderId="133" xfId="0" applyNumberFormat="1" applyFill="1" applyBorder="1" applyAlignment="1">
      <alignment horizontal="center" vertical="center" wrapText="1"/>
    </xf>
    <xf numFmtId="181" fontId="0" fillId="0" borderId="1" xfId="0" applyNumberFormat="1" applyFill="1" applyBorder="1" applyAlignment="1">
      <alignment horizontal="center" vertical="center" wrapText="1"/>
    </xf>
    <xf numFmtId="181" fontId="1" fillId="0" borderId="132" xfId="16" applyNumberFormat="1" applyFill="1" applyBorder="1" applyAlignment="1">
      <alignment horizontal="center" vertical="center" wrapText="1"/>
    </xf>
    <xf numFmtId="181" fontId="0" fillId="0" borderId="134" xfId="0" applyNumberFormat="1" applyFill="1" applyBorder="1" applyAlignment="1">
      <alignment horizontal="center" vertical="center" wrapText="1"/>
    </xf>
    <xf numFmtId="181" fontId="0" fillId="0" borderId="135" xfId="0" applyNumberFormat="1" applyFill="1" applyBorder="1" applyAlignment="1">
      <alignment horizontal="center" vertical="center" wrapText="1"/>
    </xf>
    <xf numFmtId="181" fontId="0" fillId="0" borderId="132" xfId="0" applyNumberFormat="1" applyFill="1" applyBorder="1" applyAlignment="1">
      <alignment horizontal="center" vertical="center" wrapText="1"/>
    </xf>
    <xf numFmtId="181" fontId="0" fillId="0" borderId="136" xfId="0" applyNumberFormat="1" applyFill="1" applyBorder="1" applyAlignment="1">
      <alignment horizontal="center" vertical="center" wrapText="1"/>
    </xf>
    <xf numFmtId="181" fontId="13" fillId="0" borderId="137" xfId="0" applyNumberFormat="1" applyFont="1" applyBorder="1" applyAlignment="1">
      <alignment horizontal="left" wrapText="1"/>
    </xf>
    <xf numFmtId="181" fontId="1" fillId="0" borderId="133" xfId="16" applyNumberFormat="1" applyFill="1" applyBorder="1" applyAlignment="1">
      <alignment horizontal="center" vertical="center" wrapText="1"/>
    </xf>
    <xf numFmtId="181" fontId="0" fillId="0" borderId="138" xfId="0" applyNumberFormat="1" applyBorder="1" applyAlignment="1">
      <alignment horizontal="center" vertical="center" wrapText="1"/>
    </xf>
    <xf numFmtId="181" fontId="12" fillId="0" borderId="139" xfId="16" applyNumberFormat="1" applyFont="1" applyBorder="1" applyAlignment="1">
      <alignment horizontal="left" vertical="center" wrapText="1"/>
    </xf>
    <xf numFmtId="181" fontId="0" fillId="0" borderId="140" xfId="0" applyNumberFormat="1" applyFill="1" applyBorder="1" applyAlignment="1">
      <alignment horizontal="center" vertical="center" wrapText="1"/>
    </xf>
    <xf numFmtId="181" fontId="0" fillId="0" borderId="141" xfId="0" applyNumberFormat="1" applyFill="1" applyBorder="1" applyAlignment="1">
      <alignment horizontal="center" vertical="center" wrapText="1"/>
    </xf>
    <xf numFmtId="181" fontId="1" fillId="0" borderId="139" xfId="16" applyNumberFormat="1" applyFill="1" applyBorder="1" applyAlignment="1">
      <alignment horizontal="center" vertical="center" wrapText="1"/>
    </xf>
    <xf numFmtId="181" fontId="0" fillId="0" borderId="142" xfId="0" applyNumberFormat="1" applyFill="1" applyBorder="1" applyAlignment="1">
      <alignment horizontal="center" vertical="center" wrapText="1"/>
    </xf>
    <xf numFmtId="181" fontId="0" fillId="0" borderId="143" xfId="0" applyNumberFormat="1" applyFill="1" applyBorder="1" applyAlignment="1">
      <alignment horizontal="center" vertical="center" wrapText="1"/>
    </xf>
    <xf numFmtId="181" fontId="0" fillId="0" borderId="139" xfId="0" applyNumberFormat="1" applyFill="1" applyBorder="1" applyAlignment="1">
      <alignment horizontal="center" vertical="center" wrapText="1"/>
    </xf>
    <xf numFmtId="181" fontId="0" fillId="0" borderId="144" xfId="0" applyNumberFormat="1" applyFill="1" applyBorder="1" applyAlignment="1">
      <alignment horizontal="center" vertical="center" wrapText="1"/>
    </xf>
    <xf numFmtId="181" fontId="13" fillId="0" borderId="145" xfId="0" applyNumberFormat="1" applyFont="1" applyBorder="1" applyAlignment="1">
      <alignment horizontal="left" wrapText="1"/>
    </xf>
    <xf numFmtId="181" fontId="0" fillId="0" borderId="146" xfId="0" applyNumberFormat="1" applyBorder="1" applyAlignment="1">
      <alignment horizontal="center" vertical="center" wrapText="1"/>
    </xf>
    <xf numFmtId="181" fontId="12" fillId="0" borderId="147" xfId="16" applyNumberFormat="1" applyFont="1" applyBorder="1" applyAlignment="1">
      <alignment horizontal="left" vertical="center" wrapText="1"/>
    </xf>
    <xf numFmtId="181" fontId="0" fillId="0" borderId="148" xfId="0" applyNumberFormat="1" applyFill="1" applyBorder="1" applyAlignment="1">
      <alignment horizontal="center" vertical="center" wrapText="1"/>
    </xf>
    <xf numFmtId="181" fontId="0" fillId="0" borderId="149" xfId="0" applyNumberFormat="1" applyFill="1" applyBorder="1" applyAlignment="1">
      <alignment horizontal="center" vertical="center" wrapText="1"/>
    </xf>
    <xf numFmtId="181" fontId="0" fillId="0" borderId="147" xfId="0" applyNumberFormat="1" applyFill="1" applyBorder="1" applyAlignment="1">
      <alignment horizontal="center" vertical="center" wrapText="1"/>
    </xf>
    <xf numFmtId="181" fontId="0" fillId="0" borderId="150" xfId="0" applyNumberFormat="1" applyFill="1" applyBorder="1" applyAlignment="1">
      <alignment horizontal="center" vertical="center" wrapText="1"/>
    </xf>
    <xf numFmtId="181" fontId="0" fillId="0" borderId="151" xfId="0" applyNumberFormat="1" applyFill="1" applyBorder="1" applyAlignment="1">
      <alignment horizontal="center" vertical="center" wrapText="1"/>
    </xf>
    <xf numFmtId="181" fontId="0" fillId="0" borderId="152" xfId="0" applyNumberFormat="1" applyFill="1" applyBorder="1" applyAlignment="1">
      <alignment horizontal="center" vertical="center" wrapText="1"/>
    </xf>
    <xf numFmtId="181" fontId="13" fillId="0" borderId="153" xfId="0" applyNumberFormat="1" applyFont="1" applyBorder="1" applyAlignment="1">
      <alignment horizontal="left" wrapText="1"/>
    </xf>
    <xf numFmtId="181" fontId="14" fillId="3" borderId="124" xfId="0" applyNumberFormat="1" applyFont="1" applyFill="1" applyBorder="1" applyAlignment="1">
      <alignment horizontal="center" vertical="center" wrapText="1"/>
    </xf>
    <xf numFmtId="181" fontId="15" fillId="3" borderId="125" xfId="0" applyNumberFormat="1" applyFont="1" applyFill="1" applyBorder="1" applyAlignment="1">
      <alignment horizontal="left" vertical="center" wrapText="1"/>
    </xf>
    <xf numFmtId="181" fontId="14" fillId="3" borderId="126" xfId="0" applyNumberFormat="1" applyFont="1" applyFill="1" applyBorder="1" applyAlignment="1">
      <alignment horizontal="center" vertical="center" wrapText="1"/>
    </xf>
    <xf numFmtId="181" fontId="14" fillId="3" borderId="127" xfId="0" applyNumberFormat="1" applyFont="1" applyFill="1" applyBorder="1" applyAlignment="1">
      <alignment horizontal="center" vertical="center" wrapText="1"/>
    </xf>
    <xf numFmtId="181" fontId="14" fillId="3" borderId="125" xfId="0" applyNumberFormat="1" applyFont="1" applyFill="1" applyBorder="1" applyAlignment="1">
      <alignment horizontal="center" vertical="center" wrapText="1"/>
    </xf>
    <xf numFmtId="181" fontId="14" fillId="3" borderId="128" xfId="0" applyNumberFormat="1" applyFont="1" applyFill="1" applyBorder="1" applyAlignment="1">
      <alignment horizontal="center" vertical="center" wrapText="1"/>
    </xf>
    <xf numFmtId="181" fontId="14" fillId="3" borderId="129" xfId="0" applyNumberFormat="1" applyFont="1" applyFill="1" applyBorder="1" applyAlignment="1">
      <alignment horizontal="center" vertical="center" wrapText="1"/>
    </xf>
    <xf numFmtId="181" fontId="14" fillId="3" borderId="130" xfId="0" applyNumberFormat="1" applyFont="1" applyFill="1" applyBorder="1" applyAlignment="1">
      <alignment horizontal="center" vertical="center" wrapText="1"/>
    </xf>
    <xf numFmtId="181" fontId="15" fillId="3" borderId="131" xfId="0" applyNumberFormat="1" applyFont="1" applyFill="1" applyBorder="1" applyAlignment="1">
      <alignment horizontal="left" wrapText="1"/>
    </xf>
    <xf numFmtId="181" fontId="14" fillId="3" borderId="154" xfId="0" applyNumberFormat="1" applyFont="1" applyFill="1" applyBorder="1" applyAlignment="1">
      <alignment horizontal="center" vertical="center" wrapText="1"/>
    </xf>
    <xf numFmtId="181" fontId="15" fillId="3" borderId="155" xfId="0" applyNumberFormat="1" applyFont="1" applyFill="1" applyBorder="1" applyAlignment="1">
      <alignment horizontal="left" vertical="center" wrapText="1"/>
    </xf>
    <xf numFmtId="181" fontId="14" fillId="3" borderId="156" xfId="0" applyNumberFormat="1" applyFont="1" applyFill="1" applyBorder="1" applyAlignment="1">
      <alignment horizontal="center" vertical="center" wrapText="1"/>
    </xf>
    <xf numFmtId="181" fontId="14" fillId="3" borderId="157" xfId="0" applyNumberFormat="1" applyFont="1" applyFill="1" applyBorder="1" applyAlignment="1">
      <alignment horizontal="center" vertical="center" wrapText="1"/>
    </xf>
    <xf numFmtId="181" fontId="14" fillId="3" borderId="155" xfId="0" applyNumberFormat="1" applyFont="1" applyFill="1" applyBorder="1" applyAlignment="1">
      <alignment horizontal="center" vertical="center" wrapText="1"/>
    </xf>
    <xf numFmtId="181" fontId="15" fillId="3" borderId="158" xfId="0" applyNumberFormat="1" applyFont="1" applyFill="1" applyBorder="1" applyAlignment="1">
      <alignment horizontal="left" wrapText="1"/>
    </xf>
    <xf numFmtId="181" fontId="10" fillId="5" borderId="159" xfId="0" applyNumberFormat="1" applyFont="1" applyFill="1" applyBorder="1" applyAlignment="1">
      <alignment horizontal="center" vertical="center" wrapText="1"/>
    </xf>
    <xf numFmtId="181" fontId="10" fillId="5" borderId="160" xfId="0" applyNumberFormat="1" applyFont="1" applyFill="1" applyBorder="1" applyAlignment="1">
      <alignment horizontal="center" vertical="center" wrapText="1"/>
    </xf>
    <xf numFmtId="181" fontId="1" fillId="0" borderId="126" xfId="16" applyNumberFormat="1" applyFill="1" applyBorder="1" applyAlignment="1">
      <alignment horizontal="center" vertical="center" wrapText="1"/>
    </xf>
    <xf numFmtId="181" fontId="13" fillId="0" borderId="131" xfId="0" applyNumberFormat="1" applyFont="1" applyBorder="1" applyAlignment="1">
      <alignment wrapText="1"/>
    </xf>
    <xf numFmtId="181" fontId="0" fillId="0" borderId="161" xfId="0" applyNumberFormat="1" applyBorder="1" applyAlignment="1">
      <alignment horizontal="center" vertical="center" wrapText="1"/>
    </xf>
    <xf numFmtId="181" fontId="12" fillId="0" borderId="162" xfId="16" applyNumberFormat="1" applyFont="1" applyBorder="1" applyAlignment="1">
      <alignment horizontal="left" vertical="center" wrapText="1"/>
    </xf>
    <xf numFmtId="181" fontId="1" fillId="0" borderId="163" xfId="16" applyNumberFormat="1" applyFill="1" applyBorder="1" applyAlignment="1">
      <alignment horizontal="center" vertical="center" wrapText="1"/>
    </xf>
    <xf numFmtId="181" fontId="0" fillId="0" borderId="164" xfId="0" applyNumberFormat="1" applyFill="1" applyBorder="1" applyAlignment="1">
      <alignment horizontal="center" vertical="center" wrapText="1"/>
    </xf>
    <xf numFmtId="181" fontId="1" fillId="0" borderId="162" xfId="16" applyNumberFormat="1" applyFill="1" applyBorder="1" applyAlignment="1">
      <alignment horizontal="center" vertical="center" wrapText="1"/>
    </xf>
    <xf numFmtId="181" fontId="0" fillId="0" borderId="162" xfId="0" applyNumberFormat="1" applyFill="1" applyBorder="1" applyAlignment="1">
      <alignment horizontal="center" vertical="center" wrapText="1"/>
    </xf>
    <xf numFmtId="181" fontId="13" fillId="0" borderId="165" xfId="0" applyNumberFormat="1" applyFont="1" applyBorder="1" applyAlignment="1">
      <alignment horizontal="left" wrapText="1"/>
    </xf>
    <xf numFmtId="181" fontId="12" fillId="0" borderId="125" xfId="16" applyNumberFormat="1" applyFont="1" applyBorder="1" applyAlignment="1">
      <alignment horizontal="left" vertical="center" wrapText="1"/>
    </xf>
    <xf numFmtId="181" fontId="1" fillId="0" borderId="1" xfId="16" applyNumberFormat="1" applyFill="1" applyBorder="1" applyAlignment="1">
      <alignment horizontal="center" vertical="center" wrapText="1"/>
    </xf>
    <xf numFmtId="181" fontId="13" fillId="0" borderId="147" xfId="0" applyNumberFormat="1" applyFont="1" applyBorder="1" applyAlignment="1">
      <alignment horizontal="left" vertical="center" wrapText="1"/>
    </xf>
    <xf numFmtId="181" fontId="1" fillId="0" borderId="147" xfId="16" applyNumberFormat="1" applyFill="1" applyBorder="1" applyAlignment="1">
      <alignment horizontal="center" vertical="center" wrapText="1"/>
    </xf>
    <xf numFmtId="181" fontId="14" fillId="3" borderId="166" xfId="0" applyNumberFormat="1" applyFont="1" applyFill="1" applyBorder="1" applyAlignment="1">
      <alignment horizontal="center" vertical="center" wrapText="1"/>
    </xf>
    <xf numFmtId="181" fontId="15" fillId="3" borderId="167" xfId="0" applyNumberFormat="1" applyFont="1" applyFill="1" applyBorder="1" applyAlignment="1">
      <alignment horizontal="left" vertical="center" wrapText="1"/>
    </xf>
    <xf numFmtId="181" fontId="14" fillId="3" borderId="168" xfId="0" applyNumberFormat="1" applyFont="1" applyFill="1" applyBorder="1" applyAlignment="1">
      <alignment horizontal="center" vertical="center" wrapText="1"/>
    </xf>
    <xf numFmtId="181" fontId="14" fillId="3" borderId="169" xfId="0" applyNumberFormat="1" applyFont="1" applyFill="1" applyBorder="1" applyAlignment="1">
      <alignment horizontal="center" vertical="center" wrapText="1"/>
    </xf>
    <xf numFmtId="181" fontId="14" fillId="3" borderId="167" xfId="0" applyNumberFormat="1" applyFont="1" applyFill="1" applyBorder="1" applyAlignment="1">
      <alignment horizontal="center" vertical="center" wrapText="1"/>
    </xf>
    <xf numFmtId="181" fontId="14" fillId="3" borderId="170" xfId="0" applyNumberFormat="1" applyFont="1" applyFill="1" applyBorder="1" applyAlignment="1">
      <alignment horizontal="center" vertical="center" wrapText="1"/>
    </xf>
    <xf numFmtId="181" fontId="14" fillId="3" borderId="171" xfId="0" applyNumberFormat="1" applyFont="1" applyFill="1" applyBorder="1" applyAlignment="1">
      <alignment horizontal="center" vertical="center" wrapText="1"/>
    </xf>
    <xf numFmtId="181" fontId="14" fillId="3" borderId="172" xfId="0" applyNumberFormat="1" applyFont="1" applyFill="1" applyBorder="1" applyAlignment="1">
      <alignment horizontal="center" vertical="center" wrapText="1"/>
    </xf>
    <xf numFmtId="181" fontId="15" fillId="3" borderId="173" xfId="0" applyNumberFormat="1" applyFont="1" applyFill="1" applyBorder="1" applyAlignment="1">
      <alignment horizontal="left" wrapText="1"/>
    </xf>
    <xf numFmtId="181" fontId="14" fillId="3" borderId="174" xfId="0" applyNumberFormat="1" applyFont="1" applyFill="1" applyBorder="1" applyAlignment="1">
      <alignment horizontal="center" vertical="center" wrapText="1"/>
    </xf>
    <xf numFmtId="181" fontId="15" fillId="3" borderId="175" xfId="0" applyNumberFormat="1" applyFont="1" applyFill="1" applyBorder="1" applyAlignment="1">
      <alignment horizontal="left" vertical="center" wrapText="1"/>
    </xf>
    <xf numFmtId="181" fontId="14" fillId="3" borderId="176" xfId="0" applyNumberFormat="1" applyFont="1" applyFill="1" applyBorder="1" applyAlignment="1">
      <alignment horizontal="center" vertical="center" wrapText="1"/>
    </xf>
    <xf numFmtId="181" fontId="14" fillId="3" borderId="177" xfId="0" applyNumberFormat="1" applyFont="1" applyFill="1" applyBorder="1" applyAlignment="1">
      <alignment horizontal="center" vertical="center" wrapText="1"/>
    </xf>
    <xf numFmtId="181" fontId="14" fillId="3" borderId="175" xfId="0" applyNumberFormat="1" applyFont="1" applyFill="1" applyBorder="1" applyAlignment="1">
      <alignment horizontal="center" vertical="center" wrapText="1"/>
    </xf>
    <xf numFmtId="181" fontId="15" fillId="3" borderId="178" xfId="0" applyNumberFormat="1" applyFont="1" applyFill="1" applyBorder="1" applyAlignment="1">
      <alignment horizontal="left" wrapText="1"/>
    </xf>
    <xf numFmtId="181" fontId="1" fillId="0" borderId="140" xfId="16" applyNumberFormat="1" applyFill="1" applyBorder="1" applyAlignment="1">
      <alignment horizontal="center" vertical="center" wrapText="1"/>
    </xf>
    <xf numFmtId="181" fontId="0" fillId="0" borderId="179" xfId="0" applyNumberFormat="1" applyBorder="1" applyAlignment="1">
      <alignment horizontal="center" vertical="center" wrapText="1"/>
    </xf>
    <xf numFmtId="181" fontId="12" fillId="0" borderId="180" xfId="16" applyNumberFormat="1" applyFont="1" applyBorder="1" applyAlignment="1">
      <alignment horizontal="left" vertical="center" wrapText="1"/>
    </xf>
    <xf numFmtId="181" fontId="1" fillId="0" borderId="181" xfId="16" applyNumberFormat="1" applyFill="1" applyBorder="1" applyAlignment="1">
      <alignment horizontal="center" vertical="center" wrapText="1"/>
    </xf>
    <xf numFmtId="181" fontId="0" fillId="0" borderId="182" xfId="0" applyNumberFormat="1" applyFill="1" applyBorder="1" applyAlignment="1">
      <alignment horizontal="center" vertical="center" wrapText="1"/>
    </xf>
    <xf numFmtId="181" fontId="0" fillId="0" borderId="180" xfId="0" applyNumberFormat="1" applyFill="1" applyBorder="1" applyAlignment="1">
      <alignment horizontal="center" vertical="center" wrapText="1"/>
    </xf>
    <xf numFmtId="181" fontId="0" fillId="0" borderId="183" xfId="0" applyNumberFormat="1" applyFill="1" applyBorder="1" applyAlignment="1">
      <alignment horizontal="center" vertical="center" wrapText="1"/>
    </xf>
    <xf numFmtId="181" fontId="0" fillId="0" borderId="181" xfId="0" applyNumberFormat="1" applyFill="1" applyBorder="1" applyAlignment="1">
      <alignment horizontal="center" vertical="center" wrapText="1"/>
    </xf>
    <xf numFmtId="181" fontId="0" fillId="0" borderId="184" xfId="0" applyNumberFormat="1" applyFill="1" applyBorder="1" applyAlignment="1">
      <alignment horizontal="center" vertical="center" wrapText="1"/>
    </xf>
    <xf numFmtId="181" fontId="13" fillId="0" borderId="185" xfId="0" applyNumberFormat="1" applyFont="1" applyBorder="1" applyAlignment="1">
      <alignment horizontal="left" wrapText="1"/>
    </xf>
    <xf numFmtId="181" fontId="0" fillId="0" borderId="0" xfId="0" applyNumberFormat="1" applyAlignment="1">
      <alignment/>
    </xf>
    <xf numFmtId="181" fontId="0" fillId="0" borderId="0" xfId="0" applyNumberFormat="1" applyAlignment="1">
      <alignment wrapText="1"/>
    </xf>
    <xf numFmtId="0" fontId="0" fillId="0" borderId="36" xfId="0" applyNumberFormat="1" applyFill="1" applyBorder="1" applyAlignment="1">
      <alignment horizontal="center" vertical="center" wrapText="1"/>
    </xf>
    <xf numFmtId="0" fontId="0" fillId="0" borderId="37" xfId="0" applyNumberFormat="1" applyFill="1" applyBorder="1" applyAlignment="1">
      <alignment horizontal="center" vertical="center" wrapText="1"/>
    </xf>
    <xf numFmtId="0" fontId="0" fillId="0" borderId="34" xfId="0" applyNumberFormat="1" applyFill="1" applyBorder="1" applyAlignment="1">
      <alignment horizontal="center" vertical="center" wrapText="1"/>
    </xf>
    <xf numFmtId="0" fontId="0" fillId="0" borderId="35" xfId="0" applyNumberFormat="1" applyFill="1" applyBorder="1" applyAlignment="1">
      <alignment horizontal="center" vertical="center" wrapText="1"/>
    </xf>
    <xf numFmtId="0" fontId="0" fillId="0" borderId="33" xfId="0" applyNumberFormat="1" applyFill="1" applyBorder="1" applyAlignment="1">
      <alignment horizontal="center" vertical="center" wrapText="1"/>
    </xf>
    <xf numFmtId="0" fontId="0" fillId="0" borderId="186" xfId="0" applyNumberFormat="1" applyFill="1" applyBorder="1" applyAlignment="1">
      <alignment horizontal="center" vertical="center" wrapText="1"/>
    </xf>
    <xf numFmtId="0" fontId="0" fillId="0" borderId="41" xfId="0" applyNumberFormat="1" applyFill="1" applyBorder="1" applyAlignment="1">
      <alignment horizontal="center" vertical="center" wrapText="1"/>
    </xf>
    <xf numFmtId="0" fontId="0" fillId="0" borderId="51" xfId="0" applyNumberFormat="1" applyFill="1" applyBorder="1" applyAlignment="1">
      <alignment horizontal="center" vertical="center" wrapText="1"/>
    </xf>
    <xf numFmtId="0" fontId="0" fillId="0" borderId="48" xfId="0" applyNumberFormat="1" applyFill="1" applyBorder="1" applyAlignment="1">
      <alignment horizontal="center" vertical="center" wrapText="1"/>
    </xf>
    <xf numFmtId="0" fontId="0" fillId="0" borderId="59" xfId="0" applyNumberFormat="1" applyFill="1" applyBorder="1" applyAlignment="1">
      <alignment horizontal="center" vertical="center" wrapText="1"/>
    </xf>
    <xf numFmtId="0" fontId="0" fillId="0" borderId="52" xfId="0" applyNumberFormat="1" applyFill="1" applyBorder="1" applyAlignment="1">
      <alignment horizontal="center" vertical="center" wrapText="1"/>
    </xf>
    <xf numFmtId="0" fontId="0" fillId="0" borderId="49" xfId="0" applyNumberFormat="1" applyFill="1" applyBorder="1" applyAlignment="1">
      <alignment horizontal="center" vertical="center" wrapText="1"/>
    </xf>
    <xf numFmtId="0" fontId="0" fillId="0" borderId="187" xfId="0" applyNumberFormat="1" applyFill="1" applyBorder="1" applyAlignment="1">
      <alignment horizontal="center" vertical="center" wrapText="1"/>
    </xf>
    <xf numFmtId="0" fontId="0" fillId="0" borderId="188" xfId="0" applyNumberFormat="1" applyFill="1" applyBorder="1" applyAlignment="1">
      <alignment horizontal="center" vertical="center" wrapText="1"/>
    </xf>
    <xf numFmtId="0" fontId="0" fillId="0" borderId="44" xfId="0" applyNumberFormat="1" applyFill="1" applyBorder="1" applyAlignment="1">
      <alignment horizontal="center" vertical="center" wrapText="1"/>
    </xf>
    <xf numFmtId="0" fontId="0" fillId="0" borderId="42" xfId="0" applyNumberFormat="1" applyFill="1" applyBorder="1" applyAlignment="1">
      <alignment horizontal="center" vertical="center" wrapText="1"/>
    </xf>
    <xf numFmtId="0" fontId="0" fillId="0" borderId="43" xfId="0" applyNumberFormat="1" applyFill="1" applyBorder="1" applyAlignment="1">
      <alignment horizontal="center" vertical="center" wrapText="1"/>
    </xf>
    <xf numFmtId="0" fontId="0" fillId="0" borderId="189" xfId="0" applyNumberFormat="1" applyFill="1" applyBorder="1" applyAlignment="1">
      <alignment horizontal="center" vertical="center" wrapText="1"/>
    </xf>
    <xf numFmtId="0" fontId="0" fillId="0" borderId="190" xfId="0" applyNumberFormat="1" applyFill="1" applyBorder="1" applyAlignment="1">
      <alignment horizontal="center" vertical="center" wrapText="1"/>
    </xf>
    <xf numFmtId="0" fontId="0" fillId="0" borderId="191" xfId="0" applyNumberFormat="1" applyFill="1" applyBorder="1" applyAlignment="1">
      <alignment horizontal="center" vertical="center" wrapText="1"/>
    </xf>
    <xf numFmtId="0" fontId="0" fillId="0" borderId="192" xfId="0" applyNumberFormat="1" applyFill="1" applyBorder="1" applyAlignment="1">
      <alignment horizontal="center" vertical="center" wrapText="1"/>
    </xf>
    <xf numFmtId="0" fontId="0" fillId="0" borderId="193" xfId="0" applyNumberFormat="1" applyFill="1" applyBorder="1" applyAlignment="1">
      <alignment horizontal="center" vertical="center" wrapText="1"/>
    </xf>
    <xf numFmtId="0" fontId="0" fillId="0" borderId="194" xfId="0" applyNumberFormat="1" applyFill="1" applyBorder="1" applyAlignment="1">
      <alignment horizontal="center" vertical="center" wrapText="1"/>
    </xf>
    <xf numFmtId="0" fontId="0" fillId="0" borderId="101" xfId="0" applyNumberFormat="1" applyFill="1" applyBorder="1" applyAlignment="1">
      <alignment horizontal="center" vertical="center" wrapText="1"/>
    </xf>
    <xf numFmtId="0" fontId="0" fillId="0" borderId="195" xfId="0" applyNumberFormat="1" applyFill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196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183" xfId="0" applyNumberFormat="1" applyBorder="1" applyAlignment="1">
      <alignment horizontal="center" vertical="center"/>
    </xf>
    <xf numFmtId="0" fontId="0" fillId="0" borderId="197" xfId="0" applyNumberFormat="1" applyBorder="1" applyAlignment="1">
      <alignment horizontal="center" vertical="center"/>
    </xf>
    <xf numFmtId="0" fontId="0" fillId="0" borderId="198" xfId="0" applyNumberFormat="1" applyBorder="1" applyAlignment="1">
      <alignment horizontal="center" vertical="center"/>
    </xf>
    <xf numFmtId="0" fontId="0" fillId="0" borderId="186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0" borderId="189" xfId="0" applyNumberFormat="1" applyBorder="1" applyAlignment="1">
      <alignment horizontal="center" vertical="center"/>
    </xf>
    <xf numFmtId="0" fontId="0" fillId="0" borderId="199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190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60" xfId="0" applyNumberFormat="1" applyFill="1" applyBorder="1" applyAlignment="1">
      <alignment horizontal="center" vertical="center" wrapText="1"/>
    </xf>
    <xf numFmtId="0" fontId="0" fillId="0" borderId="57" xfId="0" applyNumberFormat="1" applyFill="1" applyBorder="1" applyAlignment="1">
      <alignment horizontal="center" vertical="center" wrapText="1"/>
    </xf>
    <xf numFmtId="0" fontId="0" fillId="0" borderId="58" xfId="0" applyNumberFormat="1" applyFill="1" applyBorder="1" applyAlignment="1">
      <alignment horizontal="center" vertical="center" wrapText="1"/>
    </xf>
    <xf numFmtId="0" fontId="0" fillId="0" borderId="67" xfId="0" applyNumberFormat="1" applyFill="1" applyBorder="1" applyAlignment="1">
      <alignment horizontal="center" vertical="center" wrapText="1"/>
    </xf>
    <xf numFmtId="0" fontId="0" fillId="0" borderId="65" xfId="0" applyNumberFormat="1" applyFill="1" applyBorder="1" applyAlignment="1">
      <alignment horizontal="center" vertical="center" wrapText="1"/>
    </xf>
    <xf numFmtId="0" fontId="0" fillId="0" borderId="66" xfId="0" applyNumberFormat="1" applyFill="1" applyBorder="1" applyAlignment="1">
      <alignment horizontal="center" vertical="center" wrapText="1"/>
    </xf>
    <xf numFmtId="0" fontId="0" fillId="0" borderId="108" xfId="0" applyNumberFormat="1" applyFill="1" applyBorder="1" applyAlignment="1">
      <alignment horizontal="center" vertical="center" wrapText="1"/>
    </xf>
    <xf numFmtId="0" fontId="0" fillId="0" borderId="61" xfId="0" applyNumberFormat="1" applyFill="1" applyBorder="1" applyAlignment="1">
      <alignment horizontal="center" vertical="center" wrapText="1"/>
    </xf>
    <xf numFmtId="0" fontId="0" fillId="0" borderId="53" xfId="0" applyNumberFormat="1" applyFill="1" applyBorder="1" applyAlignment="1">
      <alignment horizontal="center" vertical="center" wrapText="1"/>
    </xf>
    <xf numFmtId="0" fontId="0" fillId="0" borderId="200" xfId="0" applyNumberFormat="1" applyFill="1" applyBorder="1" applyAlignment="1">
      <alignment horizontal="center" vertical="center" wrapText="1"/>
    </xf>
    <xf numFmtId="0" fontId="0" fillId="0" borderId="201" xfId="0" applyNumberFormat="1" applyFill="1" applyBorder="1" applyAlignment="1">
      <alignment horizontal="center" vertical="center" wrapText="1"/>
    </xf>
    <xf numFmtId="0" fontId="0" fillId="0" borderId="113" xfId="0" applyNumberFormat="1" applyFill="1" applyBorder="1" applyAlignment="1">
      <alignment horizontal="center" vertical="center" wrapText="1"/>
    </xf>
    <xf numFmtId="0" fontId="0" fillId="0" borderId="114" xfId="0" applyNumberFormat="1" applyFill="1" applyBorder="1" applyAlignment="1">
      <alignment horizontal="center" vertical="center" wrapText="1"/>
    </xf>
    <xf numFmtId="0" fontId="0" fillId="0" borderId="202" xfId="0" applyNumberFormat="1" applyFill="1" applyBorder="1" applyAlignment="1">
      <alignment horizontal="center" vertical="center" wrapText="1"/>
    </xf>
    <xf numFmtId="0" fontId="14" fillId="3" borderId="203" xfId="0" applyNumberFormat="1" applyFont="1" applyFill="1" applyBorder="1" applyAlignment="1">
      <alignment horizontal="center" vertical="center" wrapText="1"/>
    </xf>
    <xf numFmtId="0" fontId="14" fillId="3" borderId="204" xfId="0" applyNumberFormat="1" applyFont="1" applyFill="1" applyBorder="1" applyAlignment="1">
      <alignment horizontal="center" vertical="center" wrapText="1"/>
    </xf>
    <xf numFmtId="0" fontId="14" fillId="3" borderId="118" xfId="0" applyNumberFormat="1" applyFont="1" applyFill="1" applyBorder="1" applyAlignment="1">
      <alignment horizontal="center" vertical="center" wrapText="1"/>
    </xf>
    <xf numFmtId="0" fontId="14" fillId="3" borderId="119" xfId="0" applyNumberFormat="1" applyFont="1" applyFill="1" applyBorder="1" applyAlignment="1">
      <alignment horizontal="center" vertical="center" wrapText="1"/>
    </xf>
    <xf numFmtId="0" fontId="14" fillId="3" borderId="117" xfId="0" applyNumberFormat="1" applyFont="1" applyFill="1" applyBorder="1" applyAlignment="1">
      <alignment horizontal="center" vertical="center" wrapText="1"/>
    </xf>
    <xf numFmtId="0" fontId="14" fillId="3" borderId="205" xfId="0" applyNumberFormat="1" applyFont="1" applyFill="1" applyBorder="1" applyAlignment="1">
      <alignment horizontal="center" vertical="center" wrapText="1"/>
    </xf>
    <xf numFmtId="0" fontId="14" fillId="3" borderId="206" xfId="0" applyNumberFormat="1" applyFont="1" applyFill="1" applyBorder="1" applyAlignment="1">
      <alignment horizontal="center" vertical="center" wrapText="1"/>
    </xf>
    <xf numFmtId="0" fontId="14" fillId="3" borderId="207" xfId="0" applyNumberFormat="1" applyFont="1" applyFill="1" applyBorder="1" applyAlignment="1">
      <alignment horizontal="center" vertical="center" wrapText="1"/>
    </xf>
    <xf numFmtId="0" fontId="14" fillId="3" borderId="79" xfId="0" applyNumberFormat="1" applyFont="1" applyFill="1" applyBorder="1" applyAlignment="1">
      <alignment horizontal="center" vertical="center" wrapText="1"/>
    </xf>
    <xf numFmtId="0" fontId="14" fillId="3" borderId="80" xfId="0" applyNumberFormat="1" applyFont="1" applyFill="1" applyBorder="1" applyAlignment="1">
      <alignment horizontal="center" vertical="center" wrapText="1"/>
    </xf>
    <xf numFmtId="0" fontId="14" fillId="3" borderId="78" xfId="0" applyNumberFormat="1" applyFont="1" applyFill="1" applyBorder="1" applyAlignment="1">
      <alignment horizontal="center" vertical="center" wrapText="1"/>
    </xf>
    <xf numFmtId="0" fontId="0" fillId="0" borderId="38" xfId="0" applyNumberFormat="1" applyFill="1" applyBorder="1" applyAlignment="1">
      <alignment horizontal="center" vertical="center" wrapText="1"/>
    </xf>
    <xf numFmtId="0" fontId="0" fillId="0" borderId="45" xfId="0" applyNumberFormat="1" applyFill="1" applyBorder="1" applyAlignment="1">
      <alignment horizontal="center" vertical="center" wrapText="1"/>
    </xf>
    <xf numFmtId="0" fontId="0" fillId="0" borderId="128" xfId="0" applyNumberFormat="1" applyFill="1" applyBorder="1" applyAlignment="1">
      <alignment horizontal="center" vertical="center" wrapText="1"/>
    </xf>
    <xf numFmtId="0" fontId="0" fillId="0" borderId="134" xfId="0" applyNumberFormat="1" applyFill="1" applyBorder="1" applyAlignment="1">
      <alignment horizontal="center" vertical="center" wrapText="1"/>
    </xf>
    <xf numFmtId="0" fontId="0" fillId="0" borderId="135" xfId="0" applyNumberFormat="1" applyFill="1" applyBorder="1" applyAlignment="1">
      <alignment horizontal="center" vertical="center" wrapText="1"/>
    </xf>
    <xf numFmtId="0" fontId="0" fillId="0" borderId="133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32" xfId="0" applyNumberFormat="1" applyFill="1" applyBorder="1" applyAlignment="1">
      <alignment horizontal="center" vertical="center" wrapText="1"/>
    </xf>
    <xf numFmtId="0" fontId="0" fillId="0" borderId="136" xfId="0" applyNumberFormat="1" applyFill="1" applyBorder="1" applyAlignment="1">
      <alignment horizontal="center" vertical="center" wrapText="1"/>
    </xf>
    <xf numFmtId="0" fontId="0" fillId="0" borderId="142" xfId="0" applyNumberFormat="1" applyFill="1" applyBorder="1" applyAlignment="1">
      <alignment horizontal="center" vertical="center" wrapText="1"/>
    </xf>
    <xf numFmtId="0" fontId="0" fillId="0" borderId="150" xfId="0" applyNumberFormat="1" applyFill="1" applyBorder="1" applyAlignment="1">
      <alignment horizontal="center" vertical="center" wrapText="1"/>
    </xf>
    <xf numFmtId="0" fontId="0" fillId="0" borderId="151" xfId="0" applyNumberFormat="1" applyFill="1" applyBorder="1" applyAlignment="1">
      <alignment horizontal="center" vertical="center" wrapText="1"/>
    </xf>
    <xf numFmtId="0" fontId="0" fillId="0" borderId="148" xfId="0" applyNumberFormat="1" applyFill="1" applyBorder="1" applyAlignment="1">
      <alignment horizontal="center" vertical="center" wrapText="1"/>
    </xf>
    <xf numFmtId="0" fontId="0" fillId="0" borderId="149" xfId="0" applyNumberFormat="1" applyFill="1" applyBorder="1" applyAlignment="1">
      <alignment horizontal="center" vertical="center" wrapText="1"/>
    </xf>
    <xf numFmtId="0" fontId="14" fillId="3" borderId="208" xfId="0" applyNumberFormat="1" applyFont="1" applyFill="1" applyBorder="1" applyAlignment="1">
      <alignment horizontal="center" vertical="center" wrapText="1"/>
    </xf>
    <xf numFmtId="0" fontId="14" fillId="3" borderId="209" xfId="0" applyNumberFormat="1" applyFont="1" applyFill="1" applyBorder="1" applyAlignment="1">
      <alignment horizontal="center" vertical="center" wrapText="1"/>
    </xf>
    <xf numFmtId="0" fontId="14" fillId="3" borderId="156" xfId="0" applyNumberFormat="1" applyFont="1" applyFill="1" applyBorder="1" applyAlignment="1">
      <alignment horizontal="center" vertical="center" wrapText="1"/>
    </xf>
    <xf numFmtId="0" fontId="14" fillId="3" borderId="157" xfId="0" applyNumberFormat="1" applyFont="1" applyFill="1" applyBorder="1" applyAlignment="1">
      <alignment horizontal="center" vertical="center" wrapText="1"/>
    </xf>
    <xf numFmtId="0" fontId="14" fillId="3" borderId="155" xfId="0" applyNumberFormat="1" applyFont="1" applyFill="1" applyBorder="1" applyAlignment="1">
      <alignment horizontal="center" vertical="center" wrapText="1"/>
    </xf>
    <xf numFmtId="0" fontId="14" fillId="3" borderId="210" xfId="0" applyNumberFormat="1" applyFont="1" applyFill="1" applyBorder="1" applyAlignment="1">
      <alignment horizontal="center" vertical="center" wrapText="1"/>
    </xf>
    <xf numFmtId="0" fontId="0" fillId="0" borderId="129" xfId="0" applyNumberFormat="1" applyFill="1" applyBorder="1" applyAlignment="1">
      <alignment horizontal="center" vertical="center" wrapText="1"/>
    </xf>
    <xf numFmtId="0" fontId="0" fillId="0" borderId="125" xfId="0" applyNumberFormat="1" applyFill="1" applyBorder="1" applyAlignment="1">
      <alignment horizontal="center" vertical="center" wrapText="1"/>
    </xf>
    <xf numFmtId="0" fontId="0" fillId="0" borderId="130" xfId="0" applyNumberFormat="1" applyFill="1" applyBorder="1" applyAlignment="1">
      <alignment horizontal="center" vertical="center" wrapText="1"/>
    </xf>
    <xf numFmtId="0" fontId="0" fillId="0" borderId="211" xfId="0" applyNumberFormat="1" applyFill="1" applyBorder="1" applyAlignment="1">
      <alignment horizontal="center" vertical="center" wrapText="1"/>
    </xf>
    <xf numFmtId="0" fontId="0" fillId="0" borderId="212" xfId="0" applyNumberFormat="1" applyFill="1" applyBorder="1" applyAlignment="1">
      <alignment horizontal="center" vertical="center" wrapText="1"/>
    </xf>
    <xf numFmtId="0" fontId="0" fillId="0" borderId="163" xfId="0" applyNumberFormat="1" applyFill="1" applyBorder="1" applyAlignment="1">
      <alignment horizontal="center" vertical="center" wrapText="1"/>
    </xf>
    <xf numFmtId="0" fontId="0" fillId="0" borderId="164" xfId="0" applyNumberFormat="1" applyFill="1" applyBorder="1" applyAlignment="1">
      <alignment horizontal="center" vertical="center" wrapText="1"/>
    </xf>
    <xf numFmtId="0" fontId="0" fillId="0" borderId="213" xfId="0" applyNumberFormat="1" applyFill="1" applyBorder="1" applyAlignment="1">
      <alignment horizontal="center" vertical="center" wrapText="1"/>
    </xf>
    <xf numFmtId="0" fontId="0" fillId="0" borderId="126" xfId="0" applyNumberFormat="1" applyFill="1" applyBorder="1" applyAlignment="1">
      <alignment horizontal="center" vertical="center" wrapText="1"/>
    </xf>
    <xf numFmtId="0" fontId="0" fillId="0" borderId="127" xfId="0" applyNumberFormat="1" applyFill="1" applyBorder="1" applyAlignment="1">
      <alignment horizontal="center" vertical="center" wrapText="1"/>
    </xf>
    <xf numFmtId="0" fontId="0" fillId="0" borderId="152" xfId="0" applyNumberFormat="1" applyFill="1" applyBorder="1" applyAlignment="1">
      <alignment horizontal="center" vertical="center" wrapText="1"/>
    </xf>
    <xf numFmtId="0" fontId="14" fillId="3" borderId="214" xfId="0" applyNumberFormat="1" applyFont="1" applyFill="1" applyBorder="1" applyAlignment="1">
      <alignment horizontal="center" vertical="center" wrapText="1"/>
    </xf>
    <xf numFmtId="0" fontId="14" fillId="3" borderId="215" xfId="0" applyNumberFormat="1" applyFont="1" applyFill="1" applyBorder="1" applyAlignment="1">
      <alignment horizontal="center" vertical="center" wrapText="1"/>
    </xf>
    <xf numFmtId="0" fontId="14" fillId="3" borderId="176" xfId="0" applyNumberFormat="1" applyFont="1" applyFill="1" applyBorder="1" applyAlignment="1">
      <alignment horizontal="center" vertical="center" wrapText="1"/>
    </xf>
    <xf numFmtId="0" fontId="14" fillId="3" borderId="177" xfId="0" applyNumberFormat="1" applyFont="1" applyFill="1" applyBorder="1" applyAlignment="1">
      <alignment horizontal="center" vertical="center" wrapText="1"/>
    </xf>
    <xf numFmtId="0" fontId="14" fillId="3" borderId="175" xfId="0" applyNumberFormat="1" applyFont="1" applyFill="1" applyBorder="1" applyAlignment="1">
      <alignment horizontal="center" vertical="center" wrapText="1"/>
    </xf>
    <xf numFmtId="0" fontId="14" fillId="3" borderId="216" xfId="0" applyNumberFormat="1" applyFont="1" applyFill="1" applyBorder="1" applyAlignment="1">
      <alignment horizontal="center" vertical="center" wrapText="1"/>
    </xf>
    <xf numFmtId="0" fontId="0" fillId="0" borderId="141" xfId="0" applyNumberFormat="1" applyFill="1" applyBorder="1" applyAlignment="1">
      <alignment horizontal="center" vertical="center" wrapText="1"/>
    </xf>
    <xf numFmtId="0" fontId="0" fillId="0" borderId="143" xfId="0" applyNumberFormat="1" applyFill="1" applyBorder="1" applyAlignment="1">
      <alignment horizontal="center" vertical="center" wrapText="1"/>
    </xf>
    <xf numFmtId="0" fontId="0" fillId="0" borderId="140" xfId="0" applyNumberFormat="1" applyFill="1" applyBorder="1" applyAlignment="1">
      <alignment horizontal="center" vertical="center" wrapText="1"/>
    </xf>
    <xf numFmtId="0" fontId="0" fillId="0" borderId="139" xfId="0" applyNumberFormat="1" applyFill="1" applyBorder="1" applyAlignment="1">
      <alignment horizontal="center" vertical="center" wrapText="1"/>
    </xf>
    <xf numFmtId="0" fontId="0" fillId="0" borderId="144" xfId="0" applyNumberFormat="1" applyFill="1" applyBorder="1" applyAlignment="1">
      <alignment horizontal="center" vertical="center" wrapText="1"/>
    </xf>
    <xf numFmtId="0" fontId="0" fillId="0" borderId="217" xfId="0" applyNumberFormat="1" applyFill="1" applyBorder="1" applyAlignment="1">
      <alignment horizontal="center" vertical="center" wrapText="1"/>
    </xf>
    <xf numFmtId="0" fontId="14" fillId="3" borderId="8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wrapText="1" indent="1"/>
    </xf>
    <xf numFmtId="0" fontId="1" fillId="2" borderId="1" xfId="16" applyFill="1" applyBorder="1" applyAlignment="1">
      <alignment horizontal="left" wrapText="1" indent="1"/>
    </xf>
    <xf numFmtId="0" fontId="17" fillId="0" borderId="218" xfId="0" applyFont="1" applyBorder="1" applyAlignment="1">
      <alignment wrapText="1"/>
    </xf>
    <xf numFmtId="0" fontId="1" fillId="0" borderId="218" xfId="16" applyBorder="1" applyAlignment="1">
      <alignment wrapText="1"/>
    </xf>
    <xf numFmtId="0" fontId="0" fillId="0" borderId="0" xfId="0" applyAlignment="1">
      <alignment horizontal="left"/>
    </xf>
    <xf numFmtId="0" fontId="1" fillId="0" borderId="5" xfId="16" applyBorder="1" applyAlignment="1">
      <alignment wrapText="1"/>
    </xf>
    <xf numFmtId="0" fontId="1" fillId="0" borderId="133" xfId="16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133" xfId="0" applyBorder="1" applyAlignment="1">
      <alignment horizontal="left" wrapText="1"/>
    </xf>
    <xf numFmtId="0" fontId="1" fillId="0" borderId="5" xfId="16" applyBorder="1" applyAlignment="1">
      <alignment horizontal="left" wrapText="1"/>
    </xf>
    <xf numFmtId="0" fontId="1" fillId="0" borderId="133" xfId="16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133" xfId="0" applyBorder="1" applyAlignment="1">
      <alignment wrapText="1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6" fillId="2" borderId="5" xfId="0" applyFont="1" applyFill="1" applyBorder="1" applyAlignment="1">
      <alignment horizontal="left" wrapText="1"/>
    </xf>
    <xf numFmtId="0" fontId="6" fillId="2" borderId="133" xfId="0" applyFont="1" applyFill="1" applyBorder="1" applyAlignment="1">
      <alignment horizontal="left" wrapText="1"/>
    </xf>
    <xf numFmtId="0" fontId="1" fillId="2" borderId="5" xfId="16" applyFill="1" applyBorder="1" applyAlignment="1">
      <alignment horizontal="left" wrapText="1"/>
    </xf>
    <xf numFmtId="0" fontId="1" fillId="2" borderId="133" xfId="16" applyFill="1" applyBorder="1" applyAlignment="1">
      <alignment horizontal="left" wrapText="1"/>
    </xf>
    <xf numFmtId="0" fontId="6" fillId="3" borderId="5" xfId="0" applyFont="1" applyFill="1" applyBorder="1" applyAlignment="1">
      <alignment horizontal="center" wrapText="1"/>
    </xf>
    <xf numFmtId="0" fontId="6" fillId="3" borderId="133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wrapText="1"/>
    </xf>
    <xf numFmtId="0" fontId="6" fillId="4" borderId="219" xfId="0" applyFont="1" applyFill="1" applyBorder="1" applyAlignment="1">
      <alignment wrapText="1"/>
    </xf>
    <xf numFmtId="0" fontId="6" fillId="4" borderId="133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2" borderId="133" xfId="0" applyFont="1" applyFill="1" applyBorder="1" applyAlignment="1">
      <alignment wrapText="1"/>
    </xf>
    <xf numFmtId="0" fontId="1" fillId="2" borderId="5" xfId="16" applyFill="1" applyBorder="1" applyAlignment="1">
      <alignment wrapText="1"/>
    </xf>
    <xf numFmtId="0" fontId="1" fillId="2" borderId="133" xfId="16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4.html" TargetMode="External" /><Relationship Id="rId3" Type="http://schemas.openxmlformats.org/officeDocument/2006/relationships/hyperlink" Target="http://blog.tendice.jp/200701/article_4.html" TargetMode="External" /><Relationship Id="rId4" Type="http://schemas.openxmlformats.org/officeDocument/2006/relationships/hyperlink" Target="http://blog.tendice.jp/200701/article_4.html" TargetMode="External" /><Relationship Id="rId5" Type="http://schemas.openxmlformats.org/officeDocument/2006/relationships/hyperlink" Target="http://kisaragi-atsushi.hp.infoseek.co.jp/genmuformat2.html#shackin" TargetMode="External" /><Relationship Id="rId6" Type="http://schemas.openxmlformats.org/officeDocument/2006/relationships/hyperlink" Target="http://blog.tendice.jp/200612/article_154.html" TargetMode="External" /><Relationship Id="rId7" Type="http://schemas.openxmlformats.org/officeDocument/2006/relationships/hyperlink" Target="http://blog.tendice.jp/200612/article_155.html" TargetMode="External" /><Relationship Id="rId8" Type="http://schemas.openxmlformats.org/officeDocument/2006/relationships/hyperlink" Target="http://kisaragi-atsushi.hp.infoseek.co.jp/genmuformat2.html#ura061227" TargetMode="External" /><Relationship Id="rId9" Type="http://schemas.openxmlformats.org/officeDocument/2006/relationships/hyperlink" Target="http://blog.tendice.jp/200701/article_8.html" TargetMode="External" /><Relationship Id="rId10" Type="http://schemas.openxmlformats.org/officeDocument/2006/relationships/hyperlink" Target="http://blog.tendice.jp/200701/article_17.html" TargetMode="External" /><Relationship Id="rId11" Type="http://schemas.openxmlformats.org/officeDocument/2006/relationships/hyperlink" Target="http://kisaragi-atsushi.hp.infoseek.co.jp/genmuformat2.html#bouken1" TargetMode="External" /><Relationship Id="rId12" Type="http://schemas.openxmlformats.org/officeDocument/2006/relationships/hyperlink" Target="http://blog.tendice.jp/200701/article_17.html" TargetMode="External" /><Relationship Id="rId13" Type="http://schemas.openxmlformats.org/officeDocument/2006/relationships/hyperlink" Target="http://blog.tendice.jp/200701/article_21.html" TargetMode="External" /><Relationship Id="rId14" Type="http://schemas.openxmlformats.org/officeDocument/2006/relationships/hyperlink" Target="http://blog.tendice.jp/200701/article_25.html" TargetMode="External" /><Relationship Id="rId15" Type="http://schemas.openxmlformats.org/officeDocument/2006/relationships/hyperlink" Target="http://kisaragi-atsushi.hp.infoseek.co.jp/genmuformat2.html#bouken3" TargetMode="External" /><Relationship Id="rId16" Type="http://schemas.openxmlformats.org/officeDocument/2006/relationships/hyperlink" Target="http://blog.tendice.jp/200701/article_32.html" TargetMode="External" /><Relationship Id="rId17" Type="http://schemas.openxmlformats.org/officeDocument/2006/relationships/hyperlink" Target="http://blog.tendice.jp/200701/article_32.html" TargetMode="External" /><Relationship Id="rId18" Type="http://schemas.openxmlformats.org/officeDocument/2006/relationships/hyperlink" Target="http://blog.tendice.jp/200701/article_23.html" TargetMode="External" /><Relationship Id="rId19" Type="http://schemas.openxmlformats.org/officeDocument/2006/relationships/hyperlink" Target="http://blog.tendice.jp/200701/article_24.html" TargetMode="External" /><Relationship Id="rId20" Type="http://schemas.openxmlformats.org/officeDocument/2006/relationships/hyperlink" Target="http://kisaragi-atsushi.hp.infoseek.co.jp/genmuformat2.html#meisan" TargetMode="External" /><Relationship Id="rId21" Type="http://schemas.openxmlformats.org/officeDocument/2006/relationships/hyperlink" Target="http://blog.tendice.jp/200701/article_27.html" TargetMode="External" /><Relationship Id="rId22" Type="http://schemas.openxmlformats.org/officeDocument/2006/relationships/hyperlink" Target="http://blog.tendice.jp/200701/article_55.html" TargetMode="External" /><Relationship Id="rId23" Type="http://schemas.openxmlformats.org/officeDocument/2006/relationships/hyperlink" Target="http://blog.tendice.jp/200701/article_29.html" TargetMode="External" /><Relationship Id="rId24" Type="http://schemas.openxmlformats.org/officeDocument/2006/relationships/hyperlink" Target="http://blog.tendice.jp/200701/article_30.html" TargetMode="External" /><Relationship Id="rId25" Type="http://schemas.openxmlformats.org/officeDocument/2006/relationships/hyperlink" Target="http://blog.tendice.jp/200701/article_43.html" TargetMode="External" /><Relationship Id="rId26" Type="http://schemas.openxmlformats.org/officeDocument/2006/relationships/hyperlink" Target="http://blog.tendice.jp/200701/article_28.html" TargetMode="External" /><Relationship Id="rId27" Type="http://schemas.openxmlformats.org/officeDocument/2006/relationships/hyperlink" Target="http://blog.tendice.jp/200701/article_42.html" TargetMode="External" /><Relationship Id="rId28" Type="http://schemas.openxmlformats.org/officeDocument/2006/relationships/hyperlink" Target="http://blog.tendice.jp/200701/article_44.html" TargetMode="External" /><Relationship Id="rId29" Type="http://schemas.openxmlformats.org/officeDocument/2006/relationships/hyperlink" Target="http://blog.tendice.jp/200701/article_56.html" TargetMode="External" /><Relationship Id="rId30" Type="http://schemas.openxmlformats.org/officeDocument/2006/relationships/hyperlink" Target="http://blog.tendice.jp/200701/article_45.html" TargetMode="External" /><Relationship Id="rId31" Type="http://schemas.openxmlformats.org/officeDocument/2006/relationships/hyperlink" Target="http://blog.tendice.jp/200701/article_57.html" TargetMode="External" /><Relationship Id="rId32" Type="http://schemas.openxmlformats.org/officeDocument/2006/relationships/hyperlink" Target="http://blog.tendice.jp/200701/article_31.html" TargetMode="External" /><Relationship Id="rId33" Type="http://schemas.openxmlformats.org/officeDocument/2006/relationships/hyperlink" Target="http://blog.tendice.jp/200701/article_33.html" TargetMode="External" /><Relationship Id="rId34" Type="http://schemas.openxmlformats.org/officeDocument/2006/relationships/hyperlink" Target="http://blog.tendice.jp/200701/article_34.html" TargetMode="External" /><Relationship Id="rId35" Type="http://schemas.openxmlformats.org/officeDocument/2006/relationships/hyperlink" Target="http://blog.tendice.jp/200701/article_41.html" TargetMode="External" /><Relationship Id="rId36" Type="http://schemas.openxmlformats.org/officeDocument/2006/relationships/hyperlink" Target="http://blog.tendice.jp/200701/article_35.html" TargetMode="External" /><Relationship Id="rId37" Type="http://schemas.openxmlformats.org/officeDocument/2006/relationships/hyperlink" Target="http://kisaragi-atsushi.hp.infoseek.co.jp/genmuformat2.html#junbi" TargetMode="External" /><Relationship Id="rId38" Type="http://schemas.openxmlformats.org/officeDocument/2006/relationships/hyperlink" Target="http://blog.tendice.jp/200701/article_39.html" TargetMode="External" /><Relationship Id="rId39" Type="http://schemas.openxmlformats.org/officeDocument/2006/relationships/hyperlink" Target="http://kisaragi-atsushi.hp.infoseek.co.jp/genmuformat2.html#neta" TargetMode="External" /><Relationship Id="rId40" Type="http://schemas.openxmlformats.org/officeDocument/2006/relationships/hyperlink" Target="http://blog.tendice.jp/200701/article_53.html" TargetMode="External" /><Relationship Id="rId41" Type="http://schemas.openxmlformats.org/officeDocument/2006/relationships/hyperlink" Target="http://blog.tendice.jp/200701/article_47.html" TargetMode="External" /><Relationship Id="rId42" Type="http://schemas.openxmlformats.org/officeDocument/2006/relationships/hyperlink" Target="http://blog.tendice.jp/200701/article_51.html" TargetMode="External" /><Relationship Id="rId43" Type="http://schemas.openxmlformats.org/officeDocument/2006/relationships/hyperlink" Target="http://kisaragi-atsushi.hp.infoseek.co.jp/genmuformat2.html#goraku" TargetMode="External" /><Relationship Id="rId44" Type="http://schemas.openxmlformats.org/officeDocument/2006/relationships/hyperlink" Target="http://blog.tendice.jp/200701/article_58.html" TargetMode="External" /><Relationship Id="rId45" Type="http://schemas.openxmlformats.org/officeDocument/2006/relationships/hyperlink" Target="http://blog.tendice.jp/200701/article_66.html" TargetMode="External" /><Relationship Id="rId46" Type="http://schemas.openxmlformats.org/officeDocument/2006/relationships/hyperlink" Target="http://blog.tendice.jp/200701/article_71.html" TargetMode="External" /><Relationship Id="rId47" Type="http://schemas.openxmlformats.org/officeDocument/2006/relationships/hyperlink" Target="http://blog.tendice.jp/200701/article_65.html" TargetMode="External" /><Relationship Id="rId48" Type="http://schemas.openxmlformats.org/officeDocument/2006/relationships/hyperlink" Target="http://blog.tendice.jp/200701/article_59.html" TargetMode="External" /><Relationship Id="rId49" Type="http://schemas.openxmlformats.org/officeDocument/2006/relationships/hyperlink" Target="http://blog.tendice.jp/200701/article_61.html" TargetMode="External" /><Relationship Id="rId50" Type="http://schemas.openxmlformats.org/officeDocument/2006/relationships/hyperlink" Target="http://kisaragi-atsushi.hp.infoseek.co.jp/genmuformat2.html#zousan" TargetMode="External" /><Relationship Id="rId51" Type="http://schemas.openxmlformats.org/officeDocument/2006/relationships/hyperlink" Target="http://blog.tendice.jp/200701/article_68.html" TargetMode="External" /><Relationship Id="rId52" Type="http://schemas.openxmlformats.org/officeDocument/2006/relationships/hyperlink" Target="http://blog.tendice.jp/200701/article_62.html" TargetMode="External" /><Relationship Id="rId53" Type="http://schemas.openxmlformats.org/officeDocument/2006/relationships/hyperlink" Target="http://blog.tendice.jp/200701/article_73.html" TargetMode="External" /><Relationship Id="rId54" Type="http://schemas.openxmlformats.org/officeDocument/2006/relationships/hyperlink" Target="http://blog.tendice.jp/200701/article_64.html" TargetMode="External" /><Relationship Id="rId55" Type="http://schemas.openxmlformats.org/officeDocument/2006/relationships/hyperlink" Target="http://blog.tendice.jp/200701/article_72.html" TargetMode="External" /><Relationship Id="rId56" Type="http://schemas.openxmlformats.org/officeDocument/2006/relationships/hyperlink" Target="http://kisaragi-atsushi.hp.infoseek.co.jp/genmuformat2.html#nyandack070113" TargetMode="External" /><Relationship Id="rId57" Type="http://schemas.openxmlformats.org/officeDocument/2006/relationships/hyperlink" Target="http://blog.tendice.jp/200701/article_78.html" TargetMode="External" /><Relationship Id="rId58" Type="http://schemas.openxmlformats.org/officeDocument/2006/relationships/hyperlink" Target="http://kisaragi-atsushi.hp.infoseek.co.jp/genmuformat2.html#shoshu" TargetMode="External" /><Relationship Id="rId59" Type="http://schemas.openxmlformats.org/officeDocument/2006/relationships/hyperlink" Target="http://www4.rocketbbs.com/741/bbs.cgi?id=0316&amp;mode=res&amp;no=365" TargetMode="External" /><Relationship Id="rId60" Type="http://schemas.openxmlformats.org/officeDocument/2006/relationships/hyperlink" Target="http://blog.tendice.jp/200701/article_79.html" TargetMode="External" /><Relationship Id="rId61" Type="http://schemas.openxmlformats.org/officeDocument/2006/relationships/hyperlink" Target="http://blog.tendice.jp/200701/article_84.html" TargetMode="External" /><Relationship Id="rId62" Type="http://schemas.openxmlformats.org/officeDocument/2006/relationships/hyperlink" Target="http://blog.tendice.jp/200701/article_97.html" TargetMode="External" /><Relationship Id="rId63" Type="http://schemas.openxmlformats.org/officeDocument/2006/relationships/hyperlink" Target="http://blog.tendice.jp/200701/article_122.html" TargetMode="External" /><Relationship Id="rId64" Type="http://schemas.openxmlformats.org/officeDocument/2006/relationships/hyperlink" Target="http://blog.tendice.jp/200701/article_90.html" TargetMode="External" /><Relationship Id="rId65" Type="http://schemas.openxmlformats.org/officeDocument/2006/relationships/hyperlink" Target="http://blog.tendice.jp/200701/article_108.html" TargetMode="External" /><Relationship Id="rId66" Type="http://schemas.openxmlformats.org/officeDocument/2006/relationships/hyperlink" Target="http://blog.tendice.jp/200701/article_91.html" TargetMode="External" /><Relationship Id="rId67" Type="http://schemas.openxmlformats.org/officeDocument/2006/relationships/hyperlink" Target="http://blog.tendice.jp/200701/article_97.html" TargetMode="External" /><Relationship Id="rId68" Type="http://schemas.openxmlformats.org/officeDocument/2006/relationships/hyperlink" Target="http://blog.tendice.jp/200701/article_92.html" TargetMode="External" /><Relationship Id="rId69" Type="http://schemas.openxmlformats.org/officeDocument/2006/relationships/hyperlink" Target="http://kisaragi-atsushi.hp.infoseek.co.jp/genmuformat2.html#kujibiki" TargetMode="External" /><Relationship Id="rId70" Type="http://schemas.openxmlformats.org/officeDocument/2006/relationships/hyperlink" Target="http://blog.tendice.jp/200701/article_96.html" TargetMode="External" /><Relationship Id="rId71" Type="http://schemas.openxmlformats.org/officeDocument/2006/relationships/hyperlink" Target="http://blog.tendice.jp/200701/article_53.html" TargetMode="External" /><Relationship Id="rId72" Type="http://schemas.openxmlformats.org/officeDocument/2006/relationships/hyperlink" Target="http://blog.tendice.jp/200701/article_113.html" TargetMode="External" /><Relationship Id="rId73" Type="http://schemas.openxmlformats.org/officeDocument/2006/relationships/hyperlink" Target="http://blog.tendice.jp/200701/article_104.html" TargetMode="External" /><Relationship Id="rId74" Type="http://schemas.openxmlformats.org/officeDocument/2006/relationships/hyperlink" Target="http://blog.tendice.jp/200701/article_106.html" TargetMode="External" /><Relationship Id="rId75" Type="http://schemas.openxmlformats.org/officeDocument/2006/relationships/hyperlink" Target="http://blog.tendice.jp/200701/article_123.html" TargetMode="External" /><Relationship Id="rId76" Type="http://schemas.openxmlformats.org/officeDocument/2006/relationships/hyperlink" Target="http://blog.tendice.jp/200701/article_109.html" TargetMode="External" /><Relationship Id="rId77" Type="http://schemas.openxmlformats.org/officeDocument/2006/relationships/hyperlink" Target="http://blog.tendice.jp/200702/article_1.html" TargetMode="External" /><Relationship Id="rId78" Type="http://schemas.openxmlformats.org/officeDocument/2006/relationships/hyperlink" Target="http://blog.tendice.jp/200702/article_48.html" TargetMode="External" /><Relationship Id="rId79" Type="http://schemas.openxmlformats.org/officeDocument/2006/relationships/hyperlink" Target="http://blog.tendice.jp/200701/article_111.html" TargetMode="External" /><Relationship Id="rId80" Type="http://schemas.openxmlformats.org/officeDocument/2006/relationships/hyperlink" Target="http://kisaragi-atsushi.hp.infoseek.co.jp/genmuformat2.html#seisan3" TargetMode="External" /><Relationship Id="rId81" Type="http://schemas.openxmlformats.org/officeDocument/2006/relationships/hyperlink" Target="http://blog.tendice.jp/200701/article_112.html" TargetMode="External" /><Relationship Id="rId82" Type="http://schemas.openxmlformats.org/officeDocument/2006/relationships/hyperlink" Target="http://kisaragi-atsushi.hp.infoseek.co.jp/genmuformat2.html#sangeki" TargetMode="External" /><Relationship Id="rId83" Type="http://schemas.openxmlformats.org/officeDocument/2006/relationships/hyperlink" Target="http://blog.tendice.jp/200702/article_7.html" TargetMode="External" /><Relationship Id="rId84" Type="http://schemas.openxmlformats.org/officeDocument/2006/relationships/hyperlink" Target="http://blog.tendice.jp/200701/article_114.html" TargetMode="External" /><Relationship Id="rId85" Type="http://schemas.openxmlformats.org/officeDocument/2006/relationships/hyperlink" Target="http://blog.tendice.jp/200701/article_120.html" TargetMode="External" /><Relationship Id="rId86" Type="http://schemas.openxmlformats.org/officeDocument/2006/relationships/hyperlink" Target="http://blog.tendice.jp/200701/article_115.html" TargetMode="External" /><Relationship Id="rId87" Type="http://schemas.openxmlformats.org/officeDocument/2006/relationships/hyperlink" Target="http://kisaragi-atsushi.hp.infoseek.co.jp/genmuformat2.html#shinjin" TargetMode="External" /><Relationship Id="rId88" Type="http://schemas.openxmlformats.org/officeDocument/2006/relationships/hyperlink" Target="http://blog.tendice.jp/200702/article_50.html" TargetMode="External" /><Relationship Id="rId89" Type="http://schemas.openxmlformats.org/officeDocument/2006/relationships/hyperlink" Target="http://blog.tendice.jp/200701/article_116.html" TargetMode="External" /><Relationship Id="rId90" Type="http://schemas.openxmlformats.org/officeDocument/2006/relationships/hyperlink" Target="http://kisaragi-atsushi.hp.infoseek.co.jp/genmuformat2.html#sensho" TargetMode="External" /><Relationship Id="rId91" Type="http://schemas.openxmlformats.org/officeDocument/2006/relationships/hyperlink" Target="http://blog.tendice.jp/200702/article_11.html" TargetMode="External" /><Relationship Id="rId92" Type="http://schemas.openxmlformats.org/officeDocument/2006/relationships/hyperlink" Target="http://blog.tendice.jp/200702/article_5.html" TargetMode="External" /><Relationship Id="rId93" Type="http://schemas.openxmlformats.org/officeDocument/2006/relationships/hyperlink" Target="http://kisaragi-atsushi.hp.infoseek.co.jp/genmuformat2.html#doin" TargetMode="External" /><Relationship Id="rId94" Type="http://schemas.openxmlformats.org/officeDocument/2006/relationships/hyperlink" Target="http://www4.rocketbbs.com/741/bbs.cgi?id=0316&amp;mode=res&amp;no=524" TargetMode="External" /><Relationship Id="rId95" Type="http://schemas.openxmlformats.org/officeDocument/2006/relationships/hyperlink" Target="http://blog.tendice.jp/200702/article_6.html" TargetMode="External" /><Relationship Id="rId96" Type="http://schemas.openxmlformats.org/officeDocument/2006/relationships/hyperlink" Target="http://blog.tendice.jp/200702/article_7.html" TargetMode="External" /><Relationship Id="rId97" Type="http://schemas.openxmlformats.org/officeDocument/2006/relationships/hyperlink" Target="http://blog.tendice.jp/200702/article_9.html" TargetMode="External" /><Relationship Id="rId98" Type="http://schemas.openxmlformats.org/officeDocument/2006/relationships/hyperlink" Target="http://blog.tendice.jp/200702/article_10.html" TargetMode="External" /><Relationship Id="rId99" Type="http://schemas.openxmlformats.org/officeDocument/2006/relationships/hyperlink" Target="http://kisaragi-atsushi.hp.infoseek.co.jp/genmuformat2.html#seisan4" TargetMode="External" /><Relationship Id="rId100" Type="http://schemas.openxmlformats.org/officeDocument/2006/relationships/hyperlink" Target="http://blog.tendice.jp/200702/article_14.html" TargetMode="External" /><Relationship Id="rId101" Type="http://schemas.openxmlformats.org/officeDocument/2006/relationships/hyperlink" Target="http://blog.tendice.jp/200702/article_14.html" TargetMode="External" /><Relationship Id="rId102" Type="http://schemas.openxmlformats.org/officeDocument/2006/relationships/hyperlink" Target="http://blog.tendice.jp/200702/article_15.html" TargetMode="External" /><Relationship Id="rId103" Type="http://schemas.openxmlformats.org/officeDocument/2006/relationships/hyperlink" Target="http://kisaragi-atsushi.hp.infoseek.co.jp/genmuformat2.html#kinou" TargetMode="External" /><Relationship Id="rId104" Type="http://schemas.openxmlformats.org/officeDocument/2006/relationships/hyperlink" Target="http://blog.tendice.jp/200702/article_15.html" TargetMode="External" /><Relationship Id="rId105" Type="http://schemas.openxmlformats.org/officeDocument/2006/relationships/hyperlink" Target="http://blog.tendice.jp/200702/article_38.html" TargetMode="External" /><Relationship Id="rId106" Type="http://schemas.openxmlformats.org/officeDocument/2006/relationships/hyperlink" Target="http://blog.tendice.jp/200702/article_23.html" TargetMode="External" /><Relationship Id="rId107" Type="http://schemas.openxmlformats.org/officeDocument/2006/relationships/hyperlink" Target="http://blog.tendice.jp/200702/article_23.html" TargetMode="External" /><Relationship Id="rId108" Type="http://schemas.openxmlformats.org/officeDocument/2006/relationships/hyperlink" Target="http://blog.tendice.jp/200702/article_44.html" TargetMode="External" /><Relationship Id="rId109" Type="http://schemas.openxmlformats.org/officeDocument/2006/relationships/hyperlink" Target="http://blog.tendice.jp/200702/article_47.html" TargetMode="External" /><Relationship Id="rId110" Type="http://schemas.openxmlformats.org/officeDocument/2006/relationships/hyperlink" Target="http://blog.tendice.jp/200702/article_49.html" TargetMode="External" /><Relationship Id="rId111" Type="http://schemas.openxmlformats.org/officeDocument/2006/relationships/hyperlink" Target="http://blog.tendice.jp/200702/article_55.html" TargetMode="External" /><Relationship Id="rId112" Type="http://schemas.openxmlformats.org/officeDocument/2006/relationships/hyperlink" Target="http://blog.tendice.jp/200702/article_55.html" TargetMode="External" /><Relationship Id="rId113" Type="http://schemas.openxmlformats.org/officeDocument/2006/relationships/hyperlink" Target="http://blog.tendice.jp/200702/article_52.html" TargetMode="External" /><Relationship Id="rId114" Type="http://schemas.openxmlformats.org/officeDocument/2006/relationships/hyperlink" Target="http://blog.tendice.jp/200702/article_53.html" TargetMode="External" /><Relationship Id="rId115" Type="http://schemas.openxmlformats.org/officeDocument/2006/relationships/hyperlink" Target="http://blog.tendice.jp/200702/article_56.html" TargetMode="External" /><Relationship Id="rId116" Type="http://schemas.openxmlformats.org/officeDocument/2006/relationships/hyperlink" Target="http://blog.tendice.jp/200702/article_64.html" TargetMode="External" /><Relationship Id="rId117" Type="http://schemas.openxmlformats.org/officeDocument/2006/relationships/hyperlink" Target="http://kisaragi-atsushi.hp.infoseek.co.jp/genmuformat2.html#ura070227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7.html" TargetMode="External" /><Relationship Id="rId3" Type="http://schemas.openxmlformats.org/officeDocument/2006/relationships/hyperlink" Target="http://blog.tendice.jp/200612/article_105.html" TargetMode="External" /><Relationship Id="rId4" Type="http://schemas.openxmlformats.org/officeDocument/2006/relationships/hyperlink" Target="http://blog.tendice.jp/200612/article_105.html" TargetMode="External" /><Relationship Id="rId5" Type="http://schemas.openxmlformats.org/officeDocument/2006/relationships/hyperlink" Target="http://blog.tendice.jp/200612/article_149.html" TargetMode="External" /><Relationship Id="rId6" Type="http://schemas.openxmlformats.org/officeDocument/2006/relationships/hyperlink" Target="http://blog.tendice.jp/200612/article_154.html" TargetMode="External" /><Relationship Id="rId7" Type="http://schemas.openxmlformats.org/officeDocument/2006/relationships/hyperlink" Target="http://www28.atwiki.jp/aimeihankokuzaimu/pages/9.html" TargetMode="External" /><Relationship Id="rId8" Type="http://schemas.openxmlformats.org/officeDocument/2006/relationships/hyperlink" Target="http://blog.tendice.jp/200612/article_155.html" TargetMode="External" /><Relationship Id="rId9" Type="http://schemas.openxmlformats.org/officeDocument/2006/relationships/hyperlink" Target="http://www28.atwiki.jp/aimeihankokuzaimu/pages/9.html" TargetMode="External" /><Relationship Id="rId10" Type="http://schemas.openxmlformats.org/officeDocument/2006/relationships/hyperlink" Target="http://blog.tendice.jp/200701/article_8.html" TargetMode="External" /><Relationship Id="rId11" Type="http://schemas.openxmlformats.org/officeDocument/2006/relationships/hyperlink" Target="http://blog.tendice.jp/200701/article_17.html" TargetMode="External" /><Relationship Id="rId12" Type="http://schemas.openxmlformats.org/officeDocument/2006/relationships/hyperlink" Target="http://blog.tendice.jp/200701/article_21.html" TargetMode="External" /><Relationship Id="rId13" Type="http://schemas.openxmlformats.org/officeDocument/2006/relationships/hyperlink" Target="http://www28.atwiki.jp/aimeihankokuzaimu/pages/9.html" TargetMode="External" /><Relationship Id="rId14" Type="http://schemas.openxmlformats.org/officeDocument/2006/relationships/hyperlink" Target="http://blog.tendice.jp/200701/article_25.html" TargetMode="External" /><Relationship Id="rId15" Type="http://schemas.openxmlformats.org/officeDocument/2006/relationships/hyperlink" Target="http://www28.atwiki.jp/aimeihankokuzaimu/pages/9.html" TargetMode="External" /><Relationship Id="rId16" Type="http://schemas.openxmlformats.org/officeDocument/2006/relationships/hyperlink" Target="http://blog.tendice.jp/200701/article_32.html" TargetMode="External" /><Relationship Id="rId17" Type="http://schemas.openxmlformats.org/officeDocument/2006/relationships/hyperlink" Target="http://blog.tendice.jp/200701/article_32.html" TargetMode="External" /><Relationship Id="rId18" Type="http://schemas.openxmlformats.org/officeDocument/2006/relationships/hyperlink" Target="http://blog.tendice.jp/200701/article_23.html" TargetMode="External" /><Relationship Id="rId19" Type="http://schemas.openxmlformats.org/officeDocument/2006/relationships/hyperlink" Target="http://blog.tendice.jp/200701/article_24.html" TargetMode="External" /><Relationship Id="rId20" Type="http://schemas.openxmlformats.org/officeDocument/2006/relationships/hyperlink" Target="http://www28.atwiki.jp/aimeihankokuzaimu/pages/9.html" TargetMode="External" /><Relationship Id="rId21" Type="http://schemas.openxmlformats.org/officeDocument/2006/relationships/hyperlink" Target="http://blog.tendice.jp/200701/article_27.html" TargetMode="External" /><Relationship Id="rId22" Type="http://schemas.openxmlformats.org/officeDocument/2006/relationships/hyperlink" Target="http://blog.tendice.jp/200701/article_55.html" TargetMode="External" /><Relationship Id="rId23" Type="http://schemas.openxmlformats.org/officeDocument/2006/relationships/hyperlink" Target="http://blog.tendice.jp/200701/article_29.html" TargetMode="External" /><Relationship Id="rId24" Type="http://schemas.openxmlformats.org/officeDocument/2006/relationships/hyperlink" Target="http://blog.tendice.jp/200701/article_30.html" TargetMode="External" /><Relationship Id="rId25" Type="http://schemas.openxmlformats.org/officeDocument/2006/relationships/hyperlink" Target="http://blog.tendice.jp/200701/article_43.html" TargetMode="External" /><Relationship Id="rId26" Type="http://schemas.openxmlformats.org/officeDocument/2006/relationships/hyperlink" Target="http://blog.tendice.jp/200701/article_28.html" TargetMode="External" /><Relationship Id="rId27" Type="http://schemas.openxmlformats.org/officeDocument/2006/relationships/hyperlink" Target="http://blog.tendice.jp/200701/article_42.html" TargetMode="External" /><Relationship Id="rId28" Type="http://schemas.openxmlformats.org/officeDocument/2006/relationships/hyperlink" Target="http://blog.tendice.jp/200701/article_44.html" TargetMode="External" /><Relationship Id="rId29" Type="http://schemas.openxmlformats.org/officeDocument/2006/relationships/hyperlink" Target="http://blog.tendice.jp/200701/article_56.html" TargetMode="External" /><Relationship Id="rId30" Type="http://schemas.openxmlformats.org/officeDocument/2006/relationships/hyperlink" Target="http://blog.tendice.jp/200701/article_45.html" TargetMode="External" /><Relationship Id="rId31" Type="http://schemas.openxmlformats.org/officeDocument/2006/relationships/hyperlink" Target="http://blog.tendice.jp/200701/article_57.html" TargetMode="External" /><Relationship Id="rId32" Type="http://schemas.openxmlformats.org/officeDocument/2006/relationships/hyperlink" Target="http://blog.tendice.jp/200701/article_31.html" TargetMode="External" /><Relationship Id="rId33" Type="http://schemas.openxmlformats.org/officeDocument/2006/relationships/hyperlink" Target="http://blog.tendice.jp/200701/article_33.html" TargetMode="External" /><Relationship Id="rId34" Type="http://schemas.openxmlformats.org/officeDocument/2006/relationships/hyperlink" Target="http://blog.tendice.jp/200701/article_34.html" TargetMode="External" /><Relationship Id="rId35" Type="http://schemas.openxmlformats.org/officeDocument/2006/relationships/hyperlink" Target="http://blog.tendice.jp/200701/article_41.html" TargetMode="External" /><Relationship Id="rId36" Type="http://schemas.openxmlformats.org/officeDocument/2006/relationships/hyperlink" Target="http://blog.tendice.jp/200701/article_35.html" TargetMode="External" /><Relationship Id="rId37" Type="http://schemas.openxmlformats.org/officeDocument/2006/relationships/hyperlink" Target="http://www28.atwiki.jp/aimeihankokuzaimu/pages/9.html" TargetMode="External" /><Relationship Id="rId38" Type="http://schemas.openxmlformats.org/officeDocument/2006/relationships/hyperlink" Target="http://cwtg.jp/syousyo/wforum.cgi?no=5&amp;reno=1&amp;oya=1&amp;mode=msgview&amp;page=0" TargetMode="External" /><Relationship Id="rId39" Type="http://schemas.openxmlformats.org/officeDocument/2006/relationships/hyperlink" Target="http://blog.tendice.jp/200701/article_39.html" TargetMode="External" /><Relationship Id="rId40" Type="http://schemas.openxmlformats.org/officeDocument/2006/relationships/hyperlink" Target="http://blog.tendice.jp/200701/article_53.html" TargetMode="External" /><Relationship Id="rId41" Type="http://schemas.openxmlformats.org/officeDocument/2006/relationships/hyperlink" Target="http://blog.tendice.jp/200701/article_47.html" TargetMode="External" /><Relationship Id="rId42" Type="http://schemas.openxmlformats.org/officeDocument/2006/relationships/hyperlink" Target="http://blog.tendice.jp/200701/article_51.html" TargetMode="External" /><Relationship Id="rId43" Type="http://schemas.openxmlformats.org/officeDocument/2006/relationships/hyperlink" Target="http://www28.atwiki.jp/aimeihankokuzaimu/pages/9.html" TargetMode="External" /><Relationship Id="rId44" Type="http://schemas.openxmlformats.org/officeDocument/2006/relationships/hyperlink" Target="http://blog.tendice.jp/200701/article_58.html" TargetMode="External" /><Relationship Id="rId45" Type="http://schemas.openxmlformats.org/officeDocument/2006/relationships/hyperlink" Target="http://blog.tendice.jp/200701/article_71.html" TargetMode="External" /><Relationship Id="rId46" Type="http://schemas.openxmlformats.org/officeDocument/2006/relationships/hyperlink" Target="http://blog.tendice.jp/200701/article_58.html" TargetMode="External" /><Relationship Id="rId47" Type="http://schemas.openxmlformats.org/officeDocument/2006/relationships/hyperlink" Target="http://blog.tendice.jp/200701/article_65.html" TargetMode="External" /><Relationship Id="rId48" Type="http://schemas.openxmlformats.org/officeDocument/2006/relationships/hyperlink" Target="http://blog.tendice.jp/200701/article_59.html" TargetMode="External" /><Relationship Id="rId49" Type="http://schemas.openxmlformats.org/officeDocument/2006/relationships/hyperlink" Target="http://blog.tendice.jp/200701/article_61.html" TargetMode="External" /><Relationship Id="rId50" Type="http://schemas.openxmlformats.org/officeDocument/2006/relationships/hyperlink" Target="http://www28.atwiki.jp/aimeihankokuzaimu/pages/9.html" TargetMode="External" /><Relationship Id="rId51" Type="http://schemas.openxmlformats.org/officeDocument/2006/relationships/hyperlink" Target="http://blog.tendice.jp/200701/article_68.html" TargetMode="External" /><Relationship Id="rId52" Type="http://schemas.openxmlformats.org/officeDocument/2006/relationships/hyperlink" Target="http://blog.tendice.jp/200701/article_62.html" TargetMode="External" /><Relationship Id="rId53" Type="http://schemas.openxmlformats.org/officeDocument/2006/relationships/hyperlink" Target="http://blog.tendice.jp/200701/article_73.html" TargetMode="External" /><Relationship Id="rId54" Type="http://schemas.openxmlformats.org/officeDocument/2006/relationships/hyperlink" Target="http://blog.tendice.jp/200701/article_72.html" TargetMode="External" /><Relationship Id="rId55" Type="http://schemas.openxmlformats.org/officeDocument/2006/relationships/hyperlink" Target="http://blog.tendice.jp/200701/article_78.html" TargetMode="External" /><Relationship Id="rId56" Type="http://schemas.openxmlformats.org/officeDocument/2006/relationships/hyperlink" Target="http://www28.atwiki.jp/aimeihankokuzaimu/pages/9.html" TargetMode="External" /><Relationship Id="rId57" Type="http://schemas.openxmlformats.org/officeDocument/2006/relationships/hyperlink" Target="http://rimorobo.hp.infoseek.co.jp/cgi-bin/cbbs3/cbbs.cgi?mode=one&amp;namber=375&amp;type=350&amp;space=45&amp;no=0" TargetMode="External" /><Relationship Id="rId58" Type="http://schemas.openxmlformats.org/officeDocument/2006/relationships/hyperlink" Target="http://blog.tendice.jp/200701/article_79.html" TargetMode="External" /><Relationship Id="rId59" Type="http://schemas.openxmlformats.org/officeDocument/2006/relationships/hyperlink" Target="http://www28.atwiki.jp/aimeihankokuzaimu/pages/9.html" TargetMode="External" /><Relationship Id="rId60" Type="http://schemas.openxmlformats.org/officeDocument/2006/relationships/hyperlink" Target="http://blog.tendice.jp/200701/article_84.html" TargetMode="External" /><Relationship Id="rId61" Type="http://schemas.openxmlformats.org/officeDocument/2006/relationships/hyperlink" Target="http://blog.tendice.jp/200701/article_97.html" TargetMode="External" /><Relationship Id="rId62" Type="http://schemas.openxmlformats.org/officeDocument/2006/relationships/hyperlink" Target="http://blog.tendice.jp/200701/article_122.html" TargetMode="External" /><Relationship Id="rId63" Type="http://schemas.openxmlformats.org/officeDocument/2006/relationships/hyperlink" Target="http://blog.tendice.jp/200701/article_90.html" TargetMode="External" /><Relationship Id="rId64" Type="http://schemas.openxmlformats.org/officeDocument/2006/relationships/hyperlink" Target="http://www28.atwiki.jp/aimeihankokuzaimu/pages/9.html" TargetMode="External" /><Relationship Id="rId65" Type="http://schemas.openxmlformats.org/officeDocument/2006/relationships/hyperlink" Target="http://blog.tendice.jp/200701/article_108.html" TargetMode="External" /><Relationship Id="rId66" Type="http://schemas.openxmlformats.org/officeDocument/2006/relationships/hyperlink" Target="http://blog.tendice.jp/200701/article_91.html" TargetMode="External" /><Relationship Id="rId67" Type="http://schemas.openxmlformats.org/officeDocument/2006/relationships/hyperlink" Target="http://blog.tendice.jp/200701/article_97.html" TargetMode="External" /><Relationship Id="rId68" Type="http://schemas.openxmlformats.org/officeDocument/2006/relationships/hyperlink" Target="http://blog.tendice.jp/200701/article_92.html" TargetMode="External" /><Relationship Id="rId69" Type="http://schemas.openxmlformats.org/officeDocument/2006/relationships/hyperlink" Target="http://blog.tendice.jp/200701/article_96.html" TargetMode="External" /><Relationship Id="rId70" Type="http://schemas.openxmlformats.org/officeDocument/2006/relationships/hyperlink" Target="http://blog.tendice.jp/200701/article_53.html" TargetMode="External" /><Relationship Id="rId71" Type="http://schemas.openxmlformats.org/officeDocument/2006/relationships/hyperlink" Target="http://blog.tendice.jp/200701/article_113.html" TargetMode="External" /><Relationship Id="rId72" Type="http://schemas.openxmlformats.org/officeDocument/2006/relationships/hyperlink" Target="http://blog.tendice.jp/200701/article_104.html" TargetMode="External" /><Relationship Id="rId73" Type="http://schemas.openxmlformats.org/officeDocument/2006/relationships/hyperlink" Target="http://blog.tendice.jp/200701/article_106.html" TargetMode="External" /><Relationship Id="rId74" Type="http://schemas.openxmlformats.org/officeDocument/2006/relationships/hyperlink" Target="http://blog.tendice.jp/200701/article_123.html" TargetMode="External" /><Relationship Id="rId75" Type="http://schemas.openxmlformats.org/officeDocument/2006/relationships/hyperlink" Target="http://blog.tendice.jp/200701/article_109.html" TargetMode="External" /><Relationship Id="rId76" Type="http://schemas.openxmlformats.org/officeDocument/2006/relationships/hyperlink" Target="http://blog.tendice.jp/200702/article_1.html" TargetMode="External" /><Relationship Id="rId77" Type="http://schemas.openxmlformats.org/officeDocument/2006/relationships/hyperlink" Target="http://blog.tendice.jp/200702/article_48.html" TargetMode="External" /><Relationship Id="rId78" Type="http://schemas.openxmlformats.org/officeDocument/2006/relationships/hyperlink" Target="http://blog.tendice.jp/200701/article_111.html" TargetMode="External" /><Relationship Id="rId79" Type="http://schemas.openxmlformats.org/officeDocument/2006/relationships/hyperlink" Target="http://blog.tendice.jp/200701/article_74.html" TargetMode="External" /><Relationship Id="rId80" Type="http://schemas.openxmlformats.org/officeDocument/2006/relationships/hyperlink" Target="http://www28.atwiki.jp/aimeihankokuzaimu/pages/9.html" TargetMode="External" /><Relationship Id="rId81" Type="http://schemas.openxmlformats.org/officeDocument/2006/relationships/hyperlink" Target="http://www28.atwiki.jp/aimeihankokuzaimu/pages/9.html" TargetMode="External" /><Relationship Id="rId82" Type="http://schemas.openxmlformats.org/officeDocument/2006/relationships/hyperlink" Target="http://blog.tendice.jp/200701/article_112.html" TargetMode="External" /><Relationship Id="rId83" Type="http://schemas.openxmlformats.org/officeDocument/2006/relationships/hyperlink" Target="http://www28.atwiki.jp/aimeihankokuzaimu/pages/9.html" TargetMode="External" /><Relationship Id="rId84" Type="http://schemas.openxmlformats.org/officeDocument/2006/relationships/hyperlink" Target="http://blog.tendice.jp/200702/article_7.html" TargetMode="External" /><Relationship Id="rId85" Type="http://schemas.openxmlformats.org/officeDocument/2006/relationships/hyperlink" Target="http://blog.tendice.jp/200701/article_114.html" TargetMode="External" /><Relationship Id="rId86" Type="http://schemas.openxmlformats.org/officeDocument/2006/relationships/hyperlink" Target="http://blog.tendice.jp/200701/article_115.html" TargetMode="External" /><Relationship Id="rId87" Type="http://schemas.openxmlformats.org/officeDocument/2006/relationships/hyperlink" Target="http://www28.atwiki.jp/aimeihankokuzaimu/pages/9.html" TargetMode="External" /><Relationship Id="rId88" Type="http://schemas.openxmlformats.org/officeDocument/2006/relationships/hyperlink" Target="http://blog.tendice.jp/200702/article_50.html" TargetMode="External" /><Relationship Id="rId89" Type="http://schemas.openxmlformats.org/officeDocument/2006/relationships/hyperlink" Target="http://blog.tendice.jp/200701/article_116.html" TargetMode="External" /><Relationship Id="rId90" Type="http://schemas.openxmlformats.org/officeDocument/2006/relationships/hyperlink" Target="http://www28.atwiki.jp/aimeihankokuzaimu/pages/9.html" TargetMode="External" /><Relationship Id="rId91" Type="http://schemas.openxmlformats.org/officeDocument/2006/relationships/hyperlink" Target="http://blog.tendice.jp/200702/article_11.html" TargetMode="External" /><Relationship Id="rId92" Type="http://schemas.openxmlformats.org/officeDocument/2006/relationships/hyperlink" Target="http://blog.tendice.jp/200702/article_5.html" TargetMode="External" /><Relationship Id="rId93" Type="http://schemas.openxmlformats.org/officeDocument/2006/relationships/hyperlink" Target="http://www28.atwiki.jp/aimeihankokuzaimu/pages/9.html" TargetMode="External" /><Relationship Id="rId94" Type="http://schemas.openxmlformats.org/officeDocument/2006/relationships/hyperlink" Target="http://park15.wakwak.com/~aimeihankoku/cgi-bin/cbbs/cbbs.cgi?mode=one&amp;namber=538&amp;type=525&amp;space=45&amp;no=0" TargetMode="External" /><Relationship Id="rId95" Type="http://schemas.openxmlformats.org/officeDocument/2006/relationships/hyperlink" Target="http://blog.tendice.jp/200702/article_6.html" TargetMode="External" /><Relationship Id="rId96" Type="http://schemas.openxmlformats.org/officeDocument/2006/relationships/hyperlink" Target="http://blog.tendice.jp/200702/article_7.html" TargetMode="External" /><Relationship Id="rId97" Type="http://schemas.openxmlformats.org/officeDocument/2006/relationships/hyperlink" Target="http://blog.tendice.jp/200702/article_9.html" TargetMode="External" /><Relationship Id="rId98" Type="http://schemas.openxmlformats.org/officeDocument/2006/relationships/hyperlink" Target="http://blog.tendice.jp/200702/article_10.html" TargetMode="External" /><Relationship Id="rId99" Type="http://schemas.openxmlformats.org/officeDocument/2006/relationships/hyperlink" Target="http://blog.tendice.jp/200702/article_14.html" TargetMode="External" /><Relationship Id="rId100" Type="http://schemas.openxmlformats.org/officeDocument/2006/relationships/hyperlink" Target="http://www28.atwiki.jp/aimeihankokuzaimu/pages/9.html" TargetMode="External" /><Relationship Id="rId101" Type="http://schemas.openxmlformats.org/officeDocument/2006/relationships/hyperlink" Target="http://www23.atwiki.jp/aimeihankoku/pages/96.html" TargetMode="External" /><Relationship Id="rId102" Type="http://schemas.openxmlformats.org/officeDocument/2006/relationships/hyperlink" Target="http://blog.tendice.jp/200702/article_15.html" TargetMode="External" /><Relationship Id="rId103" Type="http://schemas.openxmlformats.org/officeDocument/2006/relationships/hyperlink" Target="http://blog.tendice.jp/200702/article_23.html" TargetMode="External" /><Relationship Id="rId104" Type="http://schemas.openxmlformats.org/officeDocument/2006/relationships/hyperlink" Target="http://www28.atwiki.jp/aimeihankokuzaimu/pages/9.html" TargetMode="External" /><Relationship Id="rId105" Type="http://schemas.openxmlformats.org/officeDocument/2006/relationships/hyperlink" Target="http://blog.tendice.jp/200702/article_23.html" TargetMode="External" /><Relationship Id="rId106" Type="http://schemas.openxmlformats.org/officeDocument/2006/relationships/hyperlink" Target="http://blog.tendice.jp/200702/article_44.html" TargetMode="External" /><Relationship Id="rId107" Type="http://schemas.openxmlformats.org/officeDocument/2006/relationships/hyperlink" Target="http://blog.tendice.jp/200702/article_47.html" TargetMode="External" /><Relationship Id="rId108" Type="http://schemas.openxmlformats.org/officeDocument/2006/relationships/hyperlink" Target="http://www28.atwiki.jp/aimeihankokuzaimu/pages/9.html" TargetMode="External" /><Relationship Id="rId109" Type="http://schemas.openxmlformats.org/officeDocument/2006/relationships/hyperlink" Target="http://blog.tendice.jp/200702/article_49.html" TargetMode="External" /><Relationship Id="rId110" Type="http://schemas.openxmlformats.org/officeDocument/2006/relationships/hyperlink" Target="http://blog.tendice.jp/200702/article_55.html" TargetMode="External" /><Relationship Id="rId111" Type="http://schemas.openxmlformats.org/officeDocument/2006/relationships/hyperlink" Target="http://blog.tendice.jp/200702/article_55.html" TargetMode="External" /><Relationship Id="rId112" Type="http://schemas.openxmlformats.org/officeDocument/2006/relationships/hyperlink" Target="http://blog.tendice.jp/200702/article_52.html" TargetMode="External" /><Relationship Id="rId113" Type="http://schemas.openxmlformats.org/officeDocument/2006/relationships/hyperlink" Target="http://blog.tendice.jp/200702/article_53.html" TargetMode="External" /><Relationship Id="rId114" Type="http://schemas.openxmlformats.org/officeDocument/2006/relationships/hyperlink" Target="http://blog.tendice.jp/200702/article_56.html" TargetMode="External" /><Relationship Id="rId115" Type="http://schemas.openxmlformats.org/officeDocument/2006/relationships/hyperlink" Target="http://blog.tendice.jp/200702/article_64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701/article_21.html" TargetMode="External" /><Relationship Id="rId2" Type="http://schemas.openxmlformats.org/officeDocument/2006/relationships/hyperlink" Target="http://blog.tendice.jp/200701/article_25.html" TargetMode="External" /><Relationship Id="rId3" Type="http://schemas.openxmlformats.org/officeDocument/2006/relationships/hyperlink" Target="http://blog.tendice.jp/200701/article_32.html" TargetMode="External" /><Relationship Id="rId4" Type="http://schemas.openxmlformats.org/officeDocument/2006/relationships/hyperlink" Target="http://blog.tendice.jp/200701/article_32.html" TargetMode="External" /><Relationship Id="rId5" Type="http://schemas.openxmlformats.org/officeDocument/2006/relationships/hyperlink" Target="http://blog.tendice.jp/200701/article_27.html" TargetMode="External" /><Relationship Id="rId6" Type="http://schemas.openxmlformats.org/officeDocument/2006/relationships/hyperlink" Target="http://blog.tendice.jp/200701/article_55.html" TargetMode="External" /><Relationship Id="rId7" Type="http://schemas.openxmlformats.org/officeDocument/2006/relationships/hyperlink" Target="http://blog.tendice.jp/200701/article_29.html" TargetMode="External" /><Relationship Id="rId8" Type="http://schemas.openxmlformats.org/officeDocument/2006/relationships/hyperlink" Target="http://blog.tendice.jp/200701/article_30.html" TargetMode="External" /><Relationship Id="rId9" Type="http://schemas.openxmlformats.org/officeDocument/2006/relationships/hyperlink" Target="http://blog.tendice.jp/200701/article_43.html" TargetMode="External" /><Relationship Id="rId10" Type="http://schemas.openxmlformats.org/officeDocument/2006/relationships/hyperlink" Target="http://blog.tendice.jp/200701/article_28.html" TargetMode="External" /><Relationship Id="rId11" Type="http://schemas.openxmlformats.org/officeDocument/2006/relationships/hyperlink" Target="http://blog.tendice.jp/200701/article_42.html" TargetMode="External" /><Relationship Id="rId12" Type="http://schemas.openxmlformats.org/officeDocument/2006/relationships/hyperlink" Target="http://blog.tendice.jp/200701/article_44.html" TargetMode="External" /><Relationship Id="rId13" Type="http://schemas.openxmlformats.org/officeDocument/2006/relationships/hyperlink" Target="http://blog.tendice.jp/200701/article_56.html" TargetMode="External" /><Relationship Id="rId14" Type="http://schemas.openxmlformats.org/officeDocument/2006/relationships/hyperlink" Target="http://blog.tendice.jp/200701/article_45.html" TargetMode="External" /><Relationship Id="rId15" Type="http://schemas.openxmlformats.org/officeDocument/2006/relationships/hyperlink" Target="http://blog.tendice.jp/200701/article_57.html" TargetMode="External" /><Relationship Id="rId16" Type="http://schemas.openxmlformats.org/officeDocument/2006/relationships/hyperlink" Target="http://blog.tendice.jp/200701/article_41.html" TargetMode="External" /><Relationship Id="rId17" Type="http://schemas.openxmlformats.org/officeDocument/2006/relationships/hyperlink" Target="http://blog.tendice.jp/200701/article_53.html" TargetMode="External" /><Relationship Id="rId18" Type="http://schemas.openxmlformats.org/officeDocument/2006/relationships/hyperlink" Target="http://blog.tendice.jp/200701/article_58.html" TargetMode="External" /><Relationship Id="rId19" Type="http://schemas.openxmlformats.org/officeDocument/2006/relationships/hyperlink" Target="http://blog.tendice.jp/200701/article_71.html" TargetMode="External" /><Relationship Id="rId20" Type="http://schemas.openxmlformats.org/officeDocument/2006/relationships/hyperlink" Target="http://blog.tendice.jp/200701/article_65.html" TargetMode="External" /><Relationship Id="rId21" Type="http://schemas.openxmlformats.org/officeDocument/2006/relationships/hyperlink" Target="http://blog.tendice.jp/200701/article_68.html" TargetMode="External" /><Relationship Id="rId22" Type="http://schemas.openxmlformats.org/officeDocument/2006/relationships/hyperlink" Target="http://blog.tendice.jp/200701/article_73.html" TargetMode="External" /><Relationship Id="rId23" Type="http://schemas.openxmlformats.org/officeDocument/2006/relationships/hyperlink" Target="http://blog.tendice.jp/200701/article_84.html" TargetMode="External" /><Relationship Id="rId24" Type="http://schemas.openxmlformats.org/officeDocument/2006/relationships/hyperlink" Target="http://blog.tendice.jp/200701/article_97.html" TargetMode="External" /><Relationship Id="rId25" Type="http://schemas.openxmlformats.org/officeDocument/2006/relationships/hyperlink" Target="http://blog.tendice.jp/200701/article_122.html" TargetMode="External" /><Relationship Id="rId26" Type="http://schemas.openxmlformats.org/officeDocument/2006/relationships/hyperlink" Target="http://blog.tendice.jp/200701/article_108.html" TargetMode="External" /><Relationship Id="rId27" Type="http://schemas.openxmlformats.org/officeDocument/2006/relationships/hyperlink" Target="http://blog.tendice.jp/200701/article_97.html" TargetMode="External" /><Relationship Id="rId28" Type="http://schemas.openxmlformats.org/officeDocument/2006/relationships/hyperlink" Target="http://blog.tendice.jp/200701/article_96.html" TargetMode="External" /><Relationship Id="rId29" Type="http://schemas.openxmlformats.org/officeDocument/2006/relationships/hyperlink" Target="http://blog.tendice.jp/200701/article_113.html" TargetMode="External" /><Relationship Id="rId30" Type="http://schemas.openxmlformats.org/officeDocument/2006/relationships/hyperlink" Target="http://blog.tendice.jp/200702/article_1.html" TargetMode="External" /><Relationship Id="rId31" Type="http://schemas.openxmlformats.org/officeDocument/2006/relationships/hyperlink" Target="http://blog.tendice.jp/200702/article_48.html" TargetMode="External" /><Relationship Id="rId32" Type="http://schemas.openxmlformats.org/officeDocument/2006/relationships/hyperlink" Target="http://blog.tendice.jp/200702/article_7.html" TargetMode="External" /><Relationship Id="rId33" Type="http://schemas.openxmlformats.org/officeDocument/2006/relationships/hyperlink" Target="http://blog.tendice.jp/200701/article_120.html" TargetMode="External" /><Relationship Id="rId34" Type="http://schemas.openxmlformats.org/officeDocument/2006/relationships/hyperlink" Target="http://blog.tendice.jp/200702/article_50.html" TargetMode="External" /><Relationship Id="rId35" Type="http://schemas.openxmlformats.org/officeDocument/2006/relationships/hyperlink" Target="http://blog.tendice.jp/200702/article_11.html" TargetMode="External" /><Relationship Id="rId36" Type="http://schemas.openxmlformats.org/officeDocument/2006/relationships/hyperlink" Target="http://blog.tendice.jp/200702/article_9.html" TargetMode="External" /><Relationship Id="rId37" Type="http://schemas.openxmlformats.org/officeDocument/2006/relationships/hyperlink" Target="http://blog.tendice.jp/200702/article_10.html" TargetMode="External" /><Relationship Id="rId38" Type="http://schemas.openxmlformats.org/officeDocument/2006/relationships/hyperlink" Target="http://blog.tendice.jp/200702/article_14.html" TargetMode="External" /><Relationship Id="rId39" Type="http://schemas.openxmlformats.org/officeDocument/2006/relationships/hyperlink" Target="http://blog.tendice.jp/200702/article_15.html" TargetMode="External" /><Relationship Id="rId40" Type="http://schemas.openxmlformats.org/officeDocument/2006/relationships/hyperlink" Target="http://blog.tendice.jp/200702/article_38.html" TargetMode="External" /><Relationship Id="rId41" Type="http://schemas.openxmlformats.org/officeDocument/2006/relationships/hyperlink" Target="http://blog.tendice.jp/200702/article_23.html" TargetMode="External" /><Relationship Id="rId42" Type="http://schemas.openxmlformats.org/officeDocument/2006/relationships/hyperlink" Target="http://blog.tendice.jp/200702/article_44.html" TargetMode="External" /><Relationship Id="rId43" Type="http://schemas.openxmlformats.org/officeDocument/2006/relationships/hyperlink" Target="http://blog.tendice.jp/200702/article_55.html" TargetMode="External" /><Relationship Id="rId44" Type="http://schemas.openxmlformats.org/officeDocument/2006/relationships/hyperlink" Target="http://rimorobo.hp.infoseek.co.jp/cgi-bin/cbbs3/cbbs.cgi?mode=one&amp;namber=370&amp;type=350&amp;space=45&amp;no=0" TargetMode="External" /><Relationship Id="rId45" Type="http://schemas.openxmlformats.org/officeDocument/2006/relationships/hyperlink" Target="http://trpg-2maho.sakura.ne.jp/dva/wforum/wforum.cgi?no=395&amp;reno=no&amp;oya=395&amp;mode=msgview&amp;page=0" TargetMode="External" /><Relationship Id="rId46" Type="http://schemas.openxmlformats.org/officeDocument/2006/relationships/hyperlink" Target="http://blog.tendice.jp/200701/article_17.html" TargetMode="External" /><Relationship Id="rId47" Type="http://schemas.openxmlformats.org/officeDocument/2006/relationships/hyperlink" Target="http://blog.tendice.jp/200702/article_56.html" TargetMode="External" /><Relationship Id="rId48" Type="http://schemas.openxmlformats.org/officeDocument/2006/relationships/hyperlink" Target="http://blog.tendice.jp/200702/article_53.html" TargetMode="External" /><Relationship Id="rId49" Type="http://schemas.openxmlformats.org/officeDocument/2006/relationships/hyperlink" Target="http://blog.tendice.jp/200702/article_52.html" TargetMode="External" /><Relationship Id="rId50" Type="http://schemas.openxmlformats.org/officeDocument/2006/relationships/hyperlink" Target="http://blog.tendice.jp/200702/article_55.html" TargetMode="External" /><Relationship Id="rId51" Type="http://schemas.openxmlformats.org/officeDocument/2006/relationships/hyperlink" Target="http://blog.tendice.jp/200702/article_49.html" TargetMode="External" /><Relationship Id="rId52" Type="http://schemas.openxmlformats.org/officeDocument/2006/relationships/hyperlink" Target="http://blog.tendice.jp/200702/article_47.html" TargetMode="External" /><Relationship Id="rId53" Type="http://schemas.openxmlformats.org/officeDocument/2006/relationships/hyperlink" Target="http://blog.tendice.jp/200702/article_23.html" TargetMode="External" /><Relationship Id="rId54" Type="http://schemas.openxmlformats.org/officeDocument/2006/relationships/hyperlink" Target="http://blog.tendice.jp/200702/article_15.html" TargetMode="External" /><Relationship Id="rId55" Type="http://schemas.openxmlformats.org/officeDocument/2006/relationships/hyperlink" Target="http://blog.tendice.jp/200702/article_14.html" TargetMode="External" /><Relationship Id="rId56" Type="http://schemas.openxmlformats.org/officeDocument/2006/relationships/hyperlink" Target="http://blog.tendice.jp/200702/article_7.html" TargetMode="External" /><Relationship Id="rId57" Type="http://schemas.openxmlformats.org/officeDocument/2006/relationships/hyperlink" Target="http://blog.tendice.jp/200702/article_6.html" TargetMode="External" /><Relationship Id="rId58" Type="http://schemas.openxmlformats.org/officeDocument/2006/relationships/hyperlink" Target="http://blog.tendice.jp/200702/article_5.html" TargetMode="External" /><Relationship Id="rId59" Type="http://schemas.openxmlformats.org/officeDocument/2006/relationships/hyperlink" Target="http://blog.tendice.jp/200701/article_116.html" TargetMode="External" /><Relationship Id="rId60" Type="http://schemas.openxmlformats.org/officeDocument/2006/relationships/hyperlink" Target="http://blog.tendice.jp/200701/article_115.html" TargetMode="External" /><Relationship Id="rId61" Type="http://schemas.openxmlformats.org/officeDocument/2006/relationships/hyperlink" Target="http://blog.tendice.jp/200701/article_114.html" TargetMode="External" /><Relationship Id="rId62" Type="http://schemas.openxmlformats.org/officeDocument/2006/relationships/hyperlink" Target="http://blog.tendice.jp/200701/article_112.html" TargetMode="External" /><Relationship Id="rId63" Type="http://schemas.openxmlformats.org/officeDocument/2006/relationships/hyperlink" Target="http://blog.tendice.jp/200701/article_111.html" TargetMode="External" /><Relationship Id="rId64" Type="http://schemas.openxmlformats.org/officeDocument/2006/relationships/hyperlink" Target="http://blog.tendice.jp/200701/article_109.html" TargetMode="External" /><Relationship Id="rId65" Type="http://schemas.openxmlformats.org/officeDocument/2006/relationships/hyperlink" Target="http://blog.tendice.jp/200701/article_123.html" TargetMode="External" /><Relationship Id="rId66" Type="http://schemas.openxmlformats.org/officeDocument/2006/relationships/hyperlink" Target="http://blog.tendice.jp/200701/article_106.html" TargetMode="External" /><Relationship Id="rId67" Type="http://schemas.openxmlformats.org/officeDocument/2006/relationships/hyperlink" Target="http://blog.tendice.jp/200701/article_104.html" TargetMode="External" /><Relationship Id="rId68" Type="http://schemas.openxmlformats.org/officeDocument/2006/relationships/hyperlink" Target="http://blog.tendice.jp/200701/article_53.html" TargetMode="External" /><Relationship Id="rId69" Type="http://schemas.openxmlformats.org/officeDocument/2006/relationships/hyperlink" Target="http://blog.tendice.jp/200701/article_92.html" TargetMode="External" /><Relationship Id="rId70" Type="http://schemas.openxmlformats.org/officeDocument/2006/relationships/hyperlink" Target="http://blog.tendice.jp/200701/article_91.html" TargetMode="External" /><Relationship Id="rId71" Type="http://schemas.openxmlformats.org/officeDocument/2006/relationships/hyperlink" Target="http://blog.tendice.jp/200701/article_90.html" TargetMode="External" /><Relationship Id="rId72" Type="http://schemas.openxmlformats.org/officeDocument/2006/relationships/hyperlink" Target="http://blog.tendice.jp/200701/article_79.html" TargetMode="External" /><Relationship Id="rId73" Type="http://schemas.openxmlformats.org/officeDocument/2006/relationships/hyperlink" Target="http://blog.tendice.jp/200701/article_78.html" TargetMode="External" /><Relationship Id="rId74" Type="http://schemas.openxmlformats.org/officeDocument/2006/relationships/hyperlink" Target="http://blog.tendice.jp/200701/article_72.html" TargetMode="External" /><Relationship Id="rId75" Type="http://schemas.openxmlformats.org/officeDocument/2006/relationships/hyperlink" Target="http://blog.tendice.jp/200701/article_64.html" TargetMode="External" /><Relationship Id="rId76" Type="http://schemas.openxmlformats.org/officeDocument/2006/relationships/hyperlink" Target="http://blog.tendice.jp/200701/article_62.html" TargetMode="External" /><Relationship Id="rId77" Type="http://schemas.openxmlformats.org/officeDocument/2006/relationships/hyperlink" Target="http://blog.tendice.jp/200701/article_61.html" TargetMode="External" /><Relationship Id="rId78" Type="http://schemas.openxmlformats.org/officeDocument/2006/relationships/hyperlink" Target="http://blog.tendice.jp/200701/article_59.html" TargetMode="External" /><Relationship Id="rId79" Type="http://schemas.openxmlformats.org/officeDocument/2006/relationships/hyperlink" Target="http://blog.tendice.jp/200701/article_51.html" TargetMode="External" /><Relationship Id="rId80" Type="http://schemas.openxmlformats.org/officeDocument/2006/relationships/hyperlink" Target="http://blog.tendice.jp/200701/article_47.html" TargetMode="External" /><Relationship Id="rId81" Type="http://schemas.openxmlformats.org/officeDocument/2006/relationships/hyperlink" Target="http://blog.tendice.jp/200701/article_39.html" TargetMode="External" /><Relationship Id="rId82" Type="http://schemas.openxmlformats.org/officeDocument/2006/relationships/hyperlink" Target="http://blog.tendice.jp/200701/article_35.html" TargetMode="External" /><Relationship Id="rId83" Type="http://schemas.openxmlformats.org/officeDocument/2006/relationships/hyperlink" Target="http://blog.tendice.jp/200701/article_34.html" TargetMode="External" /><Relationship Id="rId84" Type="http://schemas.openxmlformats.org/officeDocument/2006/relationships/hyperlink" Target="http://blog.tendice.jp/200701/article_33.html" TargetMode="External" /><Relationship Id="rId85" Type="http://schemas.openxmlformats.org/officeDocument/2006/relationships/hyperlink" Target="http://blog.tendice.jp/200701/article_31.html" TargetMode="External" /><Relationship Id="rId86" Type="http://schemas.openxmlformats.org/officeDocument/2006/relationships/hyperlink" Target="http://blog.tendice.jp/200701/article_24.html" TargetMode="External" /><Relationship Id="rId87" Type="http://schemas.openxmlformats.org/officeDocument/2006/relationships/hyperlink" Target="http://blog.tendice.jp/200701/article_23.html" TargetMode="External" /><Relationship Id="rId88" Type="http://schemas.openxmlformats.org/officeDocument/2006/relationships/hyperlink" Target="http://blog.tendice.jp/200701/article_17.html" TargetMode="External" /><Relationship Id="rId89" Type="http://schemas.openxmlformats.org/officeDocument/2006/relationships/hyperlink" Target="http://blog.tendice.jp/200701/article_8.html" TargetMode="External" /><Relationship Id="rId90" Type="http://schemas.openxmlformats.org/officeDocument/2006/relationships/hyperlink" Target="http://blog.tendice.jp/200612/article_155.html" TargetMode="External" /><Relationship Id="rId91" Type="http://schemas.openxmlformats.org/officeDocument/2006/relationships/hyperlink" Target="http://blog.tendice.jp/200612/article_154.html" TargetMode="External" /><Relationship Id="rId92" Type="http://schemas.openxmlformats.org/officeDocument/2006/relationships/hyperlink" Target="http://blog.tendice.jp/200612/article_149.html" TargetMode="External" /><Relationship Id="rId93" Type="http://schemas.openxmlformats.org/officeDocument/2006/relationships/hyperlink" Target="http://blog.tendice.jp/200702/article_64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702/article_64.html" TargetMode="External" /><Relationship Id="rId2" Type="http://schemas.openxmlformats.org/officeDocument/2006/relationships/hyperlink" Target="http://rimorobo.hp.infoseek.co.jp/shousai.htm" TargetMode="External" /><Relationship Id="rId3" Type="http://schemas.openxmlformats.org/officeDocument/2006/relationships/hyperlink" Target="http://blog.tendice.jp/200612/article_149.html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blog.tendice.jp/200612/article_155.html" TargetMode="External" /><Relationship Id="rId6" Type="http://schemas.openxmlformats.org/officeDocument/2006/relationships/hyperlink" Target="http://blog.tendice.jp/200701/article_8.html" TargetMode="External" /><Relationship Id="rId7" Type="http://schemas.openxmlformats.org/officeDocument/2006/relationships/hyperlink" Target="http://blog.tendice.jp/200701/article_17.html" TargetMode="External" /><Relationship Id="rId8" Type="http://schemas.openxmlformats.org/officeDocument/2006/relationships/hyperlink" Target="http://blog.tendice.jp/200701/article_21.html" TargetMode="External" /><Relationship Id="rId9" Type="http://schemas.openxmlformats.org/officeDocument/2006/relationships/hyperlink" Target="http://blog.tendice.jp/200701/article_25.html" TargetMode="External" /><Relationship Id="rId10" Type="http://schemas.openxmlformats.org/officeDocument/2006/relationships/hyperlink" Target="http://blog.tendice.jp/200701/article_32.html" TargetMode="External" /><Relationship Id="rId11" Type="http://schemas.openxmlformats.org/officeDocument/2006/relationships/hyperlink" Target="http://blog.tendice.jp/200701/article_32.html" TargetMode="External" /><Relationship Id="rId12" Type="http://schemas.openxmlformats.org/officeDocument/2006/relationships/hyperlink" Target="http://blog.tendice.jp/200701/article_23.html" TargetMode="External" /><Relationship Id="rId13" Type="http://schemas.openxmlformats.org/officeDocument/2006/relationships/hyperlink" Target="http://blog.tendice.jp/200701/article_24.html" TargetMode="External" /><Relationship Id="rId14" Type="http://schemas.openxmlformats.org/officeDocument/2006/relationships/hyperlink" Target="http://rimorobo.hp.infoseek.co.jp/shousai.htm" TargetMode="External" /><Relationship Id="rId15" Type="http://schemas.openxmlformats.org/officeDocument/2006/relationships/hyperlink" Target="http://blog.tendice.jp/200701/article_27.html" TargetMode="External" /><Relationship Id="rId16" Type="http://schemas.openxmlformats.org/officeDocument/2006/relationships/hyperlink" Target="http://blog.tendice.jp/200701/article_55.html" TargetMode="External" /><Relationship Id="rId17" Type="http://schemas.openxmlformats.org/officeDocument/2006/relationships/hyperlink" Target="http://blog.tendice.jp/200701/article_29.html" TargetMode="External" /><Relationship Id="rId18" Type="http://schemas.openxmlformats.org/officeDocument/2006/relationships/hyperlink" Target="http://blog.tendice.jp/200701/article_30.html" TargetMode="External" /><Relationship Id="rId19" Type="http://schemas.openxmlformats.org/officeDocument/2006/relationships/hyperlink" Target="http://blog.tendice.jp/200701/article_43.html" TargetMode="External" /><Relationship Id="rId20" Type="http://schemas.openxmlformats.org/officeDocument/2006/relationships/hyperlink" Target="http://blog.tendice.jp/200701/article_28.html" TargetMode="External" /><Relationship Id="rId21" Type="http://schemas.openxmlformats.org/officeDocument/2006/relationships/hyperlink" Target="http://blog.tendice.jp/200701/article_42.html" TargetMode="External" /><Relationship Id="rId22" Type="http://schemas.openxmlformats.org/officeDocument/2006/relationships/hyperlink" Target="http://blog.tendice.jp/200701/article_44.html" TargetMode="External" /><Relationship Id="rId23" Type="http://schemas.openxmlformats.org/officeDocument/2006/relationships/hyperlink" Target="http://blog.tendice.jp/200701/article_56.html" TargetMode="External" /><Relationship Id="rId24" Type="http://schemas.openxmlformats.org/officeDocument/2006/relationships/hyperlink" Target="http://blog.tendice.jp/200701/article_45.html" TargetMode="External" /><Relationship Id="rId25" Type="http://schemas.openxmlformats.org/officeDocument/2006/relationships/hyperlink" Target="http://blog.tendice.jp/200701/article_57.html" TargetMode="External" /><Relationship Id="rId26" Type="http://schemas.openxmlformats.org/officeDocument/2006/relationships/hyperlink" Target="http://blog.tendice.jp/200701/article_31.html" TargetMode="External" /><Relationship Id="rId27" Type="http://schemas.openxmlformats.org/officeDocument/2006/relationships/hyperlink" Target="http://blog.tendice.jp/200701/article_33.html" TargetMode="External" /><Relationship Id="rId28" Type="http://schemas.openxmlformats.org/officeDocument/2006/relationships/hyperlink" Target="http://blog.tendice.jp/200701/article_34.html" TargetMode="External" /><Relationship Id="rId29" Type="http://schemas.openxmlformats.org/officeDocument/2006/relationships/hyperlink" Target="http://blog.tendice.jp/200701/article_41.html" TargetMode="External" /><Relationship Id="rId30" Type="http://schemas.openxmlformats.org/officeDocument/2006/relationships/hyperlink" Target="http://blog.tendice.jp/200701/article_35.html" TargetMode="External" /><Relationship Id="rId31" Type="http://schemas.openxmlformats.org/officeDocument/2006/relationships/hyperlink" Target="http://rimorobo.hp.infoseek.co.jp/shousai.htm" TargetMode="External" /><Relationship Id="rId32" Type="http://schemas.openxmlformats.org/officeDocument/2006/relationships/hyperlink" Target="http://blog.tendice.jp/200701/article_39.html" TargetMode="External" /><Relationship Id="rId33" Type="http://schemas.openxmlformats.org/officeDocument/2006/relationships/hyperlink" Target="http://blog.tendice.jp/200701/article_53.html" TargetMode="External" /><Relationship Id="rId34" Type="http://schemas.openxmlformats.org/officeDocument/2006/relationships/hyperlink" Target="http://blog.tendice.jp/200701/article_47.html" TargetMode="External" /><Relationship Id="rId35" Type="http://schemas.openxmlformats.org/officeDocument/2006/relationships/hyperlink" Target="http://blog.tendice.jp/200701/article_51.html" TargetMode="External" /><Relationship Id="rId36" Type="http://schemas.openxmlformats.org/officeDocument/2006/relationships/hyperlink" Target="http://blog.tendice.jp/200701/article_58.html" TargetMode="External" /><Relationship Id="rId37" Type="http://schemas.openxmlformats.org/officeDocument/2006/relationships/hyperlink" Target="http://blog.tendice.jp/200701/article_71.html" TargetMode="External" /><Relationship Id="rId38" Type="http://schemas.openxmlformats.org/officeDocument/2006/relationships/hyperlink" Target="http://blog.tendice.jp/200701/article_65.html" TargetMode="External" /><Relationship Id="rId39" Type="http://schemas.openxmlformats.org/officeDocument/2006/relationships/hyperlink" Target="http://blog.tendice.jp/200701/article_59.html" TargetMode="External" /><Relationship Id="rId40" Type="http://schemas.openxmlformats.org/officeDocument/2006/relationships/hyperlink" Target="http://blog.tendice.jp/200701/article_61.html" TargetMode="External" /><Relationship Id="rId41" Type="http://schemas.openxmlformats.org/officeDocument/2006/relationships/hyperlink" Target="http://rimorobo.hp.infoseek.co.jp/shousai.htm" TargetMode="External" /><Relationship Id="rId42" Type="http://schemas.openxmlformats.org/officeDocument/2006/relationships/hyperlink" Target="http://blog.tendice.jp/200701/article_68.html" TargetMode="External" /><Relationship Id="rId43" Type="http://schemas.openxmlformats.org/officeDocument/2006/relationships/hyperlink" Target="http://blog.tendice.jp/200701/article_62.html" TargetMode="External" /><Relationship Id="rId44" Type="http://schemas.openxmlformats.org/officeDocument/2006/relationships/hyperlink" Target="http://blog.tendice.jp/200701/article_73.html" TargetMode="External" /><Relationship Id="rId45" Type="http://schemas.openxmlformats.org/officeDocument/2006/relationships/hyperlink" Target="http://blog.tendice.jp/200701/article_64.html" TargetMode="External" /><Relationship Id="rId46" Type="http://schemas.openxmlformats.org/officeDocument/2006/relationships/hyperlink" Target="http://blog.tendice.jp/200701/article_72.html" TargetMode="External" /><Relationship Id="rId47" Type="http://schemas.openxmlformats.org/officeDocument/2006/relationships/hyperlink" Target="http://blog.tendice.jp/200701/article_78.html" TargetMode="External" /><Relationship Id="rId48" Type="http://schemas.openxmlformats.org/officeDocument/2006/relationships/hyperlink" Target="http://rimorobo.hp.infoseek.co.jp/shousai.htm" TargetMode="External" /><Relationship Id="rId49" Type="http://schemas.openxmlformats.org/officeDocument/2006/relationships/hyperlink" Target="http://www22.tok2.com/home/rimorobo/cbbs/cbbs.cgi?mode=one&amp;namber=373&amp;type=350&amp;space=30&amp;no=0" TargetMode="External" /><Relationship Id="rId50" Type="http://schemas.openxmlformats.org/officeDocument/2006/relationships/hyperlink" Target="http://blog.tendice.jp/200701/article_79.html" TargetMode="External" /><Relationship Id="rId51" Type="http://schemas.openxmlformats.org/officeDocument/2006/relationships/hyperlink" Target="http://rimorobo.hp.infoseek.co.jp/shousai.htm" TargetMode="External" /><Relationship Id="rId52" Type="http://schemas.openxmlformats.org/officeDocument/2006/relationships/hyperlink" Target="http://blog.tendice.jp/200701/article_84.html" TargetMode="External" /><Relationship Id="rId53" Type="http://schemas.openxmlformats.org/officeDocument/2006/relationships/hyperlink" Target="http://blog.tendice.jp/200701/article_97.html" TargetMode="External" /><Relationship Id="rId54" Type="http://schemas.openxmlformats.org/officeDocument/2006/relationships/hyperlink" Target="http://blog.tendice.jp/200701/article_122.html" TargetMode="External" /><Relationship Id="rId55" Type="http://schemas.openxmlformats.org/officeDocument/2006/relationships/hyperlink" Target="http://blog.tendice.jp/200701/article_90.html" TargetMode="External" /><Relationship Id="rId56" Type="http://schemas.openxmlformats.org/officeDocument/2006/relationships/hyperlink" Target="http://blog.tendice.jp/200701/article_108.html" TargetMode="External" /><Relationship Id="rId57" Type="http://schemas.openxmlformats.org/officeDocument/2006/relationships/hyperlink" Target="http://blog.tendice.jp/200701/article_91.html" TargetMode="External" /><Relationship Id="rId58" Type="http://schemas.openxmlformats.org/officeDocument/2006/relationships/hyperlink" Target="http://blog.tendice.jp/200701/article_97.html" TargetMode="External" /><Relationship Id="rId59" Type="http://schemas.openxmlformats.org/officeDocument/2006/relationships/hyperlink" Target="http://blog.tendice.jp/200701/article_92.html" TargetMode="External" /><Relationship Id="rId60" Type="http://schemas.openxmlformats.org/officeDocument/2006/relationships/hyperlink" Target="http://blog.tendice.jp/200701/article_96.html" TargetMode="External" /><Relationship Id="rId61" Type="http://schemas.openxmlformats.org/officeDocument/2006/relationships/hyperlink" Target="http://blog.tendice.jp/200701/article_53.html" TargetMode="External" /><Relationship Id="rId62" Type="http://schemas.openxmlformats.org/officeDocument/2006/relationships/hyperlink" Target="http://rimorobo.hp.infoseek.co.jp/shousai.htm" TargetMode="External" /><Relationship Id="rId63" Type="http://schemas.openxmlformats.org/officeDocument/2006/relationships/hyperlink" Target="http://blog.tendice.jp/200701/article_113.html" TargetMode="External" /><Relationship Id="rId64" Type="http://schemas.openxmlformats.org/officeDocument/2006/relationships/hyperlink" Target="http://blog.tendice.jp/200701/article_104.html" TargetMode="External" /><Relationship Id="rId65" Type="http://schemas.openxmlformats.org/officeDocument/2006/relationships/hyperlink" Target="http://blog.tendice.jp/200701/article_106.html" TargetMode="External" /><Relationship Id="rId66" Type="http://schemas.openxmlformats.org/officeDocument/2006/relationships/hyperlink" Target="http://blog.tendice.jp/200701/article_123.html" TargetMode="External" /><Relationship Id="rId67" Type="http://schemas.openxmlformats.org/officeDocument/2006/relationships/hyperlink" Target="http://blog.tendice.jp/200701/article_109.html" TargetMode="External" /><Relationship Id="rId68" Type="http://schemas.openxmlformats.org/officeDocument/2006/relationships/hyperlink" Target="http://blog.tendice.jp/200702/article_1.html" TargetMode="External" /><Relationship Id="rId69" Type="http://schemas.openxmlformats.org/officeDocument/2006/relationships/hyperlink" Target="http://blog.tendice.jp/200702/article_48.html" TargetMode="External" /><Relationship Id="rId70" Type="http://schemas.openxmlformats.org/officeDocument/2006/relationships/hyperlink" Target="http://blog.tendice.jp/200701/article_111.html" TargetMode="External" /><Relationship Id="rId71" Type="http://schemas.openxmlformats.org/officeDocument/2006/relationships/hyperlink" Target="http://rimorobo.hp.infoseek.co.jp/shousai.htm" TargetMode="External" /><Relationship Id="rId72" Type="http://schemas.openxmlformats.org/officeDocument/2006/relationships/hyperlink" Target="http://blog.tendice.jp/200701/article_112.html" TargetMode="External" /><Relationship Id="rId73" Type="http://schemas.openxmlformats.org/officeDocument/2006/relationships/hyperlink" Target="http://blog.tendice.jp/200702/article_7.html" TargetMode="External" /><Relationship Id="rId74" Type="http://schemas.openxmlformats.org/officeDocument/2006/relationships/hyperlink" Target="http://blog.tendice.jp/200701/article_114.html" TargetMode="External" /><Relationship Id="rId75" Type="http://schemas.openxmlformats.org/officeDocument/2006/relationships/hyperlink" Target="http://blog.tendice.jp/200701/article_120.html" TargetMode="External" /><Relationship Id="rId76" Type="http://schemas.openxmlformats.org/officeDocument/2006/relationships/hyperlink" Target="http://blog.tendice.jp/200701/article_115.html" TargetMode="External" /><Relationship Id="rId77" Type="http://schemas.openxmlformats.org/officeDocument/2006/relationships/hyperlink" Target="http://rimorobo.hp.infoseek.co.jp/shousai.htm" TargetMode="External" /><Relationship Id="rId78" Type="http://schemas.openxmlformats.org/officeDocument/2006/relationships/hyperlink" Target="http://blog.tendice.jp/200702/article_50.html" TargetMode="External" /><Relationship Id="rId79" Type="http://schemas.openxmlformats.org/officeDocument/2006/relationships/hyperlink" Target="http://blog.tendice.jp/200701/article_116.html" TargetMode="External" /><Relationship Id="rId80" Type="http://schemas.openxmlformats.org/officeDocument/2006/relationships/hyperlink" Target="http://blog.tendice.jp/200702/article_11.html" TargetMode="External" /><Relationship Id="rId81" Type="http://schemas.openxmlformats.org/officeDocument/2006/relationships/hyperlink" Target="http://blog.tendice.jp/200702/article_5.html" TargetMode="External" /><Relationship Id="rId82" Type="http://schemas.openxmlformats.org/officeDocument/2006/relationships/hyperlink" Target="http://rimorobo.hp.infoseek.co.jp/shousai.htm" TargetMode="External" /><Relationship Id="rId83" Type="http://schemas.openxmlformats.org/officeDocument/2006/relationships/hyperlink" Target="http://blog.tendice.jp/200702/article_6.html" TargetMode="External" /><Relationship Id="rId84" Type="http://schemas.openxmlformats.org/officeDocument/2006/relationships/hyperlink" Target="http://blog.tendice.jp/200702/article_7.html" TargetMode="External" /><Relationship Id="rId85" Type="http://schemas.openxmlformats.org/officeDocument/2006/relationships/hyperlink" Target="http://rimorobo.hp.infoseek.co.jp/shousai.htm" TargetMode="External" /><Relationship Id="rId86" Type="http://schemas.openxmlformats.org/officeDocument/2006/relationships/hyperlink" Target="http://blog.tendice.jp/200702/article_9.html" TargetMode="External" /><Relationship Id="rId87" Type="http://schemas.openxmlformats.org/officeDocument/2006/relationships/hyperlink" Target="http://blog.tendice.jp/200702/article_10.html" TargetMode="External" /><Relationship Id="rId88" Type="http://schemas.openxmlformats.org/officeDocument/2006/relationships/hyperlink" Target="http://spiritofsamurai.hp.infoseek.co.jp/cgi-bin/wforum-zaimu/wforum.cgi?mode=allread&amp;no=5&amp;page=0" TargetMode="External" /><Relationship Id="rId89" Type="http://schemas.openxmlformats.org/officeDocument/2006/relationships/hyperlink" Target="http://blog.tendice.jp/200702/article_14.html" TargetMode="External" /><Relationship Id="rId90" Type="http://schemas.openxmlformats.org/officeDocument/2006/relationships/hyperlink" Target="http://rimorobo.hp.infoseek.co.jp/shousai.htm" TargetMode="External" /><Relationship Id="rId91" Type="http://schemas.openxmlformats.org/officeDocument/2006/relationships/hyperlink" Target="http://blog.tendice.jp/200702/article_14.html" TargetMode="External" /><Relationship Id="rId92" Type="http://schemas.openxmlformats.org/officeDocument/2006/relationships/hyperlink" Target="http://blog.tendice.jp/200702/article_15.html" TargetMode="External" /><Relationship Id="rId93" Type="http://schemas.openxmlformats.org/officeDocument/2006/relationships/hyperlink" Target="http://blog.tendice.jp/200702/article_15.html" TargetMode="External" /><Relationship Id="rId94" Type="http://schemas.openxmlformats.org/officeDocument/2006/relationships/hyperlink" Target="http://blog.tendice.jp/200702/article_38.html" TargetMode="External" /><Relationship Id="rId95" Type="http://schemas.openxmlformats.org/officeDocument/2006/relationships/hyperlink" Target="http://blog.tendice.jp/200702/article_23.html" TargetMode="External" /><Relationship Id="rId96" Type="http://schemas.openxmlformats.org/officeDocument/2006/relationships/hyperlink" Target="http://rimorobo.hp.infoseek.co.jp/shousai.htm" TargetMode="External" /><Relationship Id="rId97" Type="http://schemas.openxmlformats.org/officeDocument/2006/relationships/hyperlink" Target="http://blog.tendice.jp/200702/article_23.html" TargetMode="External" /><Relationship Id="rId98" Type="http://schemas.openxmlformats.org/officeDocument/2006/relationships/hyperlink" Target="http://blog.tendice.jp/200702/article_44.html" TargetMode="External" /><Relationship Id="rId99" Type="http://schemas.openxmlformats.org/officeDocument/2006/relationships/hyperlink" Target="http://blog.tendice.jp/200702/article_47.html" TargetMode="External" /><Relationship Id="rId100" Type="http://schemas.openxmlformats.org/officeDocument/2006/relationships/hyperlink" Target="http://rimorobo.hp.infoseek.co.jp/shousai.htm" TargetMode="External" /><Relationship Id="rId101" Type="http://schemas.openxmlformats.org/officeDocument/2006/relationships/hyperlink" Target="http://blog.tendice.jp/200702/article_49.html" TargetMode="External" /><Relationship Id="rId102" Type="http://schemas.openxmlformats.org/officeDocument/2006/relationships/hyperlink" Target="http://blog.tendice.jp/200702/article_55.html" TargetMode="External" /><Relationship Id="rId103" Type="http://schemas.openxmlformats.org/officeDocument/2006/relationships/hyperlink" Target="http://blog.tendice.jp/200702/article_55.html" TargetMode="External" /><Relationship Id="rId104" Type="http://schemas.openxmlformats.org/officeDocument/2006/relationships/hyperlink" Target="http://blog.tendice.jp/200702/article_52.html" TargetMode="External" /><Relationship Id="rId105" Type="http://schemas.openxmlformats.org/officeDocument/2006/relationships/hyperlink" Target="http://blog.tendice.jp/200702/article_53.html" TargetMode="External" /><Relationship Id="rId106" Type="http://schemas.openxmlformats.org/officeDocument/2006/relationships/hyperlink" Target="http://blog.tendice.jp/200702/article_56.html" TargetMode="External" /><Relationship Id="rId107" Type="http://schemas.openxmlformats.org/officeDocument/2006/relationships/hyperlink" Target="http://blog.tendice.jp/200702/article_59.html" TargetMode="External" /><Relationship Id="rId108" Type="http://schemas.openxmlformats.org/officeDocument/2006/relationships/hyperlink" Target="http://blog.tendice.jp/200701/article_78.html" TargetMode="External" /><Relationship Id="rId109" Type="http://schemas.openxmlformats.org/officeDocument/2006/relationships/hyperlink" Target="http://blog.tendice.jp/200702/article_59.html" TargetMode="External" /><Relationship Id="rId110" Type="http://schemas.openxmlformats.org/officeDocument/2006/relationships/hyperlink" Target="http://blog.tendice.jp/200702/article_64.html" TargetMode="External" /><Relationship Id="rId111" Type="http://schemas.openxmlformats.org/officeDocument/2006/relationships/hyperlink" Target="http://rimorobo.hp.infoseek.co.jp/shousai.ht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6.html" TargetMode="External" /><Relationship Id="rId3" Type="http://schemas.openxmlformats.org/officeDocument/2006/relationships/hyperlink" Target="http://blog.tendice.jp/200612/article_154.html" TargetMode="External" /><Relationship Id="rId4" Type="http://schemas.openxmlformats.org/officeDocument/2006/relationships/hyperlink" Target="http://cwtg.jp/bbs2/wforum.cgi?mode=allread&amp;pastlog=0002&amp;no=2616&amp;page=0&amp;act=past#2858" TargetMode="External" /><Relationship Id="rId5" Type="http://schemas.openxmlformats.org/officeDocument/2006/relationships/hyperlink" Target="http://blog.tendice.jp/200612/article_155.html" TargetMode="External" /><Relationship Id="rId6" Type="http://schemas.openxmlformats.org/officeDocument/2006/relationships/hyperlink" Target="http://blog.tendice.jp/200612/article_155.html" TargetMode="External" /><Relationship Id="rId7" Type="http://schemas.openxmlformats.org/officeDocument/2006/relationships/hyperlink" Target="http://blog.tendice.jp/200701/article_8.html" TargetMode="External" /><Relationship Id="rId8" Type="http://schemas.openxmlformats.org/officeDocument/2006/relationships/hyperlink" Target="http://blog.tendice.jp/200701/article_17.html" TargetMode="External" /><Relationship Id="rId9" Type="http://schemas.openxmlformats.org/officeDocument/2006/relationships/hyperlink" Target="http://hiki.trpg.net/wanwan/?adventures%26wars" TargetMode="External" /><Relationship Id="rId10" Type="http://schemas.openxmlformats.org/officeDocument/2006/relationships/hyperlink" Target="http://blog.tendice.jp/200701/article_21.html" TargetMode="External" /><Relationship Id="rId11" Type="http://schemas.openxmlformats.org/officeDocument/2006/relationships/hyperlink" Target="http://blog.tendice.jp/200701/article_25.html" TargetMode="External" /><Relationship Id="rId12" Type="http://schemas.openxmlformats.org/officeDocument/2006/relationships/hyperlink" Target="http://hiki.trpg.net/wanwan/?adventures%26wars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32.html" TargetMode="External" /><Relationship Id="rId15" Type="http://schemas.openxmlformats.org/officeDocument/2006/relationships/hyperlink" Target="http://blog.tendice.jp/200701/article_23.html" TargetMode="External" /><Relationship Id="rId16" Type="http://schemas.openxmlformats.org/officeDocument/2006/relationships/hyperlink" Target="http://blog.tendice.jp/200701/article_24.html" TargetMode="External" /><Relationship Id="rId17" Type="http://schemas.openxmlformats.org/officeDocument/2006/relationships/hyperlink" Target="http://hiki.trpg.net/wanwan/?bonus" TargetMode="External" /><Relationship Id="rId18" Type="http://schemas.openxmlformats.org/officeDocument/2006/relationships/hyperlink" Target="http://blog.tendice.jp/200701/article_27.html" TargetMode="External" /><Relationship Id="rId19" Type="http://schemas.openxmlformats.org/officeDocument/2006/relationships/hyperlink" Target="http://blog.tendice.jp/200701/article_55.html" TargetMode="External" /><Relationship Id="rId20" Type="http://schemas.openxmlformats.org/officeDocument/2006/relationships/hyperlink" Target="http://blog.tendice.jp/200701/article_29.html" TargetMode="External" /><Relationship Id="rId21" Type="http://schemas.openxmlformats.org/officeDocument/2006/relationships/hyperlink" Target="http://blog.tendice.jp/200701/article_30.html" TargetMode="External" /><Relationship Id="rId22" Type="http://schemas.openxmlformats.org/officeDocument/2006/relationships/hyperlink" Target="http://blog.tendice.jp/200701/article_43.html" TargetMode="External" /><Relationship Id="rId23" Type="http://schemas.openxmlformats.org/officeDocument/2006/relationships/hyperlink" Target="http://blog.tendice.jp/200701/article_28.html" TargetMode="External" /><Relationship Id="rId24" Type="http://schemas.openxmlformats.org/officeDocument/2006/relationships/hyperlink" Target="http://blog.tendice.jp/200701/article_42.html" TargetMode="External" /><Relationship Id="rId25" Type="http://schemas.openxmlformats.org/officeDocument/2006/relationships/hyperlink" Target="http://blog.tendice.jp/200701/article_44.html" TargetMode="External" /><Relationship Id="rId26" Type="http://schemas.openxmlformats.org/officeDocument/2006/relationships/hyperlink" Target="http://blog.tendice.jp/200701/article_56.html" TargetMode="External" /><Relationship Id="rId27" Type="http://schemas.openxmlformats.org/officeDocument/2006/relationships/hyperlink" Target="http://blog.tendice.jp/200701/article_45.html" TargetMode="External" /><Relationship Id="rId28" Type="http://schemas.openxmlformats.org/officeDocument/2006/relationships/hyperlink" Target="http://blog.tendice.jp/200701/article_57.html" TargetMode="External" /><Relationship Id="rId29" Type="http://schemas.openxmlformats.org/officeDocument/2006/relationships/hyperlink" Target="http://blog.tendice.jp/200701/article_31.html" TargetMode="External" /><Relationship Id="rId30" Type="http://schemas.openxmlformats.org/officeDocument/2006/relationships/hyperlink" Target="http://blog.tendice.jp/200701/article_33.html" TargetMode="External" /><Relationship Id="rId31" Type="http://schemas.openxmlformats.org/officeDocument/2006/relationships/hyperlink" Target="http://blog.tendice.jp/200701/article_34.html" TargetMode="External" /><Relationship Id="rId32" Type="http://schemas.openxmlformats.org/officeDocument/2006/relationships/hyperlink" Target="http://blog.tendice.jp/200701/article_41.html" TargetMode="External" /><Relationship Id="rId33" Type="http://schemas.openxmlformats.org/officeDocument/2006/relationships/hyperlink" Target="http://blog.tendice.jp/200701/article_35.html" TargetMode="External" /><Relationship Id="rId34" Type="http://schemas.openxmlformats.org/officeDocument/2006/relationships/hyperlink" Target="http://hiki.trpg.net/wanwan/?Event09" TargetMode="External" /><Relationship Id="rId35" Type="http://schemas.openxmlformats.org/officeDocument/2006/relationships/hyperlink" Target="http://cwtg.jp/syousyo/wforum.cgi?no=5&amp;reno=1&amp;oya=1&amp;mode=msgview&amp;page=0" TargetMode="External" /><Relationship Id="rId36" Type="http://schemas.openxmlformats.org/officeDocument/2006/relationships/hyperlink" Target="http://blog.tendice.jp/200701/article_39.html" TargetMode="External" /><Relationship Id="rId37" Type="http://schemas.openxmlformats.org/officeDocument/2006/relationships/hyperlink" Target="http://blog.tendice.jp/200701/article_53.html" TargetMode="External" /><Relationship Id="rId38" Type="http://schemas.openxmlformats.org/officeDocument/2006/relationships/hyperlink" Target="http://blog.tendice.jp/200701/article_47.html" TargetMode="External" /><Relationship Id="rId39" Type="http://schemas.openxmlformats.org/officeDocument/2006/relationships/hyperlink" Target="http://hiki.trpg.net/wanwan/?DailyLife" TargetMode="External" /><Relationship Id="rId40" Type="http://schemas.openxmlformats.org/officeDocument/2006/relationships/hyperlink" Target="http://hiki.trpg.net/wanwan/?bonus" TargetMode="External" /><Relationship Id="rId41" Type="http://schemas.openxmlformats.org/officeDocument/2006/relationships/hyperlink" Target="http://blog.tendice.jp/200701/article_58.html" TargetMode="External" /><Relationship Id="rId42" Type="http://schemas.openxmlformats.org/officeDocument/2006/relationships/hyperlink" Target="http://blog.tendice.jp/200701/article_71.html" TargetMode="External" /><Relationship Id="rId43" Type="http://schemas.openxmlformats.org/officeDocument/2006/relationships/hyperlink" Target="http://blog.tendice.jp/200701/article_66.html" TargetMode="External" /><Relationship Id="rId44" Type="http://schemas.openxmlformats.org/officeDocument/2006/relationships/hyperlink" Target="http://blog.tendice.jp/200701/article_65.html" TargetMode="External" /><Relationship Id="rId45" Type="http://schemas.openxmlformats.org/officeDocument/2006/relationships/hyperlink" Target="http://blog.tendice.jp/200701/article_59.html" TargetMode="External" /><Relationship Id="rId46" Type="http://schemas.openxmlformats.org/officeDocument/2006/relationships/hyperlink" Target="http://blog.tendice.jp/200701/article_61.html" TargetMode="External" /><Relationship Id="rId47" Type="http://schemas.openxmlformats.org/officeDocument/2006/relationships/hyperlink" Target="http://hiki.trpg.net/wanwan/?bonus" TargetMode="External" /><Relationship Id="rId48" Type="http://schemas.openxmlformats.org/officeDocument/2006/relationships/hyperlink" Target="http://blog.tendice.jp/200701/article_68.html" TargetMode="External" /><Relationship Id="rId49" Type="http://schemas.openxmlformats.org/officeDocument/2006/relationships/hyperlink" Target="http://blog.tendice.jp/200701/article_62.html" TargetMode="External" /><Relationship Id="rId50" Type="http://schemas.openxmlformats.org/officeDocument/2006/relationships/hyperlink" Target="http://hiki.trpg.net/wanwan/?bonus" TargetMode="External" /><Relationship Id="rId51" Type="http://schemas.openxmlformats.org/officeDocument/2006/relationships/hyperlink" Target="http://blog.tendice.jp/200701/article_73.html" TargetMode="External" /><Relationship Id="rId52" Type="http://schemas.openxmlformats.org/officeDocument/2006/relationships/hyperlink" Target="http://blog.tendice.jp/200701/article_64.html" TargetMode="External" /><Relationship Id="rId53" Type="http://schemas.openxmlformats.org/officeDocument/2006/relationships/hyperlink" Target="http://blog.tendice.jp/200701/article_72.html" TargetMode="External" /><Relationship Id="rId54" Type="http://schemas.openxmlformats.org/officeDocument/2006/relationships/hyperlink" Target="http://blog.tendice.jp/200701/article_78.html" TargetMode="External" /><Relationship Id="rId55" Type="http://schemas.openxmlformats.org/officeDocument/2006/relationships/hyperlink" Target="http://hiki.trpg.net/wanwan/?adventures%26wars" TargetMode="External" /><Relationship Id="rId56" Type="http://schemas.openxmlformats.org/officeDocument/2006/relationships/hyperlink" Target="http://blog.tendice.jp/200701/article_79.html" TargetMode="External" /><Relationship Id="rId57" Type="http://schemas.openxmlformats.org/officeDocument/2006/relationships/hyperlink" Target="http://hiki.trpg.net/wanwan/?market" TargetMode="External" /><Relationship Id="rId58" Type="http://schemas.openxmlformats.org/officeDocument/2006/relationships/hyperlink" Target="http://blog.tendice.jp/200701/article_84.html" TargetMode="External" /><Relationship Id="rId59" Type="http://schemas.openxmlformats.org/officeDocument/2006/relationships/hyperlink" Target="http://blog.tendice.jp/200701/article_97.html" TargetMode="External" /><Relationship Id="rId60" Type="http://schemas.openxmlformats.org/officeDocument/2006/relationships/hyperlink" Target="http://blog.tendice.jp/200701/article_122.html" TargetMode="External" /><Relationship Id="rId61" Type="http://schemas.openxmlformats.org/officeDocument/2006/relationships/hyperlink" Target="http://blog.tendice.jp/200701/article_90.html" TargetMode="External" /><Relationship Id="rId62" Type="http://schemas.openxmlformats.org/officeDocument/2006/relationships/hyperlink" Target="http://hiki.trpg.net/wanwan/?MonoLogue" TargetMode="External" /><Relationship Id="rId63" Type="http://schemas.openxmlformats.org/officeDocument/2006/relationships/hyperlink" Target="http://blog.tendice.jp/200701/article_108.html" TargetMode="External" /><Relationship Id="rId64" Type="http://schemas.openxmlformats.org/officeDocument/2006/relationships/hyperlink" Target="http://blog.tendice.jp/200701/article_91.html" TargetMode="External" /><Relationship Id="rId65" Type="http://schemas.openxmlformats.org/officeDocument/2006/relationships/hyperlink" Target="http://blog.tendice.jp/200701/article_92.html" TargetMode="External" /><Relationship Id="rId66" Type="http://schemas.openxmlformats.org/officeDocument/2006/relationships/hyperlink" Target="http://blog.tendice.jp/200701/article_96.html" TargetMode="External" /><Relationship Id="rId67" Type="http://schemas.openxmlformats.org/officeDocument/2006/relationships/hyperlink" Target="http://blog.tendice.jp/200701/article_53.html" TargetMode="External" /><Relationship Id="rId68" Type="http://schemas.openxmlformats.org/officeDocument/2006/relationships/hyperlink" Target="http://blog.tendice.jp/200701/article_113.html" TargetMode="External" /><Relationship Id="rId69" Type="http://schemas.openxmlformats.org/officeDocument/2006/relationships/hyperlink" Target="http://blog.tendice.jp/200701/article_104.html" TargetMode="External" /><Relationship Id="rId70" Type="http://schemas.openxmlformats.org/officeDocument/2006/relationships/hyperlink" Target="http://blog.tendice.jp/200701/article_106.html" TargetMode="External" /><Relationship Id="rId71" Type="http://schemas.openxmlformats.org/officeDocument/2006/relationships/hyperlink" Target="http://blog.tendice.jp/200701/article_123.html" TargetMode="External" /><Relationship Id="rId72" Type="http://schemas.openxmlformats.org/officeDocument/2006/relationships/hyperlink" Target="http://blog.tendice.jp/200701/article_109.html" TargetMode="External" /><Relationship Id="rId73" Type="http://schemas.openxmlformats.org/officeDocument/2006/relationships/hyperlink" Target="http://blog.tendice.jp/200702/article_1.html" TargetMode="External" /><Relationship Id="rId74" Type="http://schemas.openxmlformats.org/officeDocument/2006/relationships/hyperlink" Target="http://blog.tendice.jp/200702/article_48.html" TargetMode="External" /><Relationship Id="rId75" Type="http://schemas.openxmlformats.org/officeDocument/2006/relationships/hyperlink" Target="http://blog.tendice.jp/200701/article_111.html" TargetMode="External" /><Relationship Id="rId76" Type="http://schemas.openxmlformats.org/officeDocument/2006/relationships/hyperlink" Target="http://hiki.trpg.net/wanwan/?account" TargetMode="External" /><Relationship Id="rId77" Type="http://schemas.openxmlformats.org/officeDocument/2006/relationships/hyperlink" Target="http://hiki.trpg.net/wanwan/?I%3DDfactory_old" TargetMode="External" /><Relationship Id="rId78" Type="http://schemas.openxmlformats.org/officeDocument/2006/relationships/hyperlink" Target="http://blog.tendice.jp/200701/article_112.html" TargetMode="External" /><Relationship Id="rId79" Type="http://schemas.openxmlformats.org/officeDocument/2006/relationships/hyperlink" Target="http://blog.tendice.jp/200702/article_7.html" TargetMode="External" /><Relationship Id="rId80" Type="http://schemas.openxmlformats.org/officeDocument/2006/relationships/hyperlink" Target="http://blog.tendice.jp/200701/article_114.html" TargetMode="External" /><Relationship Id="rId81" Type="http://schemas.openxmlformats.org/officeDocument/2006/relationships/hyperlink" Target="http://blog.tendice.jp/200701/article_120.html" TargetMode="External" /><Relationship Id="rId82" Type="http://schemas.openxmlformats.org/officeDocument/2006/relationships/hyperlink" Target="http://blog.tendice.jp/200701/article_115.html" TargetMode="External" /><Relationship Id="rId83" Type="http://schemas.openxmlformats.org/officeDocument/2006/relationships/hyperlink" Target="http://hiki.trpg.net/wanwan/?bonus" TargetMode="External" /><Relationship Id="rId84" Type="http://schemas.openxmlformats.org/officeDocument/2006/relationships/hyperlink" Target="http://blog.tendice.jp/200702/article_50.html" TargetMode="External" /><Relationship Id="rId85" Type="http://schemas.openxmlformats.org/officeDocument/2006/relationships/hyperlink" Target="http://blog.tendice.jp/200701/article_116.html" TargetMode="External" /><Relationship Id="rId86" Type="http://schemas.openxmlformats.org/officeDocument/2006/relationships/hyperlink" Target="http://hiki.trpg.net/wanwan/?bonus" TargetMode="External" /><Relationship Id="rId87" Type="http://schemas.openxmlformats.org/officeDocument/2006/relationships/hyperlink" Target="http://blog.tendice.jp/200702/article_11.html" TargetMode="External" /><Relationship Id="rId88" Type="http://schemas.openxmlformats.org/officeDocument/2006/relationships/hyperlink" Target="http://blog.tendice.jp/200702/article_5.html" TargetMode="External" /><Relationship Id="rId89" Type="http://schemas.openxmlformats.org/officeDocument/2006/relationships/hyperlink" Target="http://blog.tendice.jp/200702/article_6.html" TargetMode="External" /><Relationship Id="rId90" Type="http://schemas.openxmlformats.org/officeDocument/2006/relationships/hyperlink" Target="http://hiki.trpg.net/wanwan/?bonus" TargetMode="External" /><Relationship Id="rId91" Type="http://schemas.openxmlformats.org/officeDocument/2006/relationships/hyperlink" Target="http://blog.tendice.jp/200702/article_7.html" TargetMode="External" /><Relationship Id="rId92" Type="http://schemas.openxmlformats.org/officeDocument/2006/relationships/hyperlink" Target="http://hiki.trpg.net/wanwan/?market" TargetMode="External" /><Relationship Id="rId93" Type="http://schemas.openxmlformats.org/officeDocument/2006/relationships/hyperlink" Target="http://blog.tendice.jp/200702/article_9.html" TargetMode="External" /><Relationship Id="rId94" Type="http://schemas.openxmlformats.org/officeDocument/2006/relationships/hyperlink" Target="http://blog.tendice.jp/200702/article_10.html" TargetMode="External" /><Relationship Id="rId95" Type="http://schemas.openxmlformats.org/officeDocument/2006/relationships/hyperlink" Target="http://hiki.trpg.net/wanwan/?account" TargetMode="External" /><Relationship Id="rId96" Type="http://schemas.openxmlformats.org/officeDocument/2006/relationships/hyperlink" Target="http://blog.tendice.jp/200702/article_14.html" TargetMode="External" /><Relationship Id="rId97" Type="http://schemas.openxmlformats.org/officeDocument/2006/relationships/hyperlink" Target="http://blog.tendice.jp/200702/article_14.html" TargetMode="External" /><Relationship Id="rId98" Type="http://schemas.openxmlformats.org/officeDocument/2006/relationships/hyperlink" Target="http://blog.tendice.jp/200702/article_15.html" TargetMode="External" /><Relationship Id="rId99" Type="http://schemas.openxmlformats.org/officeDocument/2006/relationships/hyperlink" Target="http://blog.tendice.jp/200702/article_15.html" TargetMode="External" /><Relationship Id="rId100" Type="http://schemas.openxmlformats.org/officeDocument/2006/relationships/hyperlink" Target="http://blog.tendice.jp/200702/article_38.html" TargetMode="External" /><Relationship Id="rId101" Type="http://schemas.openxmlformats.org/officeDocument/2006/relationships/hyperlink" Target="http://blog.tendice.jp/200702/article_23.html" TargetMode="External" /><Relationship Id="rId102" Type="http://schemas.openxmlformats.org/officeDocument/2006/relationships/hyperlink" Target="http://hiki.trpg.net/wanwan/?adventures%26wars" TargetMode="External" /><Relationship Id="rId103" Type="http://schemas.openxmlformats.org/officeDocument/2006/relationships/hyperlink" Target="http://blog.tendice.jp/200702/article_23.html" TargetMode="External" /><Relationship Id="rId104" Type="http://schemas.openxmlformats.org/officeDocument/2006/relationships/hyperlink" Target="http://blog.tendice.jp/200702/article_44.html" TargetMode="External" /><Relationship Id="rId105" Type="http://schemas.openxmlformats.org/officeDocument/2006/relationships/hyperlink" Target="http://blog.tendice.jp/200702/article_47.html" TargetMode="External" /><Relationship Id="rId106" Type="http://schemas.openxmlformats.org/officeDocument/2006/relationships/hyperlink" Target="http://hiki.trpg.net/wanwan/?bonus" TargetMode="External" /><Relationship Id="rId107" Type="http://schemas.openxmlformats.org/officeDocument/2006/relationships/hyperlink" Target="http://blog.tendice.jp/200702/article_55.html" TargetMode="External" /><Relationship Id="rId108" Type="http://schemas.openxmlformats.org/officeDocument/2006/relationships/hyperlink" Target="http://blog.tendice.jp/200702/article_49.html" TargetMode="External" /><Relationship Id="rId109" Type="http://schemas.openxmlformats.org/officeDocument/2006/relationships/hyperlink" Target="http://hiki.trpg.net/wanwan/?bonus" TargetMode="External" /><Relationship Id="rId110" Type="http://schemas.openxmlformats.org/officeDocument/2006/relationships/hyperlink" Target="http://blog.tendice.jp/200702/article_55.html" TargetMode="External" /><Relationship Id="rId111" Type="http://schemas.openxmlformats.org/officeDocument/2006/relationships/hyperlink" Target="http://blog.tendice.jp/200702/article_52.html" TargetMode="External" /><Relationship Id="rId112" Type="http://schemas.openxmlformats.org/officeDocument/2006/relationships/hyperlink" Target="http://blog.tendice.jp/200702/article_53.html" TargetMode="External" /><Relationship Id="rId113" Type="http://schemas.openxmlformats.org/officeDocument/2006/relationships/hyperlink" Target="http://blog.tendice.jp/200702/article_56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6.html" TargetMode="External" /><Relationship Id="rId3" Type="http://schemas.openxmlformats.org/officeDocument/2006/relationships/hyperlink" Target="http://cwtg.jp/bbs2/wforum.cgi?mode=allread&amp;pastlog=0002&amp;no=2770&amp;page=0&amp;act=past#2775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cwtg.jp/bbs2/wforum.cgi?mode=allread&amp;no=2616&amp;pastlog=0002&amp;act=past#2673" TargetMode="External" /><Relationship Id="rId6" Type="http://schemas.openxmlformats.org/officeDocument/2006/relationships/hyperlink" Target="http://cwtg.jp/bbs2/wforum.cgi?mode=allread&amp;no=2616&amp;pastlog=0002&amp;act=past#2673" TargetMode="External" /><Relationship Id="rId7" Type="http://schemas.openxmlformats.org/officeDocument/2006/relationships/hyperlink" Target="http://blog.tendice.jp/200612/article_155.html" TargetMode="External" /><Relationship Id="rId8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9" Type="http://schemas.openxmlformats.org/officeDocument/2006/relationships/hyperlink" Target="http://blog.tendice.jp/200701/article_8.html" TargetMode="External" /><Relationship Id="rId10" Type="http://schemas.openxmlformats.org/officeDocument/2006/relationships/hyperlink" Target="http://blog.tendice.jp/200701/article_17.html" TargetMode="External" /><Relationship Id="rId11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12" Type="http://schemas.openxmlformats.org/officeDocument/2006/relationships/hyperlink" Target="http://blog.tendice.jp/200701/article_21.html" TargetMode="External" /><Relationship Id="rId13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14" Type="http://schemas.openxmlformats.org/officeDocument/2006/relationships/hyperlink" Target="http://blog.tendice.jp/200701/article_25.html" TargetMode="External" /><Relationship Id="rId15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16" Type="http://schemas.openxmlformats.org/officeDocument/2006/relationships/hyperlink" Target="http://blog.tendice.jp/200701/article_32.html" TargetMode="External" /><Relationship Id="rId17" Type="http://schemas.openxmlformats.org/officeDocument/2006/relationships/hyperlink" Target="http://blog.tendice.jp/200701/article_23.html" TargetMode="External" /><Relationship Id="rId18" Type="http://schemas.openxmlformats.org/officeDocument/2006/relationships/hyperlink" Target="http://blog.tendice.jp/200701/article_24.html" TargetMode="External" /><Relationship Id="rId19" Type="http://schemas.openxmlformats.org/officeDocument/2006/relationships/hyperlink" Target="http://blog.tendice.jp/200701/article_27.html" TargetMode="External" /><Relationship Id="rId20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21" Type="http://schemas.openxmlformats.org/officeDocument/2006/relationships/hyperlink" Target="http://blog.tendice.jp/200701/article_55.html" TargetMode="External" /><Relationship Id="rId22" Type="http://schemas.openxmlformats.org/officeDocument/2006/relationships/hyperlink" Target="http://blog.tendice.jp/200701/article_29.html" TargetMode="External" /><Relationship Id="rId23" Type="http://schemas.openxmlformats.org/officeDocument/2006/relationships/hyperlink" Target="http://blog.tendice.jp/200701/article_30.html" TargetMode="External" /><Relationship Id="rId24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25" Type="http://schemas.openxmlformats.org/officeDocument/2006/relationships/hyperlink" Target="http://blog.tendice.jp/200701/article_43.html" TargetMode="External" /><Relationship Id="rId26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27" Type="http://schemas.openxmlformats.org/officeDocument/2006/relationships/hyperlink" Target="http://blog.tendice.jp/200701/article_28.html" TargetMode="External" /><Relationship Id="rId28" Type="http://schemas.openxmlformats.org/officeDocument/2006/relationships/hyperlink" Target="http://blog.tendice.jp/200701/article_42.html" TargetMode="External" /><Relationship Id="rId29" Type="http://schemas.openxmlformats.org/officeDocument/2006/relationships/hyperlink" Target="http://blog.tendice.jp/200701/article_44.html" TargetMode="External" /><Relationship Id="rId30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31" Type="http://schemas.openxmlformats.org/officeDocument/2006/relationships/hyperlink" Target="http://blog.tendice.jp/200701/article_56.html" TargetMode="External" /><Relationship Id="rId32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33" Type="http://schemas.openxmlformats.org/officeDocument/2006/relationships/hyperlink" Target="http://blog.tendice.jp/200701/article_45.html" TargetMode="External" /><Relationship Id="rId34" Type="http://schemas.openxmlformats.org/officeDocument/2006/relationships/hyperlink" Target="http://blog.tendice.jp/200701/article_57.html" TargetMode="External" /><Relationship Id="rId35" Type="http://schemas.openxmlformats.org/officeDocument/2006/relationships/hyperlink" Target="http://blog.tendice.jp/200701/article_31.html" TargetMode="External" /><Relationship Id="rId36" Type="http://schemas.openxmlformats.org/officeDocument/2006/relationships/hyperlink" Target="http://blog.tendice.jp/200701/article_33.html" TargetMode="External" /><Relationship Id="rId37" Type="http://schemas.openxmlformats.org/officeDocument/2006/relationships/hyperlink" Target="http://blog.tendice.jp/200701/article_34.html" TargetMode="External" /><Relationship Id="rId38" Type="http://schemas.openxmlformats.org/officeDocument/2006/relationships/hyperlink" Target="http://blog.tendice.jp/200701/article_41.html" TargetMode="External" /><Relationship Id="rId39" Type="http://schemas.openxmlformats.org/officeDocument/2006/relationships/hyperlink" Target="http://blog.tendice.jp/200701/article_35.html" TargetMode="External" /><Relationship Id="rId40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41" Type="http://schemas.openxmlformats.org/officeDocument/2006/relationships/hyperlink" Target="http://cwtg.jp/syousyo/wforum.cgi?no=5&amp;reno=1&amp;oya=1&amp;mode=msgview&amp;page=0" TargetMode="External" /><Relationship Id="rId42" Type="http://schemas.openxmlformats.org/officeDocument/2006/relationships/hyperlink" Target="http://blog.tendice.jp/200701/article_39.html" TargetMode="External" /><Relationship Id="rId43" Type="http://schemas.openxmlformats.org/officeDocument/2006/relationships/hyperlink" Target="http://blog.tendice.jp/200701/article_53.html" TargetMode="External" /><Relationship Id="rId44" Type="http://schemas.openxmlformats.org/officeDocument/2006/relationships/hyperlink" Target="http://blog.tendice.jp/200701/article_47.html" TargetMode="External" /><Relationship Id="rId45" Type="http://schemas.openxmlformats.org/officeDocument/2006/relationships/hyperlink" Target="http://blog.tendice.jp/200701/article_51.html" TargetMode="External" /><Relationship Id="rId46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47" Type="http://schemas.openxmlformats.org/officeDocument/2006/relationships/hyperlink" Target="http://blog.tendice.jp/200701/article_58.html" TargetMode="External" /><Relationship Id="rId48" Type="http://schemas.openxmlformats.org/officeDocument/2006/relationships/hyperlink" Target="http://blog.tendice.jp/200701/article_66.html" TargetMode="External" /><Relationship Id="rId49" Type="http://schemas.openxmlformats.org/officeDocument/2006/relationships/hyperlink" Target="http://blog.tendice.jp/200701/article_71.html" TargetMode="External" /><Relationship Id="rId50" Type="http://schemas.openxmlformats.org/officeDocument/2006/relationships/hyperlink" Target="http://blog.tendice.jp/200701/article_65.html" TargetMode="External" /><Relationship Id="rId51" Type="http://schemas.openxmlformats.org/officeDocument/2006/relationships/hyperlink" Target="http://blog.tendice.jp/200701/article_59.html" TargetMode="External" /><Relationship Id="rId52" Type="http://schemas.openxmlformats.org/officeDocument/2006/relationships/hyperlink" Target="http://blog.tendice.jp/200701/article_64.html" TargetMode="External" /><Relationship Id="rId53" Type="http://schemas.openxmlformats.org/officeDocument/2006/relationships/hyperlink" Target="http://blog.tendice.jp/200701/article_61.html" TargetMode="External" /><Relationship Id="rId54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55" Type="http://schemas.openxmlformats.org/officeDocument/2006/relationships/hyperlink" Target="http://blog.tendice.jp/200701/article_68.html" TargetMode="External" /><Relationship Id="rId56" Type="http://schemas.openxmlformats.org/officeDocument/2006/relationships/hyperlink" Target="http://blog.tendice.jp/200701/article_62.html" TargetMode="External" /><Relationship Id="rId57" Type="http://schemas.openxmlformats.org/officeDocument/2006/relationships/hyperlink" Target="http://blog.tendice.jp/200701/article_73.html" TargetMode="External" /><Relationship Id="rId58" Type="http://schemas.openxmlformats.org/officeDocument/2006/relationships/hyperlink" Target="http://blog.tendice.jp/200701/article_64.html" TargetMode="External" /><Relationship Id="rId59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60" Type="http://schemas.openxmlformats.org/officeDocument/2006/relationships/hyperlink" Target="http://blog.tendice.jp/200701/article_72.html" TargetMode="External" /><Relationship Id="rId61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62" Type="http://schemas.openxmlformats.org/officeDocument/2006/relationships/hyperlink" Target="http://blog.tendice.jp/200701/article_78.html" TargetMode="External" /><Relationship Id="rId63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64" Type="http://schemas.openxmlformats.org/officeDocument/2006/relationships/hyperlink" Target="http://dorill.at.webry.info/200701/article_32.html" TargetMode="External" /><Relationship Id="rId65" Type="http://schemas.openxmlformats.org/officeDocument/2006/relationships/hyperlink" Target="http://blog.tendice.jp/200701/article_79.html" TargetMode="External" /><Relationship Id="rId66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67" Type="http://schemas.openxmlformats.org/officeDocument/2006/relationships/hyperlink" Target="http://blog.tendice.jp/200701/article_84.html" TargetMode="External" /><Relationship Id="rId68" Type="http://schemas.openxmlformats.org/officeDocument/2006/relationships/hyperlink" Target="http://blog.tendice.jp/200701/article_97.html" TargetMode="External" /><Relationship Id="rId69" Type="http://schemas.openxmlformats.org/officeDocument/2006/relationships/hyperlink" Target="http://blog.tendice.jp/200701/article_122.html" TargetMode="External" /><Relationship Id="rId70" Type="http://schemas.openxmlformats.org/officeDocument/2006/relationships/hyperlink" Target="http://blog.tendice.jp/200701/article_90.html" TargetMode="External" /><Relationship Id="rId71" Type="http://schemas.openxmlformats.org/officeDocument/2006/relationships/hyperlink" Target="http://blog.tendice.jp/200701/article_108.html" TargetMode="External" /><Relationship Id="rId72" Type="http://schemas.openxmlformats.org/officeDocument/2006/relationships/hyperlink" Target="http://blog.tendice.jp/200701/article_91.html" TargetMode="External" /><Relationship Id="rId73" Type="http://schemas.openxmlformats.org/officeDocument/2006/relationships/hyperlink" Target="http://blog.tendice.jp/200701/article_92.html" TargetMode="External" /><Relationship Id="rId74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75" Type="http://schemas.openxmlformats.org/officeDocument/2006/relationships/hyperlink" Target="http://blog.tendice.jp/200701/article_96.html" TargetMode="External" /><Relationship Id="rId76" Type="http://schemas.openxmlformats.org/officeDocument/2006/relationships/hyperlink" Target="http://blog.tendice.jp/200701/article_53.html" TargetMode="External" /><Relationship Id="rId77" Type="http://schemas.openxmlformats.org/officeDocument/2006/relationships/hyperlink" Target="http://blog.tendice.jp/200701/article_113.html" TargetMode="External" /><Relationship Id="rId78" Type="http://schemas.openxmlformats.org/officeDocument/2006/relationships/hyperlink" Target="http://blog.tendice.jp/200701/article_104.html" TargetMode="External" /><Relationship Id="rId79" Type="http://schemas.openxmlformats.org/officeDocument/2006/relationships/hyperlink" Target="http://blog.tendice.jp/200701/article_106.html" TargetMode="External" /><Relationship Id="rId80" Type="http://schemas.openxmlformats.org/officeDocument/2006/relationships/hyperlink" Target="http://blog.tendice.jp/200701/article_123.html" TargetMode="External" /><Relationship Id="rId81" Type="http://schemas.openxmlformats.org/officeDocument/2006/relationships/hyperlink" Target="http://blog.tendice.jp/200701/article_109.html" TargetMode="External" /><Relationship Id="rId82" Type="http://schemas.openxmlformats.org/officeDocument/2006/relationships/hyperlink" Target="http://blog.tendice.jp/200702/article_1.html" TargetMode="External" /><Relationship Id="rId83" Type="http://schemas.openxmlformats.org/officeDocument/2006/relationships/hyperlink" Target="http://blog.tendice.jp/200702/article_48.html" TargetMode="External" /><Relationship Id="rId84" Type="http://schemas.openxmlformats.org/officeDocument/2006/relationships/hyperlink" Target="http://blog.tendice.jp/200701/article_111.html" TargetMode="External" /><Relationship Id="rId85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86" Type="http://schemas.openxmlformats.org/officeDocument/2006/relationships/hyperlink" Target="http://blog.tendice.jp/200701/article_112.html" TargetMode="External" /><Relationship Id="rId87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88" Type="http://schemas.openxmlformats.org/officeDocument/2006/relationships/hyperlink" Target="http://blog.tendice.jp/200702/article_7.html" TargetMode="External" /><Relationship Id="rId89" Type="http://schemas.openxmlformats.org/officeDocument/2006/relationships/hyperlink" Target="http://blog.tendice.jp/200701/article_114.html" TargetMode="External" /><Relationship Id="rId90" Type="http://schemas.openxmlformats.org/officeDocument/2006/relationships/hyperlink" Target="http://blog.tendice.jp/200701/article_120.html" TargetMode="External" /><Relationship Id="rId91" Type="http://schemas.openxmlformats.org/officeDocument/2006/relationships/hyperlink" Target="http://blog.tendice.jp/200701/article_115.html" TargetMode="External" /><Relationship Id="rId92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93" Type="http://schemas.openxmlformats.org/officeDocument/2006/relationships/hyperlink" Target="http://blog.tendice.jp/200702/article_50.html" TargetMode="External" /><Relationship Id="rId94" Type="http://schemas.openxmlformats.org/officeDocument/2006/relationships/hyperlink" Target="http://blog.tendice.jp/200701/article_116.html" TargetMode="External" /><Relationship Id="rId95" Type="http://schemas.openxmlformats.org/officeDocument/2006/relationships/hyperlink" Target="http://blog.tendice.jp/200702/article_11.html" TargetMode="External" /><Relationship Id="rId96" Type="http://schemas.openxmlformats.org/officeDocument/2006/relationships/hyperlink" Target="http://blog.tendice.jp/200702/article_5.html" TargetMode="External" /><Relationship Id="rId97" Type="http://schemas.openxmlformats.org/officeDocument/2006/relationships/hyperlink" Target="http://blog.tendice.jp/200702/article_6.html" TargetMode="External" /><Relationship Id="rId98" Type="http://schemas.openxmlformats.org/officeDocument/2006/relationships/hyperlink" Target="http://blog.tendice.jp/200702/article_7.html" TargetMode="External" /><Relationship Id="rId99" Type="http://schemas.openxmlformats.org/officeDocument/2006/relationships/hyperlink" Target="http://blog.tendice.jp/200702/article_9.html" TargetMode="External" /><Relationship Id="rId100" Type="http://schemas.openxmlformats.org/officeDocument/2006/relationships/hyperlink" Target="http://blog.tendice.jp/200702/article_10.html" TargetMode="External" /><Relationship Id="rId101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102" Type="http://schemas.openxmlformats.org/officeDocument/2006/relationships/hyperlink" Target="http://blog.tendice.jp/200702/article_14.html" TargetMode="External" /><Relationship Id="rId103" Type="http://schemas.openxmlformats.org/officeDocument/2006/relationships/hyperlink" Target="http://blog.tendice.jp/200702/article_14.html" TargetMode="External" /><Relationship Id="rId104" Type="http://schemas.openxmlformats.org/officeDocument/2006/relationships/hyperlink" Target="http://blog.tendice.jp/200702/article_15.html" TargetMode="External" /><Relationship Id="rId105" Type="http://schemas.openxmlformats.org/officeDocument/2006/relationships/hyperlink" Target="http://blog.tendice.jp/200702/article_15.html" TargetMode="External" /><Relationship Id="rId106" Type="http://schemas.openxmlformats.org/officeDocument/2006/relationships/hyperlink" Target="http://blog.tendice.jp/200702/article_38.html" TargetMode="External" /><Relationship Id="rId107" Type="http://schemas.openxmlformats.org/officeDocument/2006/relationships/hyperlink" Target="http://blog.tendice.jp/200702/article_23.html" TargetMode="External" /><Relationship Id="rId108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109" Type="http://schemas.openxmlformats.org/officeDocument/2006/relationships/hyperlink" Target="http://blog.tendice.jp/200702/article_23.html" TargetMode="External" /><Relationship Id="rId110" Type="http://schemas.openxmlformats.org/officeDocument/2006/relationships/hyperlink" Target="http://blog.tendice.jp/200702/article_44.html" TargetMode="External" /><Relationship Id="rId111" Type="http://schemas.openxmlformats.org/officeDocument/2006/relationships/hyperlink" Target="http://blog.tendice.jp/200702/article_47.html" TargetMode="External" /><Relationship Id="rId112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113" Type="http://schemas.openxmlformats.org/officeDocument/2006/relationships/hyperlink" Target="http://blog.tendice.jp/200702/article_49.html" TargetMode="External" /><Relationship Id="rId114" Type="http://schemas.openxmlformats.org/officeDocument/2006/relationships/hyperlink" Target="http://blog.tendice.jp/200702/article_55.html" TargetMode="External" /><Relationship Id="rId115" Type="http://schemas.openxmlformats.org/officeDocument/2006/relationships/hyperlink" Target="http://blog.tendice.jp/200702/article_55.html" TargetMode="External" /><Relationship Id="rId116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117" Type="http://schemas.openxmlformats.org/officeDocument/2006/relationships/hyperlink" Target="http://blog.tendice.jp/200702/article_52.html" TargetMode="External" /><Relationship Id="rId118" Type="http://schemas.openxmlformats.org/officeDocument/2006/relationships/hyperlink" Target="http://blog.tendice.jp/200702/article_53.html" TargetMode="External" /><Relationship Id="rId119" Type="http://schemas.openxmlformats.org/officeDocument/2006/relationships/hyperlink" Target="http://blog.tendice.jp/200702/article_56.html" TargetMode="External" /><Relationship Id="rId120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4.html" TargetMode="External" /><Relationship Id="rId3" Type="http://schemas.openxmlformats.org/officeDocument/2006/relationships/hyperlink" Target="http://blog.tendice.jp/200612/article_155.html" TargetMode="External" /><Relationship Id="rId4" Type="http://schemas.openxmlformats.org/officeDocument/2006/relationships/hyperlink" Target="http://blog.tendice.jp/200701/article_8.html" TargetMode="External" /><Relationship Id="rId5" Type="http://schemas.openxmlformats.org/officeDocument/2006/relationships/hyperlink" Target="http://blog.tendice.jp/200701/article_17.html" TargetMode="External" /><Relationship Id="rId6" Type="http://schemas.openxmlformats.org/officeDocument/2006/relationships/hyperlink" Target="http://blog.tendice.jp/200701/article_32.html" TargetMode="External" /><Relationship Id="rId7" Type="http://schemas.openxmlformats.org/officeDocument/2006/relationships/hyperlink" Target="http://blog.tendice.jp/200701/article_23.html" TargetMode="External" /><Relationship Id="rId8" Type="http://schemas.openxmlformats.org/officeDocument/2006/relationships/hyperlink" Target="http://blog.tendice.jp/200701/article_24.html" TargetMode="External" /><Relationship Id="rId9" Type="http://schemas.openxmlformats.org/officeDocument/2006/relationships/hyperlink" Target="http://blog.tendice.jp/200701/article_27.html" TargetMode="External" /><Relationship Id="rId10" Type="http://schemas.openxmlformats.org/officeDocument/2006/relationships/hyperlink" Target="http://blog.tendice.jp/200701/article_55.html" TargetMode="External" /><Relationship Id="rId11" Type="http://schemas.openxmlformats.org/officeDocument/2006/relationships/hyperlink" Target="http://blog.tendice.jp/200701/article_29.html" TargetMode="External" /><Relationship Id="rId12" Type="http://schemas.openxmlformats.org/officeDocument/2006/relationships/hyperlink" Target="http://blog.tendice.jp/200701/article_30.html" TargetMode="External" /><Relationship Id="rId13" Type="http://schemas.openxmlformats.org/officeDocument/2006/relationships/hyperlink" Target="http://blog.tendice.jp/200701/article_43.html" TargetMode="External" /><Relationship Id="rId14" Type="http://schemas.openxmlformats.org/officeDocument/2006/relationships/hyperlink" Target="http://blog.tendice.jp/200701/article_28.html" TargetMode="External" /><Relationship Id="rId15" Type="http://schemas.openxmlformats.org/officeDocument/2006/relationships/hyperlink" Target="http://blog.tendice.jp/200701/article_42.html" TargetMode="External" /><Relationship Id="rId16" Type="http://schemas.openxmlformats.org/officeDocument/2006/relationships/hyperlink" Target="http://blog.tendice.jp/200701/article_44.html" TargetMode="External" /><Relationship Id="rId17" Type="http://schemas.openxmlformats.org/officeDocument/2006/relationships/hyperlink" Target="http://blog.tendice.jp/200701/article_56.html" TargetMode="External" /><Relationship Id="rId18" Type="http://schemas.openxmlformats.org/officeDocument/2006/relationships/hyperlink" Target="http://blog.tendice.jp/200701/article_45.html" TargetMode="External" /><Relationship Id="rId19" Type="http://schemas.openxmlformats.org/officeDocument/2006/relationships/hyperlink" Target="http://blog.tendice.jp/200701/article_57.html" TargetMode="External" /><Relationship Id="rId20" Type="http://schemas.openxmlformats.org/officeDocument/2006/relationships/hyperlink" Target="http://blog.tendice.jp/200701/article_33.html" TargetMode="External" /><Relationship Id="rId21" Type="http://schemas.openxmlformats.org/officeDocument/2006/relationships/hyperlink" Target="http://blog.tendice.jp/200701/article_34.html" TargetMode="External" /><Relationship Id="rId22" Type="http://schemas.openxmlformats.org/officeDocument/2006/relationships/hyperlink" Target="http://blog.tendice.jp/200701/article_41.html" TargetMode="External" /><Relationship Id="rId23" Type="http://schemas.openxmlformats.org/officeDocument/2006/relationships/hyperlink" Target="http://blog.tendice.jp/200701/article_35.html" TargetMode="External" /><Relationship Id="rId24" Type="http://schemas.openxmlformats.org/officeDocument/2006/relationships/hyperlink" Target="http://blog.tendice.jp/200701/article_39.html" TargetMode="External" /><Relationship Id="rId25" Type="http://schemas.openxmlformats.org/officeDocument/2006/relationships/hyperlink" Target="http://blog.tendice.jp/200701/article_53.html" TargetMode="External" /><Relationship Id="rId26" Type="http://schemas.openxmlformats.org/officeDocument/2006/relationships/hyperlink" Target="http://blog.tendice.jp/200701/article_47.html" TargetMode="External" /><Relationship Id="rId27" Type="http://schemas.openxmlformats.org/officeDocument/2006/relationships/hyperlink" Target="http://blog.tendice.jp/200701/article_51.html" TargetMode="External" /><Relationship Id="rId28" Type="http://schemas.openxmlformats.org/officeDocument/2006/relationships/hyperlink" Target="http://blog.tendice.jp/200701/article_58.html" TargetMode="External" /><Relationship Id="rId29" Type="http://schemas.openxmlformats.org/officeDocument/2006/relationships/hyperlink" Target="http://blog.tendice.jp/200701/article_71.html" TargetMode="External" /><Relationship Id="rId30" Type="http://schemas.openxmlformats.org/officeDocument/2006/relationships/hyperlink" Target="http://blog.tendice.jp/200701/article_65.html" TargetMode="External" /><Relationship Id="rId31" Type="http://schemas.openxmlformats.org/officeDocument/2006/relationships/hyperlink" Target="http://blog.tendice.jp/200701/article_59.html" TargetMode="External" /><Relationship Id="rId32" Type="http://schemas.openxmlformats.org/officeDocument/2006/relationships/hyperlink" Target="http://blog.tendice.jp/200701/article_61.html" TargetMode="External" /><Relationship Id="rId33" Type="http://schemas.openxmlformats.org/officeDocument/2006/relationships/hyperlink" Target="http://blog.tendice.jp/200701/article_68.html" TargetMode="External" /><Relationship Id="rId34" Type="http://schemas.openxmlformats.org/officeDocument/2006/relationships/hyperlink" Target="http://blog.tendice.jp/200701/article_62.html" TargetMode="External" /><Relationship Id="rId35" Type="http://schemas.openxmlformats.org/officeDocument/2006/relationships/hyperlink" Target="http://blog.tendice.jp/200701/article_73.html" TargetMode="External" /><Relationship Id="rId36" Type="http://schemas.openxmlformats.org/officeDocument/2006/relationships/hyperlink" Target="http://blog.tendice.jp/200701/article_64.html" TargetMode="External" /><Relationship Id="rId37" Type="http://schemas.openxmlformats.org/officeDocument/2006/relationships/hyperlink" Target="http://blog.tendice.jp/200701/article_72.html" TargetMode="External" /><Relationship Id="rId38" Type="http://schemas.openxmlformats.org/officeDocument/2006/relationships/hyperlink" Target="http://blog.tendice.jp/200701/article_78.html" TargetMode="External" /><Relationship Id="rId39" Type="http://schemas.openxmlformats.org/officeDocument/2006/relationships/hyperlink" Target="http://blog.tendice.jp/200701/article_79.html" TargetMode="External" /><Relationship Id="rId40" Type="http://schemas.openxmlformats.org/officeDocument/2006/relationships/hyperlink" Target="http://blog.tendice.jp/200701/article_84.html" TargetMode="External" /><Relationship Id="rId41" Type="http://schemas.openxmlformats.org/officeDocument/2006/relationships/hyperlink" Target="http://blog.tendice.jp/200701/article_97.html" TargetMode="External" /><Relationship Id="rId42" Type="http://schemas.openxmlformats.org/officeDocument/2006/relationships/hyperlink" Target="http://blog.tendice.jp/200701/article_122.html" TargetMode="External" /><Relationship Id="rId43" Type="http://schemas.openxmlformats.org/officeDocument/2006/relationships/hyperlink" Target="http://blog.tendice.jp/200701/article_90.html" TargetMode="External" /><Relationship Id="rId44" Type="http://schemas.openxmlformats.org/officeDocument/2006/relationships/hyperlink" Target="http://blog.tendice.jp/200701/article_108.html" TargetMode="External" /><Relationship Id="rId45" Type="http://schemas.openxmlformats.org/officeDocument/2006/relationships/hyperlink" Target="http://blog.tendice.jp/200701/article_91.html" TargetMode="External" /><Relationship Id="rId46" Type="http://schemas.openxmlformats.org/officeDocument/2006/relationships/hyperlink" Target="http://blog.tendice.jp/200701/article_97.html" TargetMode="External" /><Relationship Id="rId47" Type="http://schemas.openxmlformats.org/officeDocument/2006/relationships/hyperlink" Target="http://blog.tendice.jp/200701/article_92.html" TargetMode="External" /><Relationship Id="rId48" Type="http://schemas.openxmlformats.org/officeDocument/2006/relationships/hyperlink" Target="http://blog.tendice.jp/200701/article_96.html" TargetMode="External" /><Relationship Id="rId49" Type="http://schemas.openxmlformats.org/officeDocument/2006/relationships/hyperlink" Target="http://blog.tendice.jp/200701/article_53.html" TargetMode="External" /><Relationship Id="rId50" Type="http://schemas.openxmlformats.org/officeDocument/2006/relationships/hyperlink" Target="http://blog.tendice.jp/200701/article_113.html" TargetMode="External" /><Relationship Id="rId51" Type="http://schemas.openxmlformats.org/officeDocument/2006/relationships/hyperlink" Target="http://blog.tendice.jp/200701/article_104.html" TargetMode="External" /><Relationship Id="rId52" Type="http://schemas.openxmlformats.org/officeDocument/2006/relationships/hyperlink" Target="http://blog.tendice.jp/200701/article_106.html" TargetMode="External" /><Relationship Id="rId53" Type="http://schemas.openxmlformats.org/officeDocument/2006/relationships/hyperlink" Target="http://blog.tendice.jp/200701/article_123.html" TargetMode="External" /><Relationship Id="rId54" Type="http://schemas.openxmlformats.org/officeDocument/2006/relationships/hyperlink" Target="http://blog.tendice.jp/200701/article_109.html" TargetMode="External" /><Relationship Id="rId55" Type="http://schemas.openxmlformats.org/officeDocument/2006/relationships/hyperlink" Target="http://blog.tendice.jp/200702/article_1.html" TargetMode="External" /><Relationship Id="rId56" Type="http://schemas.openxmlformats.org/officeDocument/2006/relationships/hyperlink" Target="http://blog.tendice.jp/200702/article_48.html" TargetMode="External" /><Relationship Id="rId57" Type="http://schemas.openxmlformats.org/officeDocument/2006/relationships/hyperlink" Target="http://blog.tendice.jp/200701/article_111.html" TargetMode="External" /><Relationship Id="rId58" Type="http://schemas.openxmlformats.org/officeDocument/2006/relationships/hyperlink" Target="http://blog.tendice.jp/200701/article_112.html" TargetMode="External" /><Relationship Id="rId59" Type="http://schemas.openxmlformats.org/officeDocument/2006/relationships/hyperlink" Target="http://blog.tendice.jp/200702/article_7.html" TargetMode="External" /><Relationship Id="rId60" Type="http://schemas.openxmlformats.org/officeDocument/2006/relationships/hyperlink" Target="http://blog.tendice.jp/200701/article_114.html" TargetMode="External" /><Relationship Id="rId61" Type="http://schemas.openxmlformats.org/officeDocument/2006/relationships/hyperlink" Target="http://blog.tendice.jp/200701/article_120.html" TargetMode="External" /><Relationship Id="rId62" Type="http://schemas.openxmlformats.org/officeDocument/2006/relationships/hyperlink" Target="http://blog.tendice.jp/200701/article_115.html" TargetMode="External" /><Relationship Id="rId63" Type="http://schemas.openxmlformats.org/officeDocument/2006/relationships/hyperlink" Target="http://blog.tendice.jp/200702/article_50.html" TargetMode="External" /><Relationship Id="rId64" Type="http://schemas.openxmlformats.org/officeDocument/2006/relationships/hyperlink" Target="http://blog.tendice.jp/200701/article_116.html" TargetMode="External" /><Relationship Id="rId65" Type="http://schemas.openxmlformats.org/officeDocument/2006/relationships/hyperlink" Target="http://blog.tendice.jp/200702/article_11.html" TargetMode="External" /><Relationship Id="rId66" Type="http://schemas.openxmlformats.org/officeDocument/2006/relationships/hyperlink" Target="http://blog.tendice.jp/200702/article_5.html" TargetMode="External" /><Relationship Id="rId67" Type="http://schemas.openxmlformats.org/officeDocument/2006/relationships/hyperlink" Target="http://blog.tendice.jp/200702/article_6.html" TargetMode="External" /><Relationship Id="rId68" Type="http://schemas.openxmlformats.org/officeDocument/2006/relationships/hyperlink" Target="http://blog.tendice.jp/200702/article_7.html" TargetMode="External" /><Relationship Id="rId69" Type="http://schemas.openxmlformats.org/officeDocument/2006/relationships/hyperlink" Target="http://blog.tendice.jp/200702/article_9.html" TargetMode="External" /><Relationship Id="rId70" Type="http://schemas.openxmlformats.org/officeDocument/2006/relationships/hyperlink" Target="http://blog.tendice.jp/200702/article_10.html" TargetMode="External" /><Relationship Id="rId71" Type="http://schemas.openxmlformats.org/officeDocument/2006/relationships/hyperlink" Target="http://blog.tendice.jp/200702/article_14.html" TargetMode="External" /><Relationship Id="rId72" Type="http://schemas.openxmlformats.org/officeDocument/2006/relationships/hyperlink" Target="http://blog.tendice.jp/200702/article_14.html" TargetMode="External" /><Relationship Id="rId73" Type="http://schemas.openxmlformats.org/officeDocument/2006/relationships/hyperlink" Target="http://blog.tendice.jp/200702/article_15.html" TargetMode="External" /><Relationship Id="rId74" Type="http://schemas.openxmlformats.org/officeDocument/2006/relationships/hyperlink" Target="http://blog.tendice.jp/200702/article_15.html" TargetMode="External" /><Relationship Id="rId75" Type="http://schemas.openxmlformats.org/officeDocument/2006/relationships/hyperlink" Target="http://blog.tendice.jp/200702/article_38.html" TargetMode="External" /><Relationship Id="rId76" Type="http://schemas.openxmlformats.org/officeDocument/2006/relationships/hyperlink" Target="http://blog.tendice.jp/200702/article_23.html" TargetMode="External" /><Relationship Id="rId77" Type="http://schemas.openxmlformats.org/officeDocument/2006/relationships/hyperlink" Target="http://blog.tendice.jp/200702/article_23.html" TargetMode="External" /><Relationship Id="rId78" Type="http://schemas.openxmlformats.org/officeDocument/2006/relationships/hyperlink" Target="http://blog.tendice.jp/200702/article_44.html" TargetMode="External" /><Relationship Id="rId79" Type="http://schemas.openxmlformats.org/officeDocument/2006/relationships/hyperlink" Target="http://blog.tendice.jp/200702/article_47.html" TargetMode="External" /><Relationship Id="rId80" Type="http://schemas.openxmlformats.org/officeDocument/2006/relationships/hyperlink" Target="http://blog.tendice.jp/200702/article_55.html" TargetMode="External" /><Relationship Id="rId81" Type="http://schemas.openxmlformats.org/officeDocument/2006/relationships/hyperlink" Target="http://blog.tendice.jp/200702/article_55.html" TargetMode="External" /><Relationship Id="rId82" Type="http://schemas.openxmlformats.org/officeDocument/2006/relationships/hyperlink" Target="http://blog.tendice.jp/200702/article_49.html" TargetMode="External" /><Relationship Id="rId83" Type="http://schemas.openxmlformats.org/officeDocument/2006/relationships/hyperlink" Target="http://blog.tendice.jp/200702/article_52.html" TargetMode="External" /><Relationship Id="rId84" Type="http://schemas.openxmlformats.org/officeDocument/2006/relationships/hyperlink" Target="http://blog.tendice.jp/200702/article_53.html" TargetMode="External" /><Relationship Id="rId85" Type="http://schemas.openxmlformats.org/officeDocument/2006/relationships/hyperlink" Target="http://blog.tendice.jp/200702/article_56.html" TargetMode="External" /><Relationship Id="rId86" Type="http://schemas.openxmlformats.org/officeDocument/2006/relationships/hyperlink" Target="http://blog.tendice.jp/200701/article_31.html" TargetMode="External" /><Relationship Id="rId87" Type="http://schemas.openxmlformats.org/officeDocument/2006/relationships/hyperlink" Target="http://blog.tendice.jp/200701/article_6.html" TargetMode="External" /><Relationship Id="rId88" Type="http://schemas.openxmlformats.org/officeDocument/2006/relationships/hyperlink" Target="http://heartland.geocities.jp/feebleyuyu/st2.html" TargetMode="External" /><Relationship Id="rId89" Type="http://schemas.openxmlformats.org/officeDocument/2006/relationships/hyperlink" Target="http://feebleclan.at.webry.info/200702/article_7.html" TargetMode="External" /><Relationship Id="rId90" Type="http://schemas.openxmlformats.org/officeDocument/2006/relationships/hyperlink" Target="http://blog.tendice.jp/200702/article_64.html" TargetMode="External" /><Relationship Id="rId91" Type="http://schemas.openxmlformats.org/officeDocument/2006/relationships/hyperlink" Target="http://blog.tendice.jp/200701/article_66.html" TargetMode="External" /><Relationship Id="rId92" Type="http://schemas.openxmlformats.org/officeDocument/2006/relationships/hyperlink" Target="http://blog.tendice.jp/200701/article_21.html" TargetMode="External" /><Relationship Id="rId93" Type="http://schemas.openxmlformats.org/officeDocument/2006/relationships/hyperlink" Target="http://blog.tendice.jp/200701/article_25.html" TargetMode="External" /><Relationship Id="rId94" Type="http://schemas.openxmlformats.org/officeDocument/2006/relationships/hyperlink" Target="http://blog.tendice.jp/200701/article_32.html" TargetMode="External" /><Relationship Id="rId95" Type="http://schemas.openxmlformats.org/officeDocument/2006/relationships/hyperlink" Target="http://cwtg.jp/syousyo/wforum.cgi?no=5&amp;reno=1&amp;oya=1&amp;mode=msgview&amp;page=0" TargetMode="External" /><Relationship Id="rId96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7.html" TargetMode="External" /><Relationship Id="rId3" Type="http://schemas.openxmlformats.org/officeDocument/2006/relationships/hyperlink" Target="http://www28.atwiki.jp/sakura_fvb/pages/24.html#e01" TargetMode="External" /><Relationship Id="rId4" Type="http://schemas.openxmlformats.org/officeDocument/2006/relationships/hyperlink" Target="http://blog.tendice.jp/200612/article_105.html" TargetMode="External" /><Relationship Id="rId5" Type="http://schemas.openxmlformats.org/officeDocument/2006/relationships/hyperlink" Target="http://blog.tendice.jp/200612/article_149.html" TargetMode="External" /><Relationship Id="rId6" Type="http://schemas.openxmlformats.org/officeDocument/2006/relationships/hyperlink" Target="http://blog.tendice.jp/200612/article_154.html" TargetMode="External" /><Relationship Id="rId7" Type="http://schemas.openxmlformats.org/officeDocument/2006/relationships/hyperlink" Target="http://cwtg.jp/bbs2/wforum.cgi?mode=allread&amp;no=2616&amp;pastlog=0002&amp;act=past#2760" TargetMode="External" /><Relationship Id="rId8" Type="http://schemas.openxmlformats.org/officeDocument/2006/relationships/hyperlink" Target="http://blog.tendice.jp/200612/article_155.html" TargetMode="External" /><Relationship Id="rId9" Type="http://schemas.openxmlformats.org/officeDocument/2006/relationships/hyperlink" Target="http://www28.atwiki.jp/sakura_fvb/pages/24.html#M1227" TargetMode="External" /><Relationship Id="rId10" Type="http://schemas.openxmlformats.org/officeDocument/2006/relationships/hyperlink" Target="http://blog.tendice.jp/200701/article_8.html" TargetMode="External" /><Relationship Id="rId11" Type="http://schemas.openxmlformats.org/officeDocument/2006/relationships/hyperlink" Target="http://blog.tendice.jp/200701/article_17.html" TargetMode="External" /><Relationship Id="rId12" Type="http://schemas.openxmlformats.org/officeDocument/2006/relationships/hyperlink" Target="http://www28.atwiki.jp/sakura_fvb/pages/24.html#e05_1" TargetMode="External" /><Relationship Id="rId13" Type="http://schemas.openxmlformats.org/officeDocument/2006/relationships/hyperlink" Target="http://blog.tendice.jp/200701/article_21.html" TargetMode="External" /><Relationship Id="rId14" Type="http://schemas.openxmlformats.org/officeDocument/2006/relationships/hyperlink" Target="http://www28.atwiki.jp/sakura_fvb/pages/24.html#e05_3" TargetMode="External" /><Relationship Id="rId15" Type="http://schemas.openxmlformats.org/officeDocument/2006/relationships/hyperlink" Target="http://blog.tendice.jp/200701/article_32.html" TargetMode="External" /><Relationship Id="rId16" Type="http://schemas.openxmlformats.org/officeDocument/2006/relationships/hyperlink" Target="http://cwtg.jp/bbs2/wforum.cgi?mode=allread&amp;pastlog=0001&amp;no=571&amp;page=0&amp;act=past#615" TargetMode="External" /><Relationship Id="rId17" Type="http://schemas.openxmlformats.org/officeDocument/2006/relationships/hyperlink" Target="http://blog.tendice.jp/200701/article_32.html" TargetMode="External" /><Relationship Id="rId18" Type="http://schemas.openxmlformats.org/officeDocument/2006/relationships/hyperlink" Target="http://blog.tendice.jp/200701/article_23.html" TargetMode="External" /><Relationship Id="rId19" Type="http://schemas.openxmlformats.org/officeDocument/2006/relationships/hyperlink" Target="http://blog.tendice.jp/200701/article_24.html" TargetMode="External" /><Relationship Id="rId20" Type="http://schemas.openxmlformats.org/officeDocument/2006/relationships/hyperlink" Target="http://www28.atwiki.jp/sakura_fvb/pages/24.html#06" TargetMode="External" /><Relationship Id="rId21" Type="http://schemas.openxmlformats.org/officeDocument/2006/relationships/hyperlink" Target="http://blog.tendice.jp/200701/article_55.html" TargetMode="External" /><Relationship Id="rId22" Type="http://schemas.openxmlformats.org/officeDocument/2006/relationships/hyperlink" Target="http://blog.tendice.jp/200701/article_42.html" TargetMode="External" /><Relationship Id="rId23" Type="http://schemas.openxmlformats.org/officeDocument/2006/relationships/hyperlink" Target="http://blog.tendice.jp/200701/article_44.html" TargetMode="External" /><Relationship Id="rId24" Type="http://schemas.openxmlformats.org/officeDocument/2006/relationships/hyperlink" Target="http://blog.tendice.jp/200701/article_45.html" TargetMode="External" /><Relationship Id="rId25" Type="http://schemas.openxmlformats.org/officeDocument/2006/relationships/hyperlink" Target="http://blog.tendice.jp/200701/article_57.html" TargetMode="External" /><Relationship Id="rId26" Type="http://schemas.openxmlformats.org/officeDocument/2006/relationships/hyperlink" Target="http://blog.tendice.jp/200701/article_31.html" TargetMode="External" /><Relationship Id="rId27" Type="http://schemas.openxmlformats.org/officeDocument/2006/relationships/hyperlink" Target="http://blog.tendice.jp/200701/article_33.html" TargetMode="External" /><Relationship Id="rId28" Type="http://schemas.openxmlformats.org/officeDocument/2006/relationships/hyperlink" Target="http://blog.tendice.jp/200701/article_34.html" TargetMode="External" /><Relationship Id="rId29" Type="http://schemas.openxmlformats.org/officeDocument/2006/relationships/hyperlink" Target="http://blog.tendice.jp/200701/article_41.html" TargetMode="External" /><Relationship Id="rId30" Type="http://schemas.openxmlformats.org/officeDocument/2006/relationships/hyperlink" Target="http://blog.tendice.jp/200701/article_35.html" TargetMode="External" /><Relationship Id="rId31" Type="http://schemas.openxmlformats.org/officeDocument/2006/relationships/hyperlink" Target="http://www28.atwiki.jp/sakura_fvb/pages/24.html#e09" TargetMode="External" /><Relationship Id="rId32" Type="http://schemas.openxmlformats.org/officeDocument/2006/relationships/hyperlink" Target="http://cwtg.jp/syousyo/wforum.cgi?no=5&amp;reno=1&amp;oya=1&amp;mode=msgview&amp;page=0" TargetMode="External" /><Relationship Id="rId33" Type="http://schemas.openxmlformats.org/officeDocument/2006/relationships/hyperlink" Target="http://blog.tendice.jp/200701/article_39.html" TargetMode="External" /><Relationship Id="rId34" Type="http://schemas.openxmlformats.org/officeDocument/2006/relationships/hyperlink" Target="http://blog.tendice.jp/200701/article_47.html" TargetMode="External" /><Relationship Id="rId35" Type="http://schemas.openxmlformats.org/officeDocument/2006/relationships/hyperlink" Target="http://blog.tendice.jp/200701/article_51.html" TargetMode="External" /><Relationship Id="rId36" Type="http://schemas.openxmlformats.org/officeDocument/2006/relationships/hyperlink" Target="http://blog.tendice.jp/200701/article_59.html" TargetMode="External" /><Relationship Id="rId37" Type="http://schemas.openxmlformats.org/officeDocument/2006/relationships/hyperlink" Target="http://blog.tendice.jp/200701/article_61.html" TargetMode="External" /><Relationship Id="rId38" Type="http://schemas.openxmlformats.org/officeDocument/2006/relationships/hyperlink" Target="http://www28.atwiki.jp/sakura_fvb/pages/24.html#e14" TargetMode="External" /><Relationship Id="rId39" Type="http://schemas.openxmlformats.org/officeDocument/2006/relationships/hyperlink" Target="http://blog.tendice.jp/200701/article_68.html" TargetMode="External" /><Relationship Id="rId40" Type="http://schemas.openxmlformats.org/officeDocument/2006/relationships/hyperlink" Target="http://blog.tendice.jp/200701/article_62.html" TargetMode="External" /><Relationship Id="rId41" Type="http://schemas.openxmlformats.org/officeDocument/2006/relationships/hyperlink" Target="http://blog.tendice.jp/200701/article_64.html" TargetMode="External" /><Relationship Id="rId42" Type="http://schemas.openxmlformats.org/officeDocument/2006/relationships/hyperlink" Target="http://blog.tendice.jp/200701/article_72.html" TargetMode="External" /><Relationship Id="rId43" Type="http://schemas.openxmlformats.org/officeDocument/2006/relationships/hyperlink" Target="http://blog.tendice.jp/200701/article_78.html" TargetMode="External" /><Relationship Id="rId44" Type="http://schemas.openxmlformats.org/officeDocument/2006/relationships/hyperlink" Target="http://www28.atwiki.jp/sakura_fvb/pages/24.html#e16" TargetMode="External" /><Relationship Id="rId45" Type="http://schemas.openxmlformats.org/officeDocument/2006/relationships/hyperlink" Target="http://rimorobo.hp.infoseek.co.jp/cgi-bin/cbbs3/cbbs.cgi?mode=one&amp;namber=369&amp;type=350&amp;space=45&amp;no=0" TargetMode="External" /><Relationship Id="rId46" Type="http://schemas.openxmlformats.org/officeDocument/2006/relationships/hyperlink" Target="http://blog.tendice.jp/200701/article_79.html" TargetMode="External" /><Relationship Id="rId47" Type="http://schemas.openxmlformats.org/officeDocument/2006/relationships/hyperlink" Target="http://www28.atwiki.jp/sakura_fvb/pages/24.html#m0114" TargetMode="External" /><Relationship Id="rId48" Type="http://schemas.openxmlformats.org/officeDocument/2006/relationships/hyperlink" Target="http://blog.tendice.jp/200701/article_84.html" TargetMode="External" /><Relationship Id="rId49" Type="http://schemas.openxmlformats.org/officeDocument/2006/relationships/hyperlink" Target="http://blog.tendice.jp/200701/article_90.html" TargetMode="External" /><Relationship Id="rId50" Type="http://schemas.openxmlformats.org/officeDocument/2006/relationships/hyperlink" Target="http://blog.tendice.jp/200701/article_108.html" TargetMode="External" /><Relationship Id="rId51" Type="http://schemas.openxmlformats.org/officeDocument/2006/relationships/hyperlink" Target="http://blog.tendice.jp/200701/article_91.html" TargetMode="External" /><Relationship Id="rId52" Type="http://schemas.openxmlformats.org/officeDocument/2006/relationships/hyperlink" Target="http://blog.tendice.jp/200701/article_92.html" TargetMode="External" /><Relationship Id="rId53" Type="http://schemas.openxmlformats.org/officeDocument/2006/relationships/hyperlink" Target="http://blog.tendice.jp/200701/article_53.html" TargetMode="External" /><Relationship Id="rId54" Type="http://schemas.openxmlformats.org/officeDocument/2006/relationships/hyperlink" Target="http://blog.tendice.jp/200701/article_113.html" TargetMode="External" /><Relationship Id="rId55" Type="http://schemas.openxmlformats.org/officeDocument/2006/relationships/hyperlink" Target="http://blog.tendice.jp/200701/article_104.html" TargetMode="External" /><Relationship Id="rId56" Type="http://schemas.openxmlformats.org/officeDocument/2006/relationships/hyperlink" Target="http://blog.tendice.jp/200701/article_106.html" TargetMode="External" /><Relationship Id="rId57" Type="http://schemas.openxmlformats.org/officeDocument/2006/relationships/hyperlink" Target="http://blog.tendice.jp/200701/article_123.html" TargetMode="External" /><Relationship Id="rId58" Type="http://schemas.openxmlformats.org/officeDocument/2006/relationships/hyperlink" Target="http://blog.tendice.jp/200701/article_109.html" TargetMode="External" /><Relationship Id="rId59" Type="http://schemas.openxmlformats.org/officeDocument/2006/relationships/hyperlink" Target="http://blog.tendice.jp/200701/article_111.html" TargetMode="External" /><Relationship Id="rId60" Type="http://schemas.openxmlformats.org/officeDocument/2006/relationships/hyperlink" Target="http://www28.atwiki.jp/sakura_fvb/pages/24.html#t3" TargetMode="External" /><Relationship Id="rId61" Type="http://schemas.openxmlformats.org/officeDocument/2006/relationships/hyperlink" Target="http://blog.tendice.jp/200701/article_112.html" TargetMode="External" /><Relationship Id="rId62" Type="http://schemas.openxmlformats.org/officeDocument/2006/relationships/hyperlink" Target="http://blog.tendice.jp/200702/article_7.html" TargetMode="External" /><Relationship Id="rId63" Type="http://schemas.openxmlformats.org/officeDocument/2006/relationships/hyperlink" Target="http://blog.tendice.jp/200701/article_114.html" TargetMode="External" /><Relationship Id="rId64" Type="http://schemas.openxmlformats.org/officeDocument/2006/relationships/hyperlink" Target="http://blog.tendice.jp/200701/article_115.html" TargetMode="External" /><Relationship Id="rId65" Type="http://schemas.openxmlformats.org/officeDocument/2006/relationships/hyperlink" Target="http://www28.atwiki.jp/sakura_fvb/pages/24.html#0127" TargetMode="External" /><Relationship Id="rId66" Type="http://schemas.openxmlformats.org/officeDocument/2006/relationships/hyperlink" Target="http://blog.tendice.jp/200702/article_50.html" TargetMode="External" /><Relationship Id="rId67" Type="http://schemas.openxmlformats.org/officeDocument/2006/relationships/hyperlink" Target="http://blog.tendice.jp/200701/article_116.html" TargetMode="External" /><Relationship Id="rId68" Type="http://schemas.openxmlformats.org/officeDocument/2006/relationships/hyperlink" Target="http://www28.atwiki.jp/sakura_fvb/pages/24.html#e33" TargetMode="External" /><Relationship Id="rId69" Type="http://schemas.openxmlformats.org/officeDocument/2006/relationships/hyperlink" Target="http://blog.tendice.jp/200702/article_11.html" TargetMode="External" /><Relationship Id="rId70" Type="http://schemas.openxmlformats.org/officeDocument/2006/relationships/hyperlink" Target="http://blog.tendice.jp/200702/article_5.html" TargetMode="External" /><Relationship Id="rId71" Type="http://schemas.openxmlformats.org/officeDocument/2006/relationships/hyperlink" Target="http://www28.atwiki.jp/sakura_fvb/pages/24.html#e37" TargetMode="External" /><Relationship Id="rId72" Type="http://schemas.openxmlformats.org/officeDocument/2006/relationships/hyperlink" Target="http://namelessworld.natsu.gs/sakura/wan/BBS/wforum.cgi?no=873&amp;reno=no&amp;oya=873&amp;mode=msgview" TargetMode="External" /><Relationship Id="rId73" Type="http://schemas.openxmlformats.org/officeDocument/2006/relationships/hyperlink" Target="http://blog.tendice.jp/200702/article_6.html" TargetMode="External" /><Relationship Id="rId74" Type="http://schemas.openxmlformats.org/officeDocument/2006/relationships/hyperlink" Target="http://blog.tendice.jp/200702/article_7.html" TargetMode="External" /><Relationship Id="rId75" Type="http://schemas.openxmlformats.org/officeDocument/2006/relationships/hyperlink" Target="http://www28.atwiki.jp/sakura_fvb/pages/24.html#mhoukai" TargetMode="External" /><Relationship Id="rId76" Type="http://schemas.openxmlformats.org/officeDocument/2006/relationships/hyperlink" Target="http://blog.tendice.jp/200702/article_9.html" TargetMode="External" /><Relationship Id="rId77" Type="http://schemas.openxmlformats.org/officeDocument/2006/relationships/hyperlink" Target="http://blog.tendice.jp/200702/article_10.html" TargetMode="External" /><Relationship Id="rId78" Type="http://schemas.openxmlformats.org/officeDocument/2006/relationships/hyperlink" Target="http://www28.atwiki.jp/sakura_fvb/pages/24.html#t4" TargetMode="External" /><Relationship Id="rId79" Type="http://schemas.openxmlformats.org/officeDocument/2006/relationships/hyperlink" Target="http://blog.tendice.jp/200702/article_14.html" TargetMode="External" /><Relationship Id="rId80" Type="http://schemas.openxmlformats.org/officeDocument/2006/relationships/hyperlink" Target="http://www28.atwiki.jp/sakura_fvb/pages/24.html#e39" TargetMode="External" /><Relationship Id="rId81" Type="http://schemas.openxmlformats.org/officeDocument/2006/relationships/hyperlink" Target="http://www23.atwiki.jp/fvb_sakura/pages/116.html" TargetMode="External" /><Relationship Id="rId82" Type="http://schemas.openxmlformats.org/officeDocument/2006/relationships/hyperlink" Target="http://blog.tendice.jp/200702/article_15.html" TargetMode="External" /><Relationship Id="rId83" Type="http://schemas.openxmlformats.org/officeDocument/2006/relationships/hyperlink" Target="http://blog.tendice.jp/200702/article_23.html" TargetMode="External" /><Relationship Id="rId84" Type="http://schemas.openxmlformats.org/officeDocument/2006/relationships/hyperlink" Target="http://www28.atwiki.jp/sakura_fvb/pages/24.html#bm" TargetMode="External" /><Relationship Id="rId85" Type="http://schemas.openxmlformats.org/officeDocument/2006/relationships/hyperlink" Target="http://blog.tendice.jp/200702/article_23.html" TargetMode="External" /><Relationship Id="rId86" Type="http://schemas.openxmlformats.org/officeDocument/2006/relationships/hyperlink" Target="http://blog.tendice.jp/200702/article_44.html" TargetMode="External" /><Relationship Id="rId87" Type="http://schemas.openxmlformats.org/officeDocument/2006/relationships/hyperlink" Target="http://www28.atwiki.jp/sakura_fvb/pages/24.html#bm_re" TargetMode="External" /><Relationship Id="rId88" Type="http://schemas.openxmlformats.org/officeDocument/2006/relationships/hyperlink" Target="http://blog.tendice.jp/200702/article_47.html" TargetMode="External" /><Relationship Id="rId89" Type="http://schemas.openxmlformats.org/officeDocument/2006/relationships/hyperlink" Target="http://www28.atwiki.jp/sakura_fvb/pages/24.html#e44" TargetMode="External" /><Relationship Id="rId90" Type="http://schemas.openxmlformats.org/officeDocument/2006/relationships/hyperlink" Target="http://blog.tendice.jp/200702/article_47.html" TargetMode="External" /><Relationship Id="rId91" Type="http://schemas.openxmlformats.org/officeDocument/2006/relationships/hyperlink" Target="http://blog.tendice.jp/200702/article_49.html" TargetMode="External" /><Relationship Id="rId92" Type="http://schemas.openxmlformats.org/officeDocument/2006/relationships/hyperlink" Target="http://blog.tendice.jp/200702/article_55.html" TargetMode="External" /><Relationship Id="rId93" Type="http://schemas.openxmlformats.org/officeDocument/2006/relationships/hyperlink" Target="http://blog.tendice.jp/200702/article_52.html" TargetMode="External" /><Relationship Id="rId94" Type="http://schemas.openxmlformats.org/officeDocument/2006/relationships/hyperlink" Target="http://blog.tendice.jp/200702/article_53.html" TargetMode="External" /><Relationship Id="rId95" Type="http://schemas.openxmlformats.org/officeDocument/2006/relationships/hyperlink" Target="http://blog.tendice.jp/200702/article_53.html" TargetMode="External" /><Relationship Id="rId96" Type="http://schemas.openxmlformats.org/officeDocument/2006/relationships/hyperlink" Target="http://blog.tendice.jp/200702/article_56.html" TargetMode="External" /><Relationship Id="rId97" Type="http://schemas.openxmlformats.org/officeDocument/2006/relationships/hyperlink" Target="http://blog.tendice.jp/200702/article_61.html" TargetMode="External" /><Relationship Id="rId98" Type="http://schemas.openxmlformats.org/officeDocument/2006/relationships/hyperlink" Target="http://blog.tendice.jp/200702/article_64.html" TargetMode="External" /><Relationship Id="rId99" Type="http://schemas.openxmlformats.org/officeDocument/2006/relationships/hyperlink" Target="http://www28.atwiki.jp/sakura_fvb/pages/24.html#bm_t4" TargetMode="External" /><Relationship Id="rId100" Type="http://schemas.openxmlformats.org/officeDocument/2006/relationships/hyperlink" Target="http://blog.tendice.jp/200702/article_47.html" TargetMode="External" /><Relationship Id="rId101" Type="http://schemas.openxmlformats.org/officeDocument/2006/relationships/hyperlink" Target="http://blog.tendice.jp/200702/article_55.html" TargetMode="External" /><Relationship Id="rId102" Type="http://schemas.openxmlformats.org/officeDocument/2006/relationships/hyperlink" Target="http://blog.tendice.jp/200702/article_56.html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7.html" TargetMode="External" /><Relationship Id="rId3" Type="http://schemas.openxmlformats.org/officeDocument/2006/relationships/hyperlink" Target="http://blog.tendice.jp/200701/article_7.html" TargetMode="External" /><Relationship Id="rId4" Type="http://schemas.openxmlformats.org/officeDocument/2006/relationships/hyperlink" Target="http://blog.tendice.jp/200701/article_7.html" TargetMode="External" /><Relationship Id="rId5" Type="http://schemas.openxmlformats.org/officeDocument/2006/relationships/hyperlink" Target="http://www28.atwiki.jp/i-dress_zaimu/pages/14.html" TargetMode="External" /><Relationship Id="rId6" Type="http://schemas.openxmlformats.org/officeDocument/2006/relationships/hyperlink" Target="http://blog.tendice.jp/200612/article_149.html" TargetMode="External" /><Relationship Id="rId7" Type="http://schemas.openxmlformats.org/officeDocument/2006/relationships/hyperlink" Target="http://blog.tendice.jp/200612/article_149.html" TargetMode="External" /><Relationship Id="rId8" Type="http://schemas.openxmlformats.org/officeDocument/2006/relationships/hyperlink" Target="http://www28.atwiki.jp/i-dress_zaimu/pages/14.html" TargetMode="External" /><Relationship Id="rId9" Type="http://schemas.openxmlformats.org/officeDocument/2006/relationships/hyperlink" Target="http://blog.tendice.jp/200612/article_154.html" TargetMode="External" /><Relationship Id="rId10" Type="http://schemas.openxmlformats.org/officeDocument/2006/relationships/hyperlink" Target="http://blog.tendice.jp/200612/article_155.html" TargetMode="External" /><Relationship Id="rId11" Type="http://schemas.openxmlformats.org/officeDocument/2006/relationships/hyperlink" Target="http://www28.atwiki.jp/i-dress_zaimu/pages/14.html" TargetMode="External" /><Relationship Id="rId12" Type="http://schemas.openxmlformats.org/officeDocument/2006/relationships/hyperlink" Target="http://blog.tendice.jp/200701/article_8.html" TargetMode="External" /><Relationship Id="rId13" Type="http://schemas.openxmlformats.org/officeDocument/2006/relationships/hyperlink" Target="http://blog.tendice.jp/200701/article_17.html" TargetMode="External" /><Relationship Id="rId14" Type="http://schemas.openxmlformats.org/officeDocument/2006/relationships/hyperlink" Target="http://www28.atwiki.jp/i-dress_zaimu/pages/14.html#id_fed346ce" TargetMode="External" /><Relationship Id="rId15" Type="http://schemas.openxmlformats.org/officeDocument/2006/relationships/hyperlink" Target="http://blog.tendice.jp/200701/article_21.html" TargetMode="External" /><Relationship Id="rId16" Type="http://schemas.openxmlformats.org/officeDocument/2006/relationships/hyperlink" Target="http://www28.atwiki.jp/i-dress_zaimu/pages/14.html#id_fed346ce" TargetMode="External" /><Relationship Id="rId17" Type="http://schemas.openxmlformats.org/officeDocument/2006/relationships/hyperlink" Target="http://blog.tendice.jp/200701/article_25.html" TargetMode="External" /><Relationship Id="rId18" Type="http://schemas.openxmlformats.org/officeDocument/2006/relationships/hyperlink" Target="http://www28.atwiki.jp/i-dress_zaimu/pages/14.html#id_fed346ce" TargetMode="External" /><Relationship Id="rId19" Type="http://schemas.openxmlformats.org/officeDocument/2006/relationships/hyperlink" Target="http://blog.tendice.jp/200701/article_32.html" TargetMode="External" /><Relationship Id="rId20" Type="http://schemas.openxmlformats.org/officeDocument/2006/relationships/hyperlink" Target="http://blog.tendice.jp/200701/article_32.html" TargetMode="External" /><Relationship Id="rId21" Type="http://schemas.openxmlformats.org/officeDocument/2006/relationships/hyperlink" Target="http://blog.tendice.jp/200701/article_23.html" TargetMode="External" /><Relationship Id="rId22" Type="http://schemas.openxmlformats.org/officeDocument/2006/relationships/hyperlink" Target="http://blog.tendice.jp/200701/article_24.html" TargetMode="External" /><Relationship Id="rId23" Type="http://schemas.openxmlformats.org/officeDocument/2006/relationships/hyperlink" Target="http://www28.atwiki.jp/i-dress_zaimu/pages/14.html#id_fed346ce" TargetMode="External" /><Relationship Id="rId24" Type="http://schemas.openxmlformats.org/officeDocument/2006/relationships/hyperlink" Target="http://blog.tendice.jp/200701/article_27.html" TargetMode="External" /><Relationship Id="rId25" Type="http://schemas.openxmlformats.org/officeDocument/2006/relationships/hyperlink" Target="http://blog.tendice.jp/200701/article_55.html" TargetMode="External" /><Relationship Id="rId26" Type="http://schemas.openxmlformats.org/officeDocument/2006/relationships/hyperlink" Target="http://blog.tendice.jp/200701/article_29.html" TargetMode="External" /><Relationship Id="rId27" Type="http://schemas.openxmlformats.org/officeDocument/2006/relationships/hyperlink" Target="http://blog.tendice.jp/200701/article_30.html" TargetMode="External" /><Relationship Id="rId28" Type="http://schemas.openxmlformats.org/officeDocument/2006/relationships/hyperlink" Target="http://blog.tendice.jp/200701/article_43.html" TargetMode="External" /><Relationship Id="rId29" Type="http://schemas.openxmlformats.org/officeDocument/2006/relationships/hyperlink" Target="http://blog.tendice.jp/200701/article_28.html" TargetMode="External" /><Relationship Id="rId30" Type="http://schemas.openxmlformats.org/officeDocument/2006/relationships/hyperlink" Target="http://blog.tendice.jp/200701/article_42.html" TargetMode="External" /><Relationship Id="rId31" Type="http://schemas.openxmlformats.org/officeDocument/2006/relationships/hyperlink" Target="http://blog.tendice.jp/200701/article_44.html" TargetMode="External" /><Relationship Id="rId32" Type="http://schemas.openxmlformats.org/officeDocument/2006/relationships/hyperlink" Target="http://blog.tendice.jp/200701/article_56.html" TargetMode="External" /><Relationship Id="rId33" Type="http://schemas.openxmlformats.org/officeDocument/2006/relationships/hyperlink" Target="http://blog.tendice.jp/200701/article_45.html" TargetMode="External" /><Relationship Id="rId34" Type="http://schemas.openxmlformats.org/officeDocument/2006/relationships/hyperlink" Target="http://blog.tendice.jp/200701/article_57.html" TargetMode="External" /><Relationship Id="rId35" Type="http://schemas.openxmlformats.org/officeDocument/2006/relationships/hyperlink" Target="http://blog.tendice.jp/200701/article_31.html" TargetMode="External" /><Relationship Id="rId36" Type="http://schemas.openxmlformats.org/officeDocument/2006/relationships/hyperlink" Target="http://blog.tendice.jp/200701/article_33.html" TargetMode="External" /><Relationship Id="rId37" Type="http://schemas.openxmlformats.org/officeDocument/2006/relationships/hyperlink" Target="http://blog.tendice.jp/200701/article_34.html" TargetMode="External" /><Relationship Id="rId38" Type="http://schemas.openxmlformats.org/officeDocument/2006/relationships/hyperlink" Target="http://blog.tendice.jp/200701/article_41.html" TargetMode="External" /><Relationship Id="rId39" Type="http://schemas.openxmlformats.org/officeDocument/2006/relationships/hyperlink" Target="http://blog.tendice.jp/200701/article_35.html" TargetMode="External" /><Relationship Id="rId40" Type="http://schemas.openxmlformats.org/officeDocument/2006/relationships/hyperlink" Target="http://www28.atwiki.jp/i-dress_zaimu/pages/14.html#id_fed346ce" TargetMode="External" /><Relationship Id="rId41" Type="http://schemas.openxmlformats.org/officeDocument/2006/relationships/hyperlink" Target="http://cwtg.jp/syousyo/wforum.cgi?no=5&amp;reno=1&amp;oya=1&amp;mode=msgview&amp;page=0" TargetMode="External" /><Relationship Id="rId42" Type="http://schemas.openxmlformats.org/officeDocument/2006/relationships/hyperlink" Target="http://blog.tendice.jp/200701/article_39.html" TargetMode="External" /><Relationship Id="rId43" Type="http://schemas.openxmlformats.org/officeDocument/2006/relationships/hyperlink" Target="http://blog.tendice.jp/200701/article_53.html" TargetMode="External" /><Relationship Id="rId44" Type="http://schemas.openxmlformats.org/officeDocument/2006/relationships/hyperlink" Target="http://blog.tendice.jp/200701/article_47.html" TargetMode="External" /><Relationship Id="rId45" Type="http://schemas.openxmlformats.org/officeDocument/2006/relationships/hyperlink" Target="http://blog.tendice.jp/200701/article_51.html" TargetMode="External" /><Relationship Id="rId46" Type="http://schemas.openxmlformats.org/officeDocument/2006/relationships/hyperlink" Target="http://blog.tendice.jp/200701/article_58.html" TargetMode="External" /><Relationship Id="rId47" Type="http://schemas.openxmlformats.org/officeDocument/2006/relationships/hyperlink" Target="http://blog.tendice.jp/200701/article_71.html" TargetMode="External" /><Relationship Id="rId48" Type="http://schemas.openxmlformats.org/officeDocument/2006/relationships/hyperlink" Target="http://blog.tendice.jp/200701/article_66.html" TargetMode="External" /><Relationship Id="rId49" Type="http://schemas.openxmlformats.org/officeDocument/2006/relationships/hyperlink" Target="http://blog.tendice.jp/200701/article_65.html" TargetMode="External" /><Relationship Id="rId50" Type="http://schemas.openxmlformats.org/officeDocument/2006/relationships/hyperlink" Target="http://blog.tendice.jp/200701/article_59.html" TargetMode="External" /><Relationship Id="rId51" Type="http://schemas.openxmlformats.org/officeDocument/2006/relationships/hyperlink" Target="http://www28.atwiki.jp/i-dress_zaimu/pages/14.html#id_fed346ce" TargetMode="External" /><Relationship Id="rId52" Type="http://schemas.openxmlformats.org/officeDocument/2006/relationships/hyperlink" Target="http://blog.tendice.jp/200701/article_61.html" TargetMode="External" /><Relationship Id="rId53" Type="http://schemas.openxmlformats.org/officeDocument/2006/relationships/hyperlink" Target="http://www28.atwiki.jp/i-dress_zaimu/pages/14.html#id_fed346ce" TargetMode="External" /><Relationship Id="rId54" Type="http://schemas.openxmlformats.org/officeDocument/2006/relationships/hyperlink" Target="http://blog.tendice.jp/200701/article_68.html" TargetMode="External" /><Relationship Id="rId55" Type="http://schemas.openxmlformats.org/officeDocument/2006/relationships/hyperlink" Target="http://blog.tendice.jp/200701/article_62.html" TargetMode="External" /><Relationship Id="rId56" Type="http://schemas.openxmlformats.org/officeDocument/2006/relationships/hyperlink" Target="http://www28.atwiki.jp/i-dress_zaimu/pages/14.html#id_fed346ce" TargetMode="External" /><Relationship Id="rId57" Type="http://schemas.openxmlformats.org/officeDocument/2006/relationships/hyperlink" Target="http://blog.tendice.jp/200701/article_73.html" TargetMode="External" /><Relationship Id="rId58" Type="http://schemas.openxmlformats.org/officeDocument/2006/relationships/hyperlink" Target="http://blog.tendice.jp/200701/article_64.html" TargetMode="External" /><Relationship Id="rId59" Type="http://schemas.openxmlformats.org/officeDocument/2006/relationships/hyperlink" Target="http://blog.tendice.jp/200701/article_72.html" TargetMode="External" /><Relationship Id="rId60" Type="http://schemas.openxmlformats.org/officeDocument/2006/relationships/hyperlink" Target="http://www28.atwiki.jp/i-dress_zaimu/pages/14.html#id_fed346ce" TargetMode="External" /><Relationship Id="rId61" Type="http://schemas.openxmlformats.org/officeDocument/2006/relationships/hyperlink" Target="http://blog.tendice.jp/200701/article_78.html" TargetMode="External" /><Relationship Id="rId62" Type="http://schemas.openxmlformats.org/officeDocument/2006/relationships/hyperlink" Target="http://www28.atwiki.jp/i-dress_zaimu/pages/14.html#id_4daa5f6c" TargetMode="External" /><Relationship Id="rId63" Type="http://schemas.openxmlformats.org/officeDocument/2006/relationships/hyperlink" Target="http://www4.rocketbbs.com/741/bbs.cgi?id=raiilu&amp;mode=res&amp;no=535" TargetMode="External" /><Relationship Id="rId64" Type="http://schemas.openxmlformats.org/officeDocument/2006/relationships/hyperlink" Target="http://blog.tendice.jp/200701/article_79.html" TargetMode="External" /><Relationship Id="rId65" Type="http://schemas.openxmlformats.org/officeDocument/2006/relationships/hyperlink" Target="http://www28.atwiki.jp/i-dress_zaimu/pages/14.html#id_4daa5f6c" TargetMode="External" /><Relationship Id="rId66" Type="http://schemas.openxmlformats.org/officeDocument/2006/relationships/hyperlink" Target="http://blog.tendice.jp/200701/article_84.html" TargetMode="External" /><Relationship Id="rId67" Type="http://schemas.openxmlformats.org/officeDocument/2006/relationships/hyperlink" Target="http://blog.tendice.jp/200701/article_97.html" TargetMode="External" /><Relationship Id="rId68" Type="http://schemas.openxmlformats.org/officeDocument/2006/relationships/hyperlink" Target="http://blog.tendice.jp/200701/article_122.html" TargetMode="External" /><Relationship Id="rId69" Type="http://schemas.openxmlformats.org/officeDocument/2006/relationships/hyperlink" Target="http://blog.tendice.jp/200701/article_90.html" TargetMode="External" /><Relationship Id="rId70" Type="http://schemas.openxmlformats.org/officeDocument/2006/relationships/hyperlink" Target="http://www28.atwiki.jp/i-dress_zaimu/pages/14.html#id_4daa5f6c" TargetMode="External" /><Relationship Id="rId71" Type="http://schemas.openxmlformats.org/officeDocument/2006/relationships/hyperlink" Target="http://blog.tendice.jp/200701/article_108.html" TargetMode="External" /><Relationship Id="rId72" Type="http://schemas.openxmlformats.org/officeDocument/2006/relationships/hyperlink" Target="http://blog.tendice.jp/200701/article_91.html" TargetMode="External" /><Relationship Id="rId73" Type="http://schemas.openxmlformats.org/officeDocument/2006/relationships/hyperlink" Target="http://blog.tendice.jp/200701/article_92.html" TargetMode="External" /><Relationship Id="rId74" Type="http://schemas.openxmlformats.org/officeDocument/2006/relationships/hyperlink" Target="http://blog.tendice.jp/200701/article_96.html" TargetMode="External" /><Relationship Id="rId75" Type="http://schemas.openxmlformats.org/officeDocument/2006/relationships/hyperlink" Target="http://blog.tendice.jp/200701/article_53.html" TargetMode="External" /><Relationship Id="rId76" Type="http://schemas.openxmlformats.org/officeDocument/2006/relationships/hyperlink" Target="http://www28.atwiki.jp/i-dress_zaimu/pages/14.html#id_4daa5f6c" TargetMode="External" /><Relationship Id="rId77" Type="http://schemas.openxmlformats.org/officeDocument/2006/relationships/hyperlink" Target="http://blog.tendice.jp/200701/article_113.html" TargetMode="External" /><Relationship Id="rId78" Type="http://schemas.openxmlformats.org/officeDocument/2006/relationships/hyperlink" Target="http://blog.tendice.jp/200701/article_104.html" TargetMode="External" /><Relationship Id="rId79" Type="http://schemas.openxmlformats.org/officeDocument/2006/relationships/hyperlink" Target="http://blog.tendice.jp/200701/article_106.html" TargetMode="External" /><Relationship Id="rId80" Type="http://schemas.openxmlformats.org/officeDocument/2006/relationships/hyperlink" Target="http://blog.tendice.jp/200701/article_123.html" TargetMode="External" /><Relationship Id="rId81" Type="http://schemas.openxmlformats.org/officeDocument/2006/relationships/hyperlink" Target="http://blog.tendice.jp/200701/article_109.html" TargetMode="External" /><Relationship Id="rId82" Type="http://schemas.openxmlformats.org/officeDocument/2006/relationships/hyperlink" Target="http://blog.tendice.jp/200702/article_1.html" TargetMode="External" /><Relationship Id="rId83" Type="http://schemas.openxmlformats.org/officeDocument/2006/relationships/hyperlink" Target="http://blog.tendice.jp/200702/article_48.html" TargetMode="External" /><Relationship Id="rId84" Type="http://schemas.openxmlformats.org/officeDocument/2006/relationships/hyperlink" Target="http://blog.tendice.jp/200701/article_111.html" TargetMode="External" /><Relationship Id="rId85" Type="http://schemas.openxmlformats.org/officeDocument/2006/relationships/hyperlink" Target="http://www28.atwiki.jp/i-dress_zaimu/pages/14.html#id_4daa5f6c" TargetMode="External" /><Relationship Id="rId86" Type="http://schemas.openxmlformats.org/officeDocument/2006/relationships/hyperlink" Target="http://blog.tendice.jp/200701/article_112.html" TargetMode="External" /><Relationship Id="rId87" Type="http://schemas.openxmlformats.org/officeDocument/2006/relationships/hyperlink" Target="http://www28.atwiki.jp/i-dress_zaimu/pages/14.html#id_4daa5f6c" TargetMode="External" /><Relationship Id="rId88" Type="http://schemas.openxmlformats.org/officeDocument/2006/relationships/hyperlink" Target="http://blog.tendice.jp/200702/article_7.html" TargetMode="External" /><Relationship Id="rId89" Type="http://schemas.openxmlformats.org/officeDocument/2006/relationships/hyperlink" Target="http://blog.tendice.jp/200701/article_112.html" TargetMode="External" /><Relationship Id="rId90" Type="http://schemas.openxmlformats.org/officeDocument/2006/relationships/hyperlink" Target="http://www28.atwiki.jp/i-dress_zaimu/pages/14.html#id_4daa5f6c" TargetMode="External" /><Relationship Id="rId91" Type="http://schemas.openxmlformats.org/officeDocument/2006/relationships/hyperlink" Target="http://blog.tendice.jp/200702/article_7.html" TargetMode="External" /><Relationship Id="rId92" Type="http://schemas.openxmlformats.org/officeDocument/2006/relationships/hyperlink" Target="http://blog.tendice.jp/200701/article_112.html" TargetMode="External" /><Relationship Id="rId93" Type="http://schemas.openxmlformats.org/officeDocument/2006/relationships/hyperlink" Target="http://www28.atwiki.jp/i-dress_zaimu/pages/14.html#id_4daa5f6c" TargetMode="External" /><Relationship Id="rId94" Type="http://schemas.openxmlformats.org/officeDocument/2006/relationships/hyperlink" Target="http://blog.tendice.jp/200702/article_7.html" TargetMode="External" /><Relationship Id="rId95" Type="http://schemas.openxmlformats.org/officeDocument/2006/relationships/hyperlink" Target="http://blog.tendice.jp/200701/article_112.html" TargetMode="External" /><Relationship Id="rId96" Type="http://schemas.openxmlformats.org/officeDocument/2006/relationships/hyperlink" Target="http://www28.atwiki.jp/i-dress_zaimu/pages/14.html#id_4daa5f6c" TargetMode="External" /><Relationship Id="rId97" Type="http://schemas.openxmlformats.org/officeDocument/2006/relationships/hyperlink" Target="http://blog.tendice.jp/200702/article_7.html" TargetMode="External" /><Relationship Id="rId98" Type="http://schemas.openxmlformats.org/officeDocument/2006/relationships/hyperlink" Target="http://www28.atwiki.jp/i-dress_zaimu/pages/14.html#id_bc4d6751" TargetMode="External" /><Relationship Id="rId99" Type="http://schemas.openxmlformats.org/officeDocument/2006/relationships/hyperlink" Target="http://blog.tendice.jp/200701/article_114.html" TargetMode="External" /><Relationship Id="rId100" Type="http://schemas.openxmlformats.org/officeDocument/2006/relationships/hyperlink" Target="http://blog.tendice.jp/200701/article_120.html" TargetMode="External" /><Relationship Id="rId101" Type="http://schemas.openxmlformats.org/officeDocument/2006/relationships/hyperlink" Target="http://blog.tendice.jp/200701/article_115.html" TargetMode="External" /><Relationship Id="rId102" Type="http://schemas.openxmlformats.org/officeDocument/2006/relationships/hyperlink" Target="http://www28.atwiki.jp/i-dress_zaimu/pages/14.html#id_bc4d6751" TargetMode="External" /><Relationship Id="rId103" Type="http://schemas.openxmlformats.org/officeDocument/2006/relationships/hyperlink" Target="http://blog.tendice.jp/200702/article_50.html" TargetMode="External" /><Relationship Id="rId104" Type="http://schemas.openxmlformats.org/officeDocument/2006/relationships/hyperlink" Target="http://blog.tendice.jp/200701/article_116.html" TargetMode="External" /><Relationship Id="rId105" Type="http://schemas.openxmlformats.org/officeDocument/2006/relationships/hyperlink" Target="http://blog.tendice.jp/200702/article_11.html" TargetMode="External" /><Relationship Id="rId106" Type="http://schemas.openxmlformats.org/officeDocument/2006/relationships/hyperlink" Target="http://blog.tendice.jp/200702/article_5.html" TargetMode="External" /><Relationship Id="rId107" Type="http://schemas.openxmlformats.org/officeDocument/2006/relationships/hyperlink" Target="http://www28.atwiki.jp/i-dress_zaimu/pages/14.html#id_bc4d6751" TargetMode="External" /><Relationship Id="rId108" Type="http://schemas.openxmlformats.org/officeDocument/2006/relationships/hyperlink" Target="http://www4.rocketbbs.com/741/bbs.cgi?id=raiilu&amp;mode=res&amp;no=820" TargetMode="External" /><Relationship Id="rId109" Type="http://schemas.openxmlformats.org/officeDocument/2006/relationships/hyperlink" Target="http://blog.tendice.jp/200702/article_6.html" TargetMode="External" /><Relationship Id="rId110" Type="http://schemas.openxmlformats.org/officeDocument/2006/relationships/hyperlink" Target="http://www28.atwiki.jp/i-dress_zaimu/pages/14.html#id_bc4d6751" TargetMode="External" /><Relationship Id="rId111" Type="http://schemas.openxmlformats.org/officeDocument/2006/relationships/hyperlink" Target="http://blog.tendice.jp/200702/article_7.html" TargetMode="External" /><Relationship Id="rId112" Type="http://schemas.openxmlformats.org/officeDocument/2006/relationships/hyperlink" Target="http://blog.tendice.jp/200702/article_9.html" TargetMode="External" /><Relationship Id="rId113" Type="http://schemas.openxmlformats.org/officeDocument/2006/relationships/hyperlink" Target="http://blog.tendice.jp/200702/article_10.html" TargetMode="External" /><Relationship Id="rId114" Type="http://schemas.openxmlformats.org/officeDocument/2006/relationships/hyperlink" Target="http://www28.atwiki.jp/i-dress_zaimu/pages/14.html#id_73a61346" TargetMode="External" /><Relationship Id="rId115" Type="http://schemas.openxmlformats.org/officeDocument/2006/relationships/hyperlink" Target="http://blog.tendice.jp/200702/article_14.html" TargetMode="External" /><Relationship Id="rId116" Type="http://schemas.openxmlformats.org/officeDocument/2006/relationships/hyperlink" Target="http://www28.atwiki.jp/i-dress_zaimu/pages/14.html#id_73a61346" TargetMode="External" /><Relationship Id="rId117" Type="http://schemas.openxmlformats.org/officeDocument/2006/relationships/hyperlink" Target="http://blog.tendice.jp/200702/article_14.html" TargetMode="External" /><Relationship Id="rId118" Type="http://schemas.openxmlformats.org/officeDocument/2006/relationships/hyperlink" Target="http://blog.tendice.jp/200702/article_15.html" TargetMode="External" /><Relationship Id="rId119" Type="http://schemas.openxmlformats.org/officeDocument/2006/relationships/hyperlink" Target="http://blog.tendice.jp/200702/article_15.html" TargetMode="External" /><Relationship Id="rId120" Type="http://schemas.openxmlformats.org/officeDocument/2006/relationships/hyperlink" Target="http://blog.tendice.jp/200702/article_38.html" TargetMode="External" /><Relationship Id="rId121" Type="http://schemas.openxmlformats.org/officeDocument/2006/relationships/hyperlink" Target="http://blog.tendice.jp/200702/article_23.html" TargetMode="External" /><Relationship Id="rId122" Type="http://schemas.openxmlformats.org/officeDocument/2006/relationships/hyperlink" Target="http://www28.atwiki.jp/i-dress_zaimu/pages/14.html#id_73a61346" TargetMode="External" /><Relationship Id="rId123" Type="http://schemas.openxmlformats.org/officeDocument/2006/relationships/hyperlink" Target="http://blog.tendice.jp/200702/article_23.html" TargetMode="External" /><Relationship Id="rId124" Type="http://schemas.openxmlformats.org/officeDocument/2006/relationships/hyperlink" Target="http://blog.tendice.jp/200702/article_44.html" TargetMode="External" /><Relationship Id="rId125" Type="http://schemas.openxmlformats.org/officeDocument/2006/relationships/hyperlink" Target="http://blog.tendice.jp/200702/article_47.html" TargetMode="External" /><Relationship Id="rId126" Type="http://schemas.openxmlformats.org/officeDocument/2006/relationships/hyperlink" Target="http://blog.tendice.jp/200702/article_49.html" TargetMode="External" /><Relationship Id="rId127" Type="http://schemas.openxmlformats.org/officeDocument/2006/relationships/hyperlink" Target="http://blog.tendice.jp/200702/article_55.html" TargetMode="External" /><Relationship Id="rId128" Type="http://schemas.openxmlformats.org/officeDocument/2006/relationships/hyperlink" Target="http://blog.tendice.jp/200702/article_55.html" TargetMode="External" /><Relationship Id="rId129" Type="http://schemas.openxmlformats.org/officeDocument/2006/relationships/hyperlink" Target="http://blog.tendice.jp/200702/article_52.html" TargetMode="External" /><Relationship Id="rId130" Type="http://schemas.openxmlformats.org/officeDocument/2006/relationships/hyperlink" Target="http://blog.tendice.jp/200702/article_53.html" TargetMode="External" /><Relationship Id="rId131" Type="http://schemas.openxmlformats.org/officeDocument/2006/relationships/hyperlink" Target="http://blog.tendice.jp/200702/article_56.html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7.html" TargetMode="External" /><Relationship Id="rId3" Type="http://schemas.openxmlformats.org/officeDocument/2006/relationships/hyperlink" Target="http://blog.tendice.jp/200701/article_7.html" TargetMode="External" /><Relationship Id="rId4" Type="http://schemas.openxmlformats.org/officeDocument/2006/relationships/hyperlink" Target="http://blog.tendice.jp/200612/article_149.html" TargetMode="External" /><Relationship Id="rId5" Type="http://schemas.openxmlformats.org/officeDocument/2006/relationships/hyperlink" Target="http://blog.tendice.jp/200612/article_154.html" TargetMode="External" /><Relationship Id="rId6" Type="http://schemas.openxmlformats.org/officeDocument/2006/relationships/hyperlink" Target="http://blog.tendice.jp/200612/article_155.html" TargetMode="External" /><Relationship Id="rId7" Type="http://schemas.openxmlformats.org/officeDocument/2006/relationships/hyperlink" Target="http://blog.tendice.jp/200701/article_20.html" TargetMode="External" /><Relationship Id="rId8" Type="http://schemas.openxmlformats.org/officeDocument/2006/relationships/hyperlink" Target="http://blog.tendice.jp/200701/article_8.html" TargetMode="External" /><Relationship Id="rId9" Type="http://schemas.openxmlformats.org/officeDocument/2006/relationships/hyperlink" Target="http://blog.tendice.jp/200701/article_17.html" TargetMode="External" /><Relationship Id="rId10" Type="http://schemas.openxmlformats.org/officeDocument/2006/relationships/hyperlink" Target="http://blog.tendice.jp/200701/article_21.html" TargetMode="External" /><Relationship Id="rId11" Type="http://schemas.openxmlformats.org/officeDocument/2006/relationships/hyperlink" Target="http://blog.tendice.jp/200701/article_25.html" TargetMode="External" /><Relationship Id="rId12" Type="http://schemas.openxmlformats.org/officeDocument/2006/relationships/hyperlink" Target="http://blog.tendice.jp/200701/article_32.html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23.html" TargetMode="External" /><Relationship Id="rId15" Type="http://schemas.openxmlformats.org/officeDocument/2006/relationships/hyperlink" Target="http://blog.tendice.jp/200701/article_24.html" TargetMode="External" /><Relationship Id="rId16" Type="http://schemas.openxmlformats.org/officeDocument/2006/relationships/hyperlink" Target="http://blog.tendice.jp/200701/article_27.html" TargetMode="External" /><Relationship Id="rId17" Type="http://schemas.openxmlformats.org/officeDocument/2006/relationships/hyperlink" Target="http://blog.tendice.jp/200701/article_55.html" TargetMode="External" /><Relationship Id="rId18" Type="http://schemas.openxmlformats.org/officeDocument/2006/relationships/hyperlink" Target="http://blog.tendice.jp/200701/article_29.html" TargetMode="External" /><Relationship Id="rId19" Type="http://schemas.openxmlformats.org/officeDocument/2006/relationships/hyperlink" Target="http://blog.tendice.jp/200701/article_30.html" TargetMode="External" /><Relationship Id="rId20" Type="http://schemas.openxmlformats.org/officeDocument/2006/relationships/hyperlink" Target="http://blog.tendice.jp/200701/article_43.html" TargetMode="External" /><Relationship Id="rId21" Type="http://schemas.openxmlformats.org/officeDocument/2006/relationships/hyperlink" Target="http://blog.tendice.jp/200701/article_28.html" TargetMode="External" /><Relationship Id="rId22" Type="http://schemas.openxmlformats.org/officeDocument/2006/relationships/hyperlink" Target="http://blog.tendice.jp/200701/article_42.html" TargetMode="External" /><Relationship Id="rId23" Type="http://schemas.openxmlformats.org/officeDocument/2006/relationships/hyperlink" Target="http://blog.tendice.jp/200701/article_44.html" TargetMode="External" /><Relationship Id="rId24" Type="http://schemas.openxmlformats.org/officeDocument/2006/relationships/hyperlink" Target="http://blog.tendice.jp/200701/article_56.html" TargetMode="External" /><Relationship Id="rId25" Type="http://schemas.openxmlformats.org/officeDocument/2006/relationships/hyperlink" Target="http://blog.tendice.jp/200701/article_45.html" TargetMode="External" /><Relationship Id="rId26" Type="http://schemas.openxmlformats.org/officeDocument/2006/relationships/hyperlink" Target="http://blog.tendice.jp/200701/article_57.html" TargetMode="External" /><Relationship Id="rId27" Type="http://schemas.openxmlformats.org/officeDocument/2006/relationships/hyperlink" Target="http://blog.tendice.jp/200701/article_31.html" TargetMode="External" /><Relationship Id="rId28" Type="http://schemas.openxmlformats.org/officeDocument/2006/relationships/hyperlink" Target="http://blog.tendice.jp/200701/article_33.html" TargetMode="External" /><Relationship Id="rId29" Type="http://schemas.openxmlformats.org/officeDocument/2006/relationships/hyperlink" Target="http://blog.tendice.jp/200701/article_34.html" TargetMode="External" /><Relationship Id="rId30" Type="http://schemas.openxmlformats.org/officeDocument/2006/relationships/hyperlink" Target="http://blog.tendice.jp/200701/article_41.html" TargetMode="External" /><Relationship Id="rId31" Type="http://schemas.openxmlformats.org/officeDocument/2006/relationships/hyperlink" Target="http://blog.tendice.jp/200701/article_35.html" TargetMode="External" /><Relationship Id="rId32" Type="http://schemas.openxmlformats.org/officeDocument/2006/relationships/hyperlink" Target="http://cwtg.jp/syousyo/wforum.cgi?no=5&amp;reno=1&amp;oya=1&amp;mode=msgview&amp;page=0" TargetMode="External" /><Relationship Id="rId33" Type="http://schemas.openxmlformats.org/officeDocument/2006/relationships/hyperlink" Target="http://blog.tendice.jp/200701/article_39.html" TargetMode="External" /><Relationship Id="rId34" Type="http://schemas.openxmlformats.org/officeDocument/2006/relationships/hyperlink" Target="http://blog.tendice.jp/200701/article_53.html" TargetMode="External" /><Relationship Id="rId35" Type="http://schemas.openxmlformats.org/officeDocument/2006/relationships/hyperlink" Target="http://blog.tendice.jp/200701/article_47.html" TargetMode="External" /><Relationship Id="rId36" Type="http://schemas.openxmlformats.org/officeDocument/2006/relationships/hyperlink" Target="http://blog.tendice.jp/200701/article_51.html" TargetMode="External" /><Relationship Id="rId37" Type="http://schemas.openxmlformats.org/officeDocument/2006/relationships/hyperlink" Target="http://blog.tendice.jp/200701/article_58.html" TargetMode="External" /><Relationship Id="rId38" Type="http://schemas.openxmlformats.org/officeDocument/2006/relationships/hyperlink" Target="http://blog.tendice.jp/200701/article_71.html" TargetMode="External" /><Relationship Id="rId39" Type="http://schemas.openxmlformats.org/officeDocument/2006/relationships/hyperlink" Target="http://blog.tendice.jp/200701/article_66.html" TargetMode="External" /><Relationship Id="rId40" Type="http://schemas.openxmlformats.org/officeDocument/2006/relationships/hyperlink" Target="http://blog.tendice.jp/200701/article_65.html" TargetMode="External" /><Relationship Id="rId41" Type="http://schemas.openxmlformats.org/officeDocument/2006/relationships/hyperlink" Target="http://blog.tendice.jp/200701/article_59.html" TargetMode="External" /><Relationship Id="rId42" Type="http://schemas.openxmlformats.org/officeDocument/2006/relationships/hyperlink" Target="http://blog.tendice.jp/200701/article_61.html" TargetMode="External" /><Relationship Id="rId43" Type="http://schemas.openxmlformats.org/officeDocument/2006/relationships/hyperlink" Target="http://blog.tendice.jp/200701/article_68.html" TargetMode="External" /><Relationship Id="rId44" Type="http://schemas.openxmlformats.org/officeDocument/2006/relationships/hyperlink" Target="http://blog.tendice.jp/200701/article_62.html" TargetMode="External" /><Relationship Id="rId45" Type="http://schemas.openxmlformats.org/officeDocument/2006/relationships/hyperlink" Target="http://blog.tendice.jp/200701/article_73.html" TargetMode="External" /><Relationship Id="rId46" Type="http://schemas.openxmlformats.org/officeDocument/2006/relationships/hyperlink" Target="http://blog.tendice.jp/200701/article_64.html" TargetMode="External" /><Relationship Id="rId47" Type="http://schemas.openxmlformats.org/officeDocument/2006/relationships/hyperlink" Target="http://blog.tendice.jp/200701/article_72.html" TargetMode="External" /><Relationship Id="rId48" Type="http://schemas.openxmlformats.org/officeDocument/2006/relationships/hyperlink" Target="http://blog.tendice.jp/200701/article_78.html" TargetMode="External" /><Relationship Id="rId49" Type="http://schemas.openxmlformats.org/officeDocument/2006/relationships/hyperlink" Target="http://blog.tendice.jp/200701/article_79.html" TargetMode="External" /><Relationship Id="rId50" Type="http://schemas.openxmlformats.org/officeDocument/2006/relationships/hyperlink" Target="http://blog.tendice.jp/200701/article_84.html" TargetMode="External" /><Relationship Id="rId51" Type="http://schemas.openxmlformats.org/officeDocument/2006/relationships/hyperlink" Target="http://blog.tendice.jp/200701/article_97.html" TargetMode="External" /><Relationship Id="rId52" Type="http://schemas.openxmlformats.org/officeDocument/2006/relationships/hyperlink" Target="http://blog.tendice.jp/200701/article_122.html" TargetMode="External" /><Relationship Id="rId53" Type="http://schemas.openxmlformats.org/officeDocument/2006/relationships/hyperlink" Target="http://blog.tendice.jp/200701/article_90.html" TargetMode="External" /><Relationship Id="rId54" Type="http://schemas.openxmlformats.org/officeDocument/2006/relationships/hyperlink" Target="http://blog.tendice.jp/200701/article_108.html" TargetMode="External" /><Relationship Id="rId55" Type="http://schemas.openxmlformats.org/officeDocument/2006/relationships/hyperlink" Target="http://blog.tendice.jp/200701/article_91.html" TargetMode="External" /><Relationship Id="rId56" Type="http://schemas.openxmlformats.org/officeDocument/2006/relationships/hyperlink" Target="http://blog.tendice.jp/200701/article_92.html" TargetMode="External" /><Relationship Id="rId57" Type="http://schemas.openxmlformats.org/officeDocument/2006/relationships/hyperlink" Target="http://blog.tendice.jp/200701/article_96.html" TargetMode="External" /><Relationship Id="rId58" Type="http://schemas.openxmlformats.org/officeDocument/2006/relationships/hyperlink" Target="http://blog.tendice.jp/200701/article_53.html" TargetMode="External" /><Relationship Id="rId59" Type="http://schemas.openxmlformats.org/officeDocument/2006/relationships/hyperlink" Target="http://blog.tendice.jp/200701/article_113.html" TargetMode="External" /><Relationship Id="rId60" Type="http://schemas.openxmlformats.org/officeDocument/2006/relationships/hyperlink" Target="http://blog.tendice.jp/200701/article_104.html" TargetMode="External" /><Relationship Id="rId61" Type="http://schemas.openxmlformats.org/officeDocument/2006/relationships/hyperlink" Target="http://blog.tendice.jp/200701/article_106.html" TargetMode="External" /><Relationship Id="rId62" Type="http://schemas.openxmlformats.org/officeDocument/2006/relationships/hyperlink" Target="http://blog.tendice.jp/200701/article_123.html" TargetMode="External" /><Relationship Id="rId63" Type="http://schemas.openxmlformats.org/officeDocument/2006/relationships/hyperlink" Target="http://blog.tendice.jp/200701/article_109.html" TargetMode="External" /><Relationship Id="rId64" Type="http://schemas.openxmlformats.org/officeDocument/2006/relationships/hyperlink" Target="http://blog.tendice.jp/200702/article_1.html" TargetMode="External" /><Relationship Id="rId65" Type="http://schemas.openxmlformats.org/officeDocument/2006/relationships/hyperlink" Target="http://blog.tendice.jp/200702/article_48.html" TargetMode="External" /><Relationship Id="rId66" Type="http://schemas.openxmlformats.org/officeDocument/2006/relationships/hyperlink" Target="http://blog.tendice.jp/200701/article_111.html" TargetMode="External" /><Relationship Id="rId67" Type="http://schemas.openxmlformats.org/officeDocument/2006/relationships/hyperlink" Target="http://blog.tendice.jp/200701/article_112.html" TargetMode="External" /><Relationship Id="rId68" Type="http://schemas.openxmlformats.org/officeDocument/2006/relationships/hyperlink" Target="http://blog.tendice.jp/200702/article_7.html" TargetMode="External" /><Relationship Id="rId69" Type="http://schemas.openxmlformats.org/officeDocument/2006/relationships/hyperlink" Target="http://blog.tendice.jp/200701/article_114.html" TargetMode="External" /><Relationship Id="rId70" Type="http://schemas.openxmlformats.org/officeDocument/2006/relationships/hyperlink" Target="http://blog.tendice.jp/200701/article_120.html" TargetMode="External" /><Relationship Id="rId71" Type="http://schemas.openxmlformats.org/officeDocument/2006/relationships/hyperlink" Target="http://blog.tendice.jp/200701/article_115.html" TargetMode="External" /><Relationship Id="rId72" Type="http://schemas.openxmlformats.org/officeDocument/2006/relationships/hyperlink" Target="http://blog.tendice.jp/200702/article_50.html" TargetMode="External" /><Relationship Id="rId73" Type="http://schemas.openxmlformats.org/officeDocument/2006/relationships/hyperlink" Target="http://blog.tendice.jp/200701/article_116.html" TargetMode="External" /><Relationship Id="rId74" Type="http://schemas.openxmlformats.org/officeDocument/2006/relationships/hyperlink" Target="http://blog.tendice.jp/200702/article_11.html" TargetMode="External" /><Relationship Id="rId75" Type="http://schemas.openxmlformats.org/officeDocument/2006/relationships/hyperlink" Target="http://blog.tendice.jp/200702/article_5.html" TargetMode="External" /><Relationship Id="rId76" Type="http://schemas.openxmlformats.org/officeDocument/2006/relationships/hyperlink" Target="http://www.freebbs.biz/patio/patio.cgi?mode=view&amp;no=32&amp;user=wwss" TargetMode="External" /><Relationship Id="rId77" Type="http://schemas.openxmlformats.org/officeDocument/2006/relationships/hyperlink" Target="http://blog.tendice.jp/200702/article_6.html" TargetMode="External" /><Relationship Id="rId78" Type="http://schemas.openxmlformats.org/officeDocument/2006/relationships/hyperlink" Target="http://blog.tendice.jp/200702/article_7.html" TargetMode="External" /><Relationship Id="rId79" Type="http://schemas.openxmlformats.org/officeDocument/2006/relationships/hyperlink" Target="http://blog.tendice.jp/200702/article_9.html" TargetMode="External" /><Relationship Id="rId80" Type="http://schemas.openxmlformats.org/officeDocument/2006/relationships/hyperlink" Target="http://cwtg.jp/syousyo/wforum.cgi?no=8&amp;reno=3&amp;oya=1&amp;mode=msgview&amp;page=0" TargetMode="External" /><Relationship Id="rId81" Type="http://schemas.openxmlformats.org/officeDocument/2006/relationships/hyperlink" Target="http://www.unnamedworld.net/users/morimura/daikenranbbs/wforum.cgi?no=300&amp;reno=no&amp;oya=300&amp;mode=msgview&amp;page=0" TargetMode="External" /><Relationship Id="rId82" Type="http://schemas.openxmlformats.org/officeDocument/2006/relationships/hyperlink" Target="http://blog.tendice.jp/200702/article_10.html" TargetMode="External" /><Relationship Id="rId83" Type="http://schemas.openxmlformats.org/officeDocument/2006/relationships/hyperlink" Target="http://blog.tendice.jp/200701/article_106.html" TargetMode="External" /><Relationship Id="rId84" Type="http://schemas.openxmlformats.org/officeDocument/2006/relationships/hyperlink" Target="http://www.unnamedworld.net/users/morimura/daikenranbbs/wforum.cgi?no=319&amp;reno=300&amp;oya=300&amp;mode=msgview&amp;page=0" TargetMode="External" /><Relationship Id="rId85" Type="http://schemas.openxmlformats.org/officeDocument/2006/relationships/hyperlink" Target="http://blog.tendice.jp/200702/article_14.html" TargetMode="External" /><Relationship Id="rId86" Type="http://schemas.openxmlformats.org/officeDocument/2006/relationships/hyperlink" Target="http://wolf108.at.webry.info/200802/article_1.html" TargetMode="External" /><Relationship Id="rId87" Type="http://schemas.openxmlformats.org/officeDocument/2006/relationships/hyperlink" Target="http://blog.tendice.jp/200702/article_14.html" TargetMode="External" /><Relationship Id="rId88" Type="http://schemas.openxmlformats.org/officeDocument/2006/relationships/hyperlink" Target="http://blog.tendice.jp/200702/article_15.html" TargetMode="External" /><Relationship Id="rId89" Type="http://schemas.openxmlformats.org/officeDocument/2006/relationships/hyperlink" Target="http://blog.tendice.jp/200702/article_15.html" TargetMode="External" /><Relationship Id="rId90" Type="http://schemas.openxmlformats.org/officeDocument/2006/relationships/hyperlink" Target="http://blog.tendice.jp/200702/article_38.html" TargetMode="External" /><Relationship Id="rId91" Type="http://schemas.openxmlformats.org/officeDocument/2006/relationships/hyperlink" Target="http://blog.tendice.jp/200702/article_23.html" TargetMode="External" /><Relationship Id="rId92" Type="http://schemas.openxmlformats.org/officeDocument/2006/relationships/hyperlink" Target="http://blog.tendice.jp/200702/article_44.html" TargetMode="External" /><Relationship Id="rId93" Type="http://schemas.openxmlformats.org/officeDocument/2006/relationships/hyperlink" Target="http://blog.tendice.jp/200702/article_47.html" TargetMode="External" /><Relationship Id="rId94" Type="http://schemas.openxmlformats.org/officeDocument/2006/relationships/hyperlink" Target="http://blog.tendice.jp/200702/article_49.html" TargetMode="External" /><Relationship Id="rId95" Type="http://schemas.openxmlformats.org/officeDocument/2006/relationships/hyperlink" Target="http://blog.tendice.jp/200702/article_55.html" TargetMode="External" /><Relationship Id="rId96" Type="http://schemas.openxmlformats.org/officeDocument/2006/relationships/hyperlink" Target="http://blog.tendice.jp/200702/article_55.html" TargetMode="External" /><Relationship Id="rId97" Type="http://schemas.openxmlformats.org/officeDocument/2006/relationships/hyperlink" Target="http://blog.tendice.jp/200702/article_52.html" TargetMode="External" /><Relationship Id="rId98" Type="http://schemas.openxmlformats.org/officeDocument/2006/relationships/hyperlink" Target="http://blog.tendice.jp/200702/article_53.html" TargetMode="External" /><Relationship Id="rId99" Type="http://schemas.openxmlformats.org/officeDocument/2006/relationships/hyperlink" Target="http://blog.tendice.jp/200702/article_5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workbookViewId="0" topLeftCell="E97">
      <selection activeCell="A1" sqref="A1:N104"/>
    </sheetView>
  </sheetViews>
  <sheetFormatPr defaultColWidth="9.00390625" defaultRowHeight="13.5"/>
  <cols>
    <col min="1" max="1" width="3.75390625" style="0" bestFit="1" customWidth="1"/>
    <col min="4" max="4" width="5.25390625" style="0" bestFit="1" customWidth="1"/>
    <col min="5" max="5" width="6.50390625" style="0" bestFit="1" customWidth="1"/>
    <col min="6" max="6" width="6.25390625" style="0" bestFit="1" customWidth="1"/>
    <col min="7" max="11" width="5.25390625" style="0" bestFit="1" customWidth="1"/>
    <col min="12" max="12" width="7.125" style="0" bestFit="1" customWidth="1"/>
    <col min="13" max="13" width="5.25390625" style="0" bestFit="1" customWidth="1"/>
    <col min="15" max="15" width="4.50390625" style="0" bestFit="1" customWidth="1"/>
    <col min="16" max="20" width="3.50390625" style="0" bestFit="1" customWidth="1"/>
    <col min="21" max="21" width="2.50390625" style="0" bestFit="1" customWidth="1"/>
    <col min="22" max="22" width="4.875" style="0" customWidth="1"/>
    <col min="23" max="28" width="3.50390625" style="0" bestFit="1" customWidth="1"/>
    <col min="29" max="29" width="8.375" style="0" bestFit="1" customWidth="1"/>
  </cols>
  <sheetData>
    <row r="1" spans="1:14" ht="13.5" customHeight="1">
      <c r="A1" s="1" t="s">
        <v>0</v>
      </c>
      <c r="B1" s="430" t="s">
        <v>1</v>
      </c>
      <c r="C1" s="431"/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1" t="s">
        <v>0</v>
      </c>
    </row>
    <row r="2" spans="1:14" ht="13.5" customHeight="1">
      <c r="A2" s="3" t="s">
        <v>2</v>
      </c>
      <c r="B2" s="426" t="s">
        <v>3</v>
      </c>
      <c r="C2" s="427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ht="13.5" customHeight="1">
      <c r="A3" s="3">
        <v>1</v>
      </c>
      <c r="B3" s="428" t="s">
        <v>15</v>
      </c>
      <c r="C3" s="429"/>
      <c r="D3" s="2" t="s">
        <v>0</v>
      </c>
      <c r="E3" s="2" t="s">
        <v>16</v>
      </c>
      <c r="F3" s="4" t="s">
        <v>17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2" t="s">
        <v>0</v>
      </c>
      <c r="N3" s="3" t="s">
        <v>0</v>
      </c>
    </row>
    <row r="4" spans="1:14" ht="27" customHeight="1">
      <c r="A4" s="3" t="s">
        <v>16</v>
      </c>
      <c r="B4" s="426" t="s">
        <v>18</v>
      </c>
      <c r="C4" s="427"/>
      <c r="D4" s="2" t="s">
        <v>0</v>
      </c>
      <c r="E4" s="2" t="s">
        <v>16</v>
      </c>
      <c r="F4" s="4" t="s">
        <v>17</v>
      </c>
      <c r="G4" s="2">
        <v>7</v>
      </c>
      <c r="H4" s="2" t="s">
        <v>0</v>
      </c>
      <c r="I4" s="2" t="s">
        <v>0</v>
      </c>
      <c r="J4" s="2" t="s">
        <v>0</v>
      </c>
      <c r="K4" s="2" t="s">
        <v>0</v>
      </c>
      <c r="L4" s="2">
        <v>5</v>
      </c>
      <c r="M4" s="2" t="s">
        <v>0</v>
      </c>
      <c r="N4" s="3" t="s">
        <v>0</v>
      </c>
    </row>
    <row r="5" spans="1:14" ht="13.5" customHeight="1">
      <c r="A5" s="3" t="s">
        <v>16</v>
      </c>
      <c r="B5" s="426" t="s">
        <v>19</v>
      </c>
      <c r="C5" s="427"/>
      <c r="D5" s="2" t="s">
        <v>0</v>
      </c>
      <c r="E5" s="2" t="s">
        <v>16</v>
      </c>
      <c r="F5" s="4" t="s">
        <v>17</v>
      </c>
      <c r="G5" s="2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>
        <v>0</v>
      </c>
      <c r="M5" s="2" t="s">
        <v>0</v>
      </c>
      <c r="N5" s="3" t="s">
        <v>0</v>
      </c>
    </row>
    <row r="6" spans="1:14" ht="27">
      <c r="A6" s="1" t="s">
        <v>16</v>
      </c>
      <c r="B6" s="430" t="s">
        <v>20</v>
      </c>
      <c r="C6" s="431"/>
      <c r="D6" s="4" t="s">
        <v>17</v>
      </c>
      <c r="E6" s="2" t="s">
        <v>0</v>
      </c>
      <c r="F6" s="2" t="s">
        <v>0</v>
      </c>
      <c r="G6" s="2">
        <v>1</v>
      </c>
      <c r="H6" s="2" t="s">
        <v>0</v>
      </c>
      <c r="I6" s="2" t="s">
        <v>0</v>
      </c>
      <c r="J6" s="2" t="s">
        <v>0</v>
      </c>
      <c r="K6" s="2" t="s">
        <v>0</v>
      </c>
      <c r="L6" s="2">
        <v>1</v>
      </c>
      <c r="M6" s="2" t="s">
        <v>0</v>
      </c>
      <c r="N6" s="1" t="s">
        <v>21</v>
      </c>
    </row>
    <row r="7" spans="1:14" ht="13.5" customHeight="1">
      <c r="A7" s="3">
        <v>3</v>
      </c>
      <c r="B7" s="428" t="s">
        <v>22</v>
      </c>
      <c r="C7" s="429"/>
      <c r="D7" s="2" t="s">
        <v>0</v>
      </c>
      <c r="E7" s="2" t="s">
        <v>23</v>
      </c>
      <c r="F7" s="2" t="s">
        <v>0</v>
      </c>
      <c r="G7" s="2">
        <v>4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3" t="s">
        <v>0</v>
      </c>
    </row>
    <row r="8" spans="1:14" ht="54">
      <c r="A8" s="3" t="s">
        <v>16</v>
      </c>
      <c r="B8" s="426" t="s">
        <v>24</v>
      </c>
      <c r="C8" s="427"/>
      <c r="D8" s="2" t="s">
        <v>0</v>
      </c>
      <c r="E8" s="2" t="s">
        <v>16</v>
      </c>
      <c r="F8" s="2" t="s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 t="s">
        <v>0</v>
      </c>
      <c r="N8" s="3" t="s">
        <v>25</v>
      </c>
    </row>
    <row r="9" spans="1:14" ht="13.5" customHeight="1">
      <c r="A9" s="3" t="s">
        <v>0</v>
      </c>
      <c r="B9" s="428" t="s">
        <v>26</v>
      </c>
      <c r="C9" s="429"/>
      <c r="D9" s="4" t="s">
        <v>17</v>
      </c>
      <c r="E9" s="2" t="s">
        <v>0</v>
      </c>
      <c r="F9" s="2" t="s">
        <v>0</v>
      </c>
      <c r="G9" s="2">
        <v>-4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3" t="s">
        <v>0</v>
      </c>
    </row>
    <row r="10" spans="1:14" ht="54">
      <c r="A10" s="3">
        <v>4</v>
      </c>
      <c r="B10" s="428" t="s">
        <v>27</v>
      </c>
      <c r="C10" s="429"/>
      <c r="D10" s="2" t="s">
        <v>0</v>
      </c>
      <c r="E10" s="2" t="s">
        <v>0</v>
      </c>
      <c r="F10" s="2" t="s">
        <v>0</v>
      </c>
      <c r="G10" s="2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3" t="s">
        <v>25</v>
      </c>
    </row>
    <row r="11" spans="1:14" ht="13.5" customHeight="1">
      <c r="A11" s="3" t="s">
        <v>0</v>
      </c>
      <c r="B11" s="426" t="s">
        <v>3</v>
      </c>
      <c r="C11" s="427"/>
      <c r="D11" s="2" t="s">
        <v>0</v>
      </c>
      <c r="E11" s="2" t="s">
        <v>0</v>
      </c>
      <c r="F11" s="2" t="s">
        <v>0</v>
      </c>
      <c r="G11" s="2" t="s">
        <v>7</v>
      </c>
      <c r="H11" s="2" t="s">
        <v>8</v>
      </c>
      <c r="I11" s="2" t="s">
        <v>9</v>
      </c>
      <c r="J11" s="2" t="s">
        <v>10</v>
      </c>
      <c r="K11" s="2" t="s">
        <v>11</v>
      </c>
      <c r="L11" s="2" t="s">
        <v>12</v>
      </c>
      <c r="M11" s="2" t="s">
        <v>13</v>
      </c>
      <c r="N11" s="3" t="s">
        <v>14</v>
      </c>
    </row>
    <row r="12" spans="1:29" ht="27" customHeight="1">
      <c r="A12" s="3" t="s">
        <v>0</v>
      </c>
      <c r="B12" s="426" t="s">
        <v>28</v>
      </c>
      <c r="C12" s="427"/>
      <c r="D12" s="2" t="s">
        <v>0</v>
      </c>
      <c r="E12" s="2" t="s">
        <v>0</v>
      </c>
      <c r="F12" s="2" t="s">
        <v>0</v>
      </c>
      <c r="G12" s="2">
        <v>18</v>
      </c>
      <c r="H12" s="2">
        <v>10</v>
      </c>
      <c r="I12" s="2">
        <v>10</v>
      </c>
      <c r="J12" s="2">
        <v>10</v>
      </c>
      <c r="K12" s="2">
        <v>10</v>
      </c>
      <c r="L12" s="2">
        <v>16</v>
      </c>
      <c r="M12" s="2" t="s">
        <v>0</v>
      </c>
      <c r="N12" s="3" t="s">
        <v>0</v>
      </c>
      <c r="O12">
        <f>SUM(G3:G10)</f>
        <v>18</v>
      </c>
      <c r="P12">
        <f aca="true" t="shared" si="0" ref="P12:U12">SUM(H3:H10)</f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16</v>
      </c>
      <c r="U12">
        <f t="shared" si="0"/>
        <v>0</v>
      </c>
      <c r="W12">
        <f>G12-O12</f>
        <v>0</v>
      </c>
      <c r="X12">
        <f aca="true" t="shared" si="1" ref="X12:AC12">H12-P12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4" ht="13.5" customHeight="1">
      <c r="A13" s="1" t="s">
        <v>0</v>
      </c>
      <c r="B13" s="430" t="s">
        <v>29</v>
      </c>
      <c r="C13" s="431"/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1" t="s">
        <v>0</v>
      </c>
    </row>
    <row r="14" spans="1:14" ht="13.5" customHeight="1">
      <c r="A14" s="3" t="s">
        <v>2</v>
      </c>
      <c r="B14" s="426" t="s">
        <v>3</v>
      </c>
      <c r="C14" s="427"/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10</v>
      </c>
      <c r="K14" s="2" t="s">
        <v>11</v>
      </c>
      <c r="L14" s="2" t="s">
        <v>12</v>
      </c>
      <c r="M14" s="2" t="s">
        <v>13</v>
      </c>
      <c r="N14" s="3" t="s">
        <v>14</v>
      </c>
    </row>
    <row r="15" spans="1:14" ht="27" customHeight="1">
      <c r="A15" s="3">
        <v>5</v>
      </c>
      <c r="B15" s="428" t="s">
        <v>30</v>
      </c>
      <c r="C15" s="429"/>
      <c r="D15" s="4" t="s">
        <v>17</v>
      </c>
      <c r="E15" s="2" t="s">
        <v>0</v>
      </c>
      <c r="F15" s="2" t="s">
        <v>0</v>
      </c>
      <c r="G15" s="2">
        <v>-4</v>
      </c>
      <c r="H15" s="2">
        <v>0</v>
      </c>
      <c r="I15" s="2">
        <v>0</v>
      </c>
      <c r="J15" s="2">
        <v>-2</v>
      </c>
      <c r="K15" s="2">
        <v>0</v>
      </c>
      <c r="L15" s="2">
        <v>0</v>
      </c>
      <c r="M15" s="2" t="s">
        <v>0</v>
      </c>
      <c r="N15" s="3" t="s">
        <v>31</v>
      </c>
    </row>
    <row r="16" spans="1:14" ht="13.5" customHeight="1">
      <c r="A16" s="3">
        <v>5</v>
      </c>
      <c r="B16" s="428" t="s">
        <v>32</v>
      </c>
      <c r="C16" s="429"/>
      <c r="D16" s="2" t="s">
        <v>0</v>
      </c>
      <c r="E16" s="2" t="s">
        <v>0</v>
      </c>
      <c r="F16" s="4" t="s">
        <v>17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 t="s">
        <v>0</v>
      </c>
      <c r="N16" s="3" t="s">
        <v>33</v>
      </c>
    </row>
    <row r="17" spans="1:14" ht="13.5" customHeight="1">
      <c r="A17" s="3" t="s">
        <v>16</v>
      </c>
      <c r="B17" s="426" t="s">
        <v>34</v>
      </c>
      <c r="C17" s="427"/>
      <c r="D17" s="2" t="s">
        <v>17</v>
      </c>
      <c r="E17" s="2" t="s">
        <v>0</v>
      </c>
      <c r="F17" s="2"/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 t="s">
        <v>0</v>
      </c>
      <c r="N17" s="3" t="s">
        <v>33</v>
      </c>
    </row>
    <row r="18" spans="1:14" ht="13.5" customHeight="1">
      <c r="A18" s="3" t="s">
        <v>16</v>
      </c>
      <c r="B18" s="426" t="s">
        <v>35</v>
      </c>
      <c r="C18" s="427"/>
      <c r="D18" s="2" t="s">
        <v>0</v>
      </c>
      <c r="E18" s="2" t="s">
        <v>0</v>
      </c>
      <c r="F18" s="4" t="s">
        <v>17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 t="s">
        <v>0</v>
      </c>
      <c r="N18" s="3" t="s">
        <v>33</v>
      </c>
    </row>
    <row r="19" spans="1:14" ht="13.5" customHeight="1">
      <c r="A19" s="3" t="s">
        <v>16</v>
      </c>
      <c r="B19" s="426" t="s">
        <v>36</v>
      </c>
      <c r="C19" s="427"/>
      <c r="D19" s="4" t="s">
        <v>17</v>
      </c>
      <c r="E19" s="2" t="s">
        <v>0</v>
      </c>
      <c r="F19" s="2" t="s">
        <v>0</v>
      </c>
      <c r="G19" s="2">
        <v>-5</v>
      </c>
      <c r="H19" s="2">
        <v>0</v>
      </c>
      <c r="I19" s="2">
        <v>0</v>
      </c>
      <c r="J19" s="2">
        <v>-1</v>
      </c>
      <c r="K19" s="2">
        <v>0</v>
      </c>
      <c r="L19" s="2">
        <v>0</v>
      </c>
      <c r="M19" s="2" t="s">
        <v>0</v>
      </c>
      <c r="N19" s="3" t="s">
        <v>33</v>
      </c>
    </row>
    <row r="20" spans="1:14" ht="13.5" customHeight="1">
      <c r="A20" s="3" t="s">
        <v>16</v>
      </c>
      <c r="B20" s="426" t="s">
        <v>37</v>
      </c>
      <c r="C20" s="427"/>
      <c r="D20" s="2" t="s">
        <v>0</v>
      </c>
      <c r="E20" s="2" t="s">
        <v>0</v>
      </c>
      <c r="F20" s="4" t="s">
        <v>17</v>
      </c>
      <c r="G20" s="2">
        <v>4</v>
      </c>
      <c r="H20" s="2">
        <v>0</v>
      </c>
      <c r="I20" s="2">
        <v>0</v>
      </c>
      <c r="J20" s="2">
        <v>0</v>
      </c>
      <c r="K20" s="2">
        <v>6</v>
      </c>
      <c r="L20" s="2">
        <v>0</v>
      </c>
      <c r="M20" s="2" t="s">
        <v>0</v>
      </c>
      <c r="N20" s="3" t="s">
        <v>33</v>
      </c>
    </row>
    <row r="21" spans="1:14" ht="27">
      <c r="A21" s="3" t="s">
        <v>16</v>
      </c>
      <c r="B21" s="426" t="s">
        <v>24</v>
      </c>
      <c r="C21" s="427"/>
      <c r="D21" s="2" t="s">
        <v>0</v>
      </c>
      <c r="E21" s="2" t="s">
        <v>0</v>
      </c>
      <c r="F21" s="4" t="s">
        <v>17</v>
      </c>
      <c r="G21" s="2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3" t="s">
        <v>38</v>
      </c>
    </row>
    <row r="22" spans="1:14" ht="27" customHeight="1">
      <c r="A22" s="3" t="s">
        <v>0</v>
      </c>
      <c r="B22" s="428" t="s">
        <v>39</v>
      </c>
      <c r="C22" s="429"/>
      <c r="D22" s="2" t="s">
        <v>0</v>
      </c>
      <c r="E22" s="2" t="s">
        <v>0</v>
      </c>
      <c r="F22" s="2" t="s">
        <v>0</v>
      </c>
      <c r="G22" s="2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3" t="s">
        <v>40</v>
      </c>
    </row>
    <row r="23" spans="1:14" ht="27" customHeight="1">
      <c r="A23" s="3">
        <v>6</v>
      </c>
      <c r="B23" s="428" t="s">
        <v>41</v>
      </c>
      <c r="C23" s="429"/>
      <c r="D23" s="4" t="s">
        <v>17</v>
      </c>
      <c r="E23" s="2" t="s">
        <v>0</v>
      </c>
      <c r="F23" s="4" t="s">
        <v>17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 t="s">
        <v>0</v>
      </c>
      <c r="M23" s="2" t="s">
        <v>0</v>
      </c>
      <c r="N23" s="3" t="s">
        <v>21</v>
      </c>
    </row>
    <row r="24" spans="1:14" ht="13.5" customHeight="1">
      <c r="A24" s="3" t="s">
        <v>16</v>
      </c>
      <c r="B24" s="426" t="s">
        <v>42</v>
      </c>
      <c r="C24" s="427"/>
      <c r="D24" s="2" t="s">
        <v>16</v>
      </c>
      <c r="E24" s="2" t="s">
        <v>0</v>
      </c>
      <c r="F24" s="4" t="s">
        <v>17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 t="s">
        <v>0</v>
      </c>
      <c r="M24" s="2" t="s">
        <v>0</v>
      </c>
      <c r="N24" s="3" t="s">
        <v>33</v>
      </c>
    </row>
    <row r="25" spans="1:14" ht="13.5" customHeight="1">
      <c r="A25" s="3" t="s">
        <v>16</v>
      </c>
      <c r="B25" s="426" t="s">
        <v>43</v>
      </c>
      <c r="C25" s="427"/>
      <c r="D25" s="2" t="s">
        <v>16</v>
      </c>
      <c r="E25" s="2" t="s">
        <v>0</v>
      </c>
      <c r="F25" s="4" t="s">
        <v>17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 t="s">
        <v>0</v>
      </c>
      <c r="M25" s="2" t="s">
        <v>0</v>
      </c>
      <c r="N25" s="3" t="s">
        <v>33</v>
      </c>
    </row>
    <row r="26" spans="1:14" ht="13.5" customHeight="1">
      <c r="A26" s="3" t="s">
        <v>16</v>
      </c>
      <c r="B26" s="426" t="s">
        <v>44</v>
      </c>
      <c r="C26" s="427"/>
      <c r="D26" s="2" t="s">
        <v>16</v>
      </c>
      <c r="E26" s="2" t="s">
        <v>0</v>
      </c>
      <c r="F26" s="4" t="s">
        <v>17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 t="s">
        <v>0</v>
      </c>
      <c r="M26" s="2" t="s">
        <v>0</v>
      </c>
      <c r="N26" s="3" t="s">
        <v>33</v>
      </c>
    </row>
    <row r="27" spans="1:14" ht="67.5">
      <c r="A27" s="3" t="s">
        <v>16</v>
      </c>
      <c r="B27" s="426" t="s">
        <v>45</v>
      </c>
      <c r="C27" s="427"/>
      <c r="D27" s="2" t="s">
        <v>16</v>
      </c>
      <c r="E27" s="2" t="s">
        <v>0</v>
      </c>
      <c r="F27" s="4" t="s">
        <v>17</v>
      </c>
      <c r="G27" s="2">
        <v>12</v>
      </c>
      <c r="H27" s="2">
        <v>0</v>
      </c>
      <c r="I27" s="2">
        <v>-1</v>
      </c>
      <c r="J27" s="2">
        <v>0</v>
      </c>
      <c r="K27" s="2">
        <v>0</v>
      </c>
      <c r="L27" s="2" t="s">
        <v>0</v>
      </c>
      <c r="M27" s="2" t="s">
        <v>0</v>
      </c>
      <c r="N27" s="3" t="s">
        <v>46</v>
      </c>
    </row>
    <row r="28" spans="1:14" ht="40.5">
      <c r="A28" s="3" t="s">
        <v>16</v>
      </c>
      <c r="B28" s="426" t="s">
        <v>47</v>
      </c>
      <c r="C28" s="427"/>
      <c r="D28" s="2" t="s">
        <v>16</v>
      </c>
      <c r="E28" s="2" t="s">
        <v>0</v>
      </c>
      <c r="F28" s="4" t="s">
        <v>17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 t="s">
        <v>0</v>
      </c>
      <c r="M28" s="2" t="s">
        <v>0</v>
      </c>
      <c r="N28" s="3" t="s">
        <v>48</v>
      </c>
    </row>
    <row r="29" spans="1:14" ht="27" customHeight="1">
      <c r="A29" s="1" t="s">
        <v>16</v>
      </c>
      <c r="B29" s="430" t="s">
        <v>49</v>
      </c>
      <c r="C29" s="431"/>
      <c r="D29" s="2" t="s">
        <v>16</v>
      </c>
      <c r="E29" s="2" t="s">
        <v>0</v>
      </c>
      <c r="F29" s="4" t="s">
        <v>17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 t="s">
        <v>0</v>
      </c>
      <c r="M29" s="2" t="s">
        <v>0</v>
      </c>
      <c r="N29" s="1" t="s">
        <v>50</v>
      </c>
    </row>
    <row r="30" spans="1:14" ht="13.5" customHeight="1">
      <c r="A30" s="3" t="s">
        <v>16</v>
      </c>
      <c r="B30" s="426" t="s">
        <v>51</v>
      </c>
      <c r="C30" s="427"/>
      <c r="D30" s="2" t="s">
        <v>16</v>
      </c>
      <c r="E30" s="2" t="s">
        <v>0</v>
      </c>
      <c r="F30" s="4" t="s">
        <v>17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 t="s">
        <v>0</v>
      </c>
      <c r="M30" s="2" t="s">
        <v>0</v>
      </c>
      <c r="N30" s="3" t="s">
        <v>33</v>
      </c>
    </row>
    <row r="31" spans="1:14" ht="13.5" customHeight="1">
      <c r="A31" s="3" t="s">
        <v>16</v>
      </c>
      <c r="B31" s="426" t="s">
        <v>52</v>
      </c>
      <c r="C31" s="427"/>
      <c r="D31" s="2" t="s">
        <v>16</v>
      </c>
      <c r="E31" s="2" t="s">
        <v>0</v>
      </c>
      <c r="F31" s="4" t="s">
        <v>17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 t="s">
        <v>0</v>
      </c>
      <c r="M31" s="2" t="s">
        <v>0</v>
      </c>
      <c r="N31" s="3" t="s">
        <v>33</v>
      </c>
    </row>
    <row r="32" spans="1:14" ht="13.5" customHeight="1">
      <c r="A32" s="3" t="s">
        <v>16</v>
      </c>
      <c r="B32" s="426" t="s">
        <v>53</v>
      </c>
      <c r="C32" s="427"/>
      <c r="D32" s="2" t="s">
        <v>16</v>
      </c>
      <c r="E32" s="2" t="s">
        <v>0</v>
      </c>
      <c r="F32" s="4" t="s">
        <v>17</v>
      </c>
      <c r="G32" s="2">
        <v>3</v>
      </c>
      <c r="H32" s="2">
        <v>0</v>
      </c>
      <c r="I32" s="2">
        <v>0</v>
      </c>
      <c r="J32" s="2">
        <v>0</v>
      </c>
      <c r="K32" s="2">
        <v>-4</v>
      </c>
      <c r="L32" s="2" t="s">
        <v>0</v>
      </c>
      <c r="M32" s="2" t="s">
        <v>0</v>
      </c>
      <c r="N32" s="3" t="s">
        <v>33</v>
      </c>
    </row>
    <row r="33" spans="1:14" ht="13.5" customHeight="1">
      <c r="A33" s="3" t="s">
        <v>16</v>
      </c>
      <c r="B33" s="426" t="s">
        <v>54</v>
      </c>
      <c r="C33" s="427"/>
      <c r="D33" s="2" t="s">
        <v>16</v>
      </c>
      <c r="E33" s="2" t="s">
        <v>0</v>
      </c>
      <c r="F33" s="4" t="s">
        <v>17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 t="s">
        <v>0</v>
      </c>
      <c r="M33" s="2" t="s">
        <v>0</v>
      </c>
      <c r="N33" s="3" t="s">
        <v>33</v>
      </c>
    </row>
    <row r="34" spans="1:14" ht="40.5" customHeight="1">
      <c r="A34" s="3" t="s">
        <v>0</v>
      </c>
      <c r="B34" s="428" t="s">
        <v>55</v>
      </c>
      <c r="C34" s="429"/>
      <c r="D34" s="2" t="s">
        <v>0</v>
      </c>
      <c r="E34" s="2" t="s">
        <v>0</v>
      </c>
      <c r="F34" s="2" t="s">
        <v>0</v>
      </c>
      <c r="G34" s="2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3" t="s">
        <v>56</v>
      </c>
    </row>
    <row r="35" spans="1:14" ht="13.5" customHeight="1">
      <c r="A35" s="3">
        <v>7</v>
      </c>
      <c r="B35" s="428" t="s">
        <v>57</v>
      </c>
      <c r="C35" s="429"/>
      <c r="D35" s="2" t="s">
        <v>0</v>
      </c>
      <c r="E35" s="2" t="s">
        <v>0</v>
      </c>
      <c r="F35" s="2" t="s">
        <v>0</v>
      </c>
      <c r="G35" s="2">
        <v>-18</v>
      </c>
      <c r="H35" s="2" t="s">
        <v>0</v>
      </c>
      <c r="I35" s="2" t="s">
        <v>0</v>
      </c>
      <c r="J35" s="2">
        <v>-6</v>
      </c>
      <c r="K35" s="2" t="s">
        <v>0</v>
      </c>
      <c r="L35" s="2" t="s">
        <v>0</v>
      </c>
      <c r="M35" s="2" t="s">
        <v>0</v>
      </c>
      <c r="N35" s="3" t="s">
        <v>0</v>
      </c>
    </row>
    <row r="36" spans="1:14" ht="13.5" customHeight="1">
      <c r="A36" s="3">
        <v>8</v>
      </c>
      <c r="B36" s="428" t="s">
        <v>58</v>
      </c>
      <c r="C36" s="429"/>
      <c r="D36" s="2" t="s">
        <v>0</v>
      </c>
      <c r="E36" s="2" t="s">
        <v>0</v>
      </c>
      <c r="F36" s="4" t="s">
        <v>17</v>
      </c>
      <c r="G36" s="2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3" t="s">
        <v>0</v>
      </c>
    </row>
    <row r="37" spans="1:14" ht="27" customHeight="1">
      <c r="A37" s="3">
        <v>9</v>
      </c>
      <c r="B37" s="428" t="s">
        <v>59</v>
      </c>
      <c r="C37" s="429"/>
      <c r="D37" s="4" t="s">
        <v>17</v>
      </c>
      <c r="E37" s="2" t="s">
        <v>0</v>
      </c>
      <c r="F37" s="2" t="s">
        <v>0</v>
      </c>
      <c r="G37" s="2">
        <v>4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3" t="s">
        <v>0</v>
      </c>
    </row>
    <row r="38" spans="1:14" ht="40.5" customHeight="1">
      <c r="A38" s="3" t="s">
        <v>0</v>
      </c>
      <c r="B38" s="428" t="s">
        <v>60</v>
      </c>
      <c r="C38" s="429"/>
      <c r="D38" s="4" t="s">
        <v>17</v>
      </c>
      <c r="E38" s="2" t="s">
        <v>0</v>
      </c>
      <c r="F38" s="4" t="s">
        <v>17</v>
      </c>
      <c r="G38" s="2">
        <v>0</v>
      </c>
      <c r="H38" s="2" t="s">
        <v>0</v>
      </c>
      <c r="I38" s="2" t="s">
        <v>0</v>
      </c>
      <c r="J38" s="2">
        <v>1</v>
      </c>
      <c r="K38" s="2" t="s">
        <v>0</v>
      </c>
      <c r="L38" s="2" t="s">
        <v>0</v>
      </c>
      <c r="M38" s="2" t="s">
        <v>0</v>
      </c>
      <c r="N38" s="3" t="s">
        <v>21</v>
      </c>
    </row>
    <row r="39" spans="1:14" ht="54">
      <c r="A39" s="3">
        <v>10</v>
      </c>
      <c r="B39" s="428" t="s">
        <v>61</v>
      </c>
      <c r="C39" s="429"/>
      <c r="D39" s="2" t="s">
        <v>0</v>
      </c>
      <c r="E39" s="2" t="s">
        <v>0</v>
      </c>
      <c r="F39" s="2" t="s">
        <v>0</v>
      </c>
      <c r="G39" s="2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3" t="s">
        <v>25</v>
      </c>
    </row>
    <row r="40" spans="1:14" ht="27" customHeight="1">
      <c r="A40" s="3">
        <v>13</v>
      </c>
      <c r="B40" s="428" t="s">
        <v>62</v>
      </c>
      <c r="C40" s="429"/>
      <c r="D40" s="4" t="s">
        <v>17</v>
      </c>
      <c r="E40" s="2" t="s">
        <v>0</v>
      </c>
      <c r="F40" s="4" t="s">
        <v>17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 t="s">
        <v>0</v>
      </c>
      <c r="M40" s="2" t="s">
        <v>0</v>
      </c>
      <c r="N40" s="3" t="s">
        <v>21</v>
      </c>
    </row>
    <row r="41" spans="1:14" ht="13.5" customHeight="1">
      <c r="A41" s="3" t="s">
        <v>16</v>
      </c>
      <c r="B41" s="426" t="s">
        <v>63</v>
      </c>
      <c r="C41" s="427"/>
      <c r="D41" s="2" t="s">
        <v>16</v>
      </c>
      <c r="E41" s="2" t="s">
        <v>0</v>
      </c>
      <c r="F41" s="4" t="s">
        <v>17</v>
      </c>
      <c r="G41" s="2">
        <v>0</v>
      </c>
      <c r="H41" s="2">
        <v>0</v>
      </c>
      <c r="I41" s="2">
        <v>0</v>
      </c>
      <c r="J41" s="2">
        <v>4</v>
      </c>
      <c r="K41" s="2">
        <v>-4</v>
      </c>
      <c r="L41" s="2" t="s">
        <v>0</v>
      </c>
      <c r="M41" s="2" t="s">
        <v>0</v>
      </c>
      <c r="N41" s="3" t="s">
        <v>33</v>
      </c>
    </row>
    <row r="42" spans="1:14" ht="13.5" customHeight="1">
      <c r="A42" s="3" t="s">
        <v>16</v>
      </c>
      <c r="B42" s="426" t="s">
        <v>63</v>
      </c>
      <c r="C42" s="427"/>
      <c r="D42" s="2" t="s">
        <v>16</v>
      </c>
      <c r="E42" s="2" t="s">
        <v>0</v>
      </c>
      <c r="F42" s="4" t="s">
        <v>17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 t="s">
        <v>0</v>
      </c>
      <c r="M42" s="2" t="s">
        <v>0</v>
      </c>
      <c r="N42" s="3" t="s">
        <v>33</v>
      </c>
    </row>
    <row r="43" spans="1:14" ht="27" customHeight="1">
      <c r="A43" s="1" t="s">
        <v>16</v>
      </c>
      <c r="B43" s="430" t="s">
        <v>64</v>
      </c>
      <c r="C43" s="431"/>
      <c r="D43" s="2" t="s">
        <v>16</v>
      </c>
      <c r="E43" s="2" t="s">
        <v>0</v>
      </c>
      <c r="F43" s="4" t="s">
        <v>17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 t="s">
        <v>0</v>
      </c>
      <c r="M43" s="2" t="s">
        <v>0</v>
      </c>
      <c r="N43" s="1" t="s">
        <v>65</v>
      </c>
    </row>
    <row r="44" spans="1:14" ht="27" customHeight="1">
      <c r="A44" s="1" t="s">
        <v>0</v>
      </c>
      <c r="B44" s="424" t="s">
        <v>66</v>
      </c>
      <c r="C44" s="425"/>
      <c r="D44" s="2" t="s">
        <v>17</v>
      </c>
      <c r="E44" s="2" t="s">
        <v>0</v>
      </c>
      <c r="F44" s="2" t="s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 t="s">
        <v>0</v>
      </c>
      <c r="M44" s="2" t="s">
        <v>0</v>
      </c>
      <c r="N44" s="1" t="s">
        <v>67</v>
      </c>
    </row>
    <row r="45" spans="1:14" ht="27">
      <c r="A45" s="3">
        <v>14</v>
      </c>
      <c r="B45" s="428" t="s">
        <v>68</v>
      </c>
      <c r="C45" s="429"/>
      <c r="D45" s="4" t="s">
        <v>17</v>
      </c>
      <c r="E45" s="2" t="s">
        <v>0</v>
      </c>
      <c r="F45" s="4" t="s">
        <v>17</v>
      </c>
      <c r="G45" s="2" t="s">
        <v>0</v>
      </c>
      <c r="H45" s="2" t="s">
        <v>0</v>
      </c>
      <c r="I45" s="2">
        <v>25</v>
      </c>
      <c r="J45" s="2" t="s">
        <v>0</v>
      </c>
      <c r="K45" s="2" t="s">
        <v>0</v>
      </c>
      <c r="L45" s="2" t="s">
        <v>0</v>
      </c>
      <c r="M45" s="2" t="s">
        <v>0</v>
      </c>
      <c r="N45" s="3" t="s">
        <v>21</v>
      </c>
    </row>
    <row r="46" spans="1:14" ht="27">
      <c r="A46" s="3" t="s">
        <v>16</v>
      </c>
      <c r="B46" s="426" t="s">
        <v>69</v>
      </c>
      <c r="C46" s="427"/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3" t="s">
        <v>70</v>
      </c>
    </row>
    <row r="47" spans="1:14" ht="27">
      <c r="A47" s="3">
        <v>15</v>
      </c>
      <c r="B47" s="428" t="s">
        <v>71</v>
      </c>
      <c r="C47" s="429"/>
      <c r="D47" s="2" t="s">
        <v>17</v>
      </c>
      <c r="E47" s="2" t="s">
        <v>0</v>
      </c>
      <c r="F47" s="4" t="s">
        <v>17</v>
      </c>
      <c r="G47" s="2" t="s">
        <v>0</v>
      </c>
      <c r="H47" s="2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>
        <v>0</v>
      </c>
      <c r="N47" s="3" t="s">
        <v>21</v>
      </c>
    </row>
    <row r="48" spans="1:14" ht="40.5">
      <c r="A48" s="3" t="s">
        <v>16</v>
      </c>
      <c r="B48" s="426" t="s">
        <v>69</v>
      </c>
      <c r="C48" s="427"/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>
        <v>0</v>
      </c>
      <c r="N48" s="3" t="s">
        <v>72</v>
      </c>
    </row>
    <row r="49" spans="1:14" ht="27" customHeight="1">
      <c r="A49" s="1" t="s">
        <v>0</v>
      </c>
      <c r="B49" s="424" t="s">
        <v>73</v>
      </c>
      <c r="C49" s="425"/>
      <c r="D49" s="2" t="s">
        <v>17</v>
      </c>
      <c r="E49" s="2" t="s">
        <v>0</v>
      </c>
      <c r="F49" s="2" t="s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 t="s">
        <v>0</v>
      </c>
      <c r="M49" s="2">
        <v>0</v>
      </c>
      <c r="N49" s="1" t="s">
        <v>67</v>
      </c>
    </row>
    <row r="50" spans="1:14" ht="27" customHeight="1">
      <c r="A50" s="1" t="s">
        <v>0</v>
      </c>
      <c r="B50" s="424" t="s">
        <v>74</v>
      </c>
      <c r="C50" s="425"/>
      <c r="D50" s="4" t="s">
        <v>17</v>
      </c>
      <c r="E50" s="2" t="s">
        <v>0</v>
      </c>
      <c r="F50" s="2" t="s">
        <v>0</v>
      </c>
      <c r="G50" s="2">
        <v>-7</v>
      </c>
      <c r="H50" s="2">
        <v>10</v>
      </c>
      <c r="I50" s="2">
        <v>0</v>
      </c>
      <c r="J50" s="2">
        <v>0</v>
      </c>
      <c r="K50" s="2">
        <v>0</v>
      </c>
      <c r="L50" s="2" t="s">
        <v>0</v>
      </c>
      <c r="M50" s="2">
        <v>0</v>
      </c>
      <c r="N50" s="1" t="s">
        <v>67</v>
      </c>
    </row>
    <row r="51" spans="1:14" ht="13.5" customHeight="1">
      <c r="A51" s="3" t="s">
        <v>0</v>
      </c>
      <c r="B51" s="426" t="s">
        <v>3</v>
      </c>
      <c r="C51" s="427"/>
      <c r="D51" s="2" t="s">
        <v>0</v>
      </c>
      <c r="E51" s="2" t="s">
        <v>0</v>
      </c>
      <c r="F51" s="2" t="s">
        <v>0</v>
      </c>
      <c r="G51" s="2" t="s">
        <v>7</v>
      </c>
      <c r="H51" s="2" t="s">
        <v>8</v>
      </c>
      <c r="I51" s="2" t="s">
        <v>9</v>
      </c>
      <c r="J51" s="2" t="s">
        <v>10</v>
      </c>
      <c r="K51" s="2" t="s">
        <v>11</v>
      </c>
      <c r="L51" s="2" t="s">
        <v>12</v>
      </c>
      <c r="M51" s="2" t="s">
        <v>13</v>
      </c>
      <c r="N51" s="3" t="s">
        <v>14</v>
      </c>
    </row>
    <row r="52" spans="1:29" ht="27" customHeight="1">
      <c r="A52" s="3" t="s">
        <v>0</v>
      </c>
      <c r="B52" s="426" t="s">
        <v>75</v>
      </c>
      <c r="C52" s="427"/>
      <c r="D52" s="2" t="s">
        <v>0</v>
      </c>
      <c r="E52" s="2" t="s">
        <v>0</v>
      </c>
      <c r="F52" s="2" t="s">
        <v>0</v>
      </c>
      <c r="G52" s="2">
        <v>7</v>
      </c>
      <c r="H52" s="2">
        <v>20</v>
      </c>
      <c r="I52" s="2">
        <v>34</v>
      </c>
      <c r="J52" s="2">
        <v>6</v>
      </c>
      <c r="K52" s="2">
        <v>8</v>
      </c>
      <c r="L52" s="2">
        <v>16</v>
      </c>
      <c r="M52" s="2">
        <v>0</v>
      </c>
      <c r="N52" s="3" t="s">
        <v>0</v>
      </c>
      <c r="O52">
        <f>SUM(G12:G50)</f>
        <v>7</v>
      </c>
      <c r="P52">
        <f aca="true" t="shared" si="2" ref="P52:U52">SUM(H12:H50)</f>
        <v>20</v>
      </c>
      <c r="Q52">
        <f t="shared" si="2"/>
        <v>34</v>
      </c>
      <c r="R52">
        <f t="shared" si="2"/>
        <v>6</v>
      </c>
      <c r="S52">
        <f t="shared" si="2"/>
        <v>8</v>
      </c>
      <c r="T52">
        <f t="shared" si="2"/>
        <v>16</v>
      </c>
      <c r="U52">
        <f t="shared" si="2"/>
        <v>0</v>
      </c>
      <c r="W52">
        <f aca="true" t="shared" si="3" ref="W52:AC52">G52-O52</f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  <c r="AC52">
        <f t="shared" si="3"/>
        <v>0</v>
      </c>
    </row>
    <row r="53" spans="1:14" ht="13.5" customHeight="1">
      <c r="A53" s="1" t="s">
        <v>0</v>
      </c>
      <c r="B53" s="430" t="s">
        <v>76</v>
      </c>
      <c r="C53" s="431"/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1"/>
    </row>
    <row r="54" spans="1:14" ht="13.5" customHeight="1">
      <c r="A54" s="3" t="s">
        <v>2</v>
      </c>
      <c r="B54" s="426" t="s">
        <v>3</v>
      </c>
      <c r="C54" s="427"/>
      <c r="D54" s="2" t="s">
        <v>4</v>
      </c>
      <c r="E54" s="2" t="s">
        <v>77</v>
      </c>
      <c r="F54" s="2" t="s">
        <v>6</v>
      </c>
      <c r="G54" s="2" t="s">
        <v>7</v>
      </c>
      <c r="H54" s="2" t="s">
        <v>8</v>
      </c>
      <c r="I54" s="2" t="s">
        <v>9</v>
      </c>
      <c r="J54" s="2" t="s">
        <v>10</v>
      </c>
      <c r="K54" s="2" t="s">
        <v>11</v>
      </c>
      <c r="L54" s="2" t="s">
        <v>12</v>
      </c>
      <c r="M54" s="2" t="s">
        <v>13</v>
      </c>
      <c r="N54" s="3" t="s">
        <v>14</v>
      </c>
    </row>
    <row r="55" spans="1:14" ht="27">
      <c r="A55" s="3">
        <v>16</v>
      </c>
      <c r="B55" s="428" t="s">
        <v>78</v>
      </c>
      <c r="C55" s="429"/>
      <c r="D55" s="4" t="s">
        <v>17</v>
      </c>
      <c r="E55" s="4" t="s">
        <v>17</v>
      </c>
      <c r="F55" s="2" t="s">
        <v>0</v>
      </c>
      <c r="G55" s="2">
        <v>0</v>
      </c>
      <c r="H55" s="2">
        <v>0</v>
      </c>
      <c r="I55" s="2">
        <v>-22</v>
      </c>
      <c r="J55" s="2">
        <v>0</v>
      </c>
      <c r="K55" s="2" t="s">
        <v>0</v>
      </c>
      <c r="L55" s="2" t="s">
        <v>0</v>
      </c>
      <c r="M55" s="2">
        <v>0</v>
      </c>
      <c r="N55" s="3" t="s">
        <v>31</v>
      </c>
    </row>
    <row r="56" spans="1:14" ht="27" customHeight="1">
      <c r="A56" s="3" t="s">
        <v>0</v>
      </c>
      <c r="B56" s="428" t="s">
        <v>79</v>
      </c>
      <c r="C56" s="429"/>
      <c r="D56" s="2" t="s">
        <v>17</v>
      </c>
      <c r="E56" s="2" t="s">
        <v>0</v>
      </c>
      <c r="F56" s="2" t="s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 t="s">
        <v>0</v>
      </c>
      <c r="M56" s="2">
        <v>0</v>
      </c>
      <c r="N56" s="3" t="s">
        <v>67</v>
      </c>
    </row>
    <row r="57" spans="1:14" ht="54">
      <c r="A57" s="3" t="s">
        <v>16</v>
      </c>
      <c r="B57" s="426" t="s">
        <v>80</v>
      </c>
      <c r="C57" s="427"/>
      <c r="D57" s="2" t="s">
        <v>0</v>
      </c>
      <c r="E57" s="2" t="s">
        <v>0</v>
      </c>
      <c r="F57" s="4" t="s">
        <v>17</v>
      </c>
      <c r="G57" s="2">
        <v>0</v>
      </c>
      <c r="H57" s="2" t="s">
        <v>0</v>
      </c>
      <c r="I57" s="2" t="s">
        <v>0</v>
      </c>
      <c r="J57" s="2">
        <v>0</v>
      </c>
      <c r="K57" s="2" t="s">
        <v>0</v>
      </c>
      <c r="L57" s="2" t="s">
        <v>0</v>
      </c>
      <c r="M57" s="2" t="s">
        <v>0</v>
      </c>
      <c r="N57" s="3" t="s">
        <v>81</v>
      </c>
    </row>
    <row r="58" spans="1:14" ht="54">
      <c r="A58" s="3" t="s">
        <v>16</v>
      </c>
      <c r="B58" s="426" t="s">
        <v>82</v>
      </c>
      <c r="C58" s="427"/>
      <c r="D58" s="2" t="s">
        <v>0</v>
      </c>
      <c r="E58" s="2" t="s">
        <v>0</v>
      </c>
      <c r="F58" s="4" t="s">
        <v>17</v>
      </c>
      <c r="G58" s="2">
        <v>0</v>
      </c>
      <c r="H58" s="2" t="s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2" t="s">
        <v>0</v>
      </c>
      <c r="N58" s="3" t="s">
        <v>83</v>
      </c>
    </row>
    <row r="59" spans="1:14" ht="54">
      <c r="A59" s="3" t="s">
        <v>16</v>
      </c>
      <c r="B59" s="426" t="s">
        <v>84</v>
      </c>
      <c r="C59" s="427"/>
      <c r="D59" s="2" t="s">
        <v>0</v>
      </c>
      <c r="E59" s="2" t="s">
        <v>0</v>
      </c>
      <c r="F59" s="4" t="s">
        <v>17</v>
      </c>
      <c r="G59" s="2">
        <v>0</v>
      </c>
      <c r="H59" s="2" t="s">
        <v>0</v>
      </c>
      <c r="I59" s="2" t="s">
        <v>0</v>
      </c>
      <c r="J59" s="2" t="s">
        <v>0</v>
      </c>
      <c r="K59" s="2" t="s">
        <v>0</v>
      </c>
      <c r="L59" s="2" t="s">
        <v>0</v>
      </c>
      <c r="M59" s="2" t="s">
        <v>0</v>
      </c>
      <c r="N59" s="3" t="s">
        <v>85</v>
      </c>
    </row>
    <row r="60" spans="1:14" ht="13.5" customHeight="1">
      <c r="A60" s="3">
        <v>19</v>
      </c>
      <c r="B60" s="428" t="s">
        <v>86</v>
      </c>
      <c r="C60" s="429"/>
      <c r="D60" s="2" t="s">
        <v>17</v>
      </c>
      <c r="E60" s="2" t="s">
        <v>0</v>
      </c>
      <c r="F60" s="4" t="s">
        <v>17</v>
      </c>
      <c r="G60" s="2">
        <v>0</v>
      </c>
      <c r="H60" s="2" t="s">
        <v>0</v>
      </c>
      <c r="I60" s="2" t="s">
        <v>0</v>
      </c>
      <c r="J60" s="2" t="s">
        <v>0</v>
      </c>
      <c r="K60" s="2" t="s">
        <v>0</v>
      </c>
      <c r="L60" s="2" t="s">
        <v>0</v>
      </c>
      <c r="M60" s="2">
        <v>0</v>
      </c>
      <c r="N60" s="3" t="s">
        <v>87</v>
      </c>
    </row>
    <row r="61" spans="1:14" ht="67.5">
      <c r="A61" s="3">
        <v>20</v>
      </c>
      <c r="B61" s="428" t="s">
        <v>88</v>
      </c>
      <c r="C61" s="429"/>
      <c r="D61" s="2" t="s">
        <v>0</v>
      </c>
      <c r="E61" s="2" t="s">
        <v>0</v>
      </c>
      <c r="F61" s="4" t="s">
        <v>17</v>
      </c>
      <c r="G61" s="2">
        <v>0</v>
      </c>
      <c r="H61" s="2" t="s">
        <v>0</v>
      </c>
      <c r="I61" s="2" t="s">
        <v>0</v>
      </c>
      <c r="J61" s="2" t="s">
        <v>0</v>
      </c>
      <c r="K61" s="2" t="s">
        <v>0</v>
      </c>
      <c r="L61" s="2" t="s">
        <v>0</v>
      </c>
      <c r="M61" s="2" t="s">
        <v>0</v>
      </c>
      <c r="N61" s="3" t="s">
        <v>89</v>
      </c>
    </row>
    <row r="62" spans="1:14" ht="40.5">
      <c r="A62" s="3">
        <v>23</v>
      </c>
      <c r="B62" s="428" t="s">
        <v>90</v>
      </c>
      <c r="C62" s="429"/>
      <c r="D62" s="4" t="s">
        <v>17</v>
      </c>
      <c r="E62" s="2" t="s">
        <v>0</v>
      </c>
      <c r="F62" s="4" t="s">
        <v>17</v>
      </c>
      <c r="G62" s="2">
        <v>2</v>
      </c>
      <c r="H62" s="2" t="s">
        <v>0</v>
      </c>
      <c r="I62" s="2">
        <v>3</v>
      </c>
      <c r="J62" s="2" t="s">
        <v>0</v>
      </c>
      <c r="K62" s="2" t="s">
        <v>0</v>
      </c>
      <c r="L62" s="2" t="s">
        <v>0</v>
      </c>
      <c r="M62" s="2" t="s">
        <v>0</v>
      </c>
      <c r="N62" s="3" t="s">
        <v>91</v>
      </c>
    </row>
    <row r="63" spans="1:14" ht="27" customHeight="1">
      <c r="A63" s="3" t="s">
        <v>0</v>
      </c>
      <c r="B63" s="428" t="s">
        <v>92</v>
      </c>
      <c r="C63" s="429"/>
      <c r="D63" s="2" t="s">
        <v>17</v>
      </c>
      <c r="E63" s="2" t="s">
        <v>0</v>
      </c>
      <c r="F63" s="4" t="s">
        <v>17</v>
      </c>
      <c r="G63" s="2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N63" s="3" t="s">
        <v>21</v>
      </c>
    </row>
    <row r="64" spans="1:14" ht="27">
      <c r="A64" s="3">
        <v>27</v>
      </c>
      <c r="B64" s="428" t="s">
        <v>93</v>
      </c>
      <c r="C64" s="429"/>
      <c r="D64" s="2" t="s">
        <v>0</v>
      </c>
      <c r="E64" s="2" t="s">
        <v>0</v>
      </c>
      <c r="F64" s="2" t="s">
        <v>94</v>
      </c>
      <c r="G64" s="2">
        <v>0</v>
      </c>
      <c r="H64" s="2" t="s">
        <v>0</v>
      </c>
      <c r="I64" s="2">
        <v>0</v>
      </c>
      <c r="J64" s="2">
        <v>0</v>
      </c>
      <c r="K64" s="2" t="s">
        <v>0</v>
      </c>
      <c r="L64" s="2" t="s">
        <v>0</v>
      </c>
      <c r="M64" s="2" t="s">
        <v>0</v>
      </c>
      <c r="N64" s="3" t="s">
        <v>95</v>
      </c>
    </row>
    <row r="65" spans="1:14" ht="40.5" customHeight="1">
      <c r="A65" s="3" t="s">
        <v>0</v>
      </c>
      <c r="B65" s="428" t="s">
        <v>96</v>
      </c>
      <c r="C65" s="429"/>
      <c r="D65" s="2" t="s">
        <v>0</v>
      </c>
      <c r="E65" s="2" t="s">
        <v>0</v>
      </c>
      <c r="F65" s="2" t="s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3" t="s">
        <v>0</v>
      </c>
    </row>
    <row r="66" spans="1:14" ht="54">
      <c r="A66" s="3">
        <v>29</v>
      </c>
      <c r="B66" s="428" t="s">
        <v>97</v>
      </c>
      <c r="C66" s="429"/>
      <c r="D66" s="2" t="s">
        <v>0</v>
      </c>
      <c r="E66" s="2" t="s">
        <v>0</v>
      </c>
      <c r="F66" s="2" t="s">
        <v>0</v>
      </c>
      <c r="G66" s="2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3" t="s">
        <v>25</v>
      </c>
    </row>
    <row r="67" spans="1:14" ht="54">
      <c r="A67" s="3">
        <v>28</v>
      </c>
      <c r="B67" s="428" t="s">
        <v>98</v>
      </c>
      <c r="C67" s="429"/>
      <c r="D67" s="2" t="s">
        <v>0</v>
      </c>
      <c r="E67" s="2" t="s">
        <v>0</v>
      </c>
      <c r="F67" s="4" t="s">
        <v>17</v>
      </c>
      <c r="G67" s="2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2" t="s">
        <v>0</v>
      </c>
      <c r="N67" s="3" t="s">
        <v>99</v>
      </c>
    </row>
    <row r="68" spans="1:14" ht="67.5">
      <c r="A68" s="3" t="s">
        <v>16</v>
      </c>
      <c r="B68" s="426" t="s">
        <v>33</v>
      </c>
      <c r="C68" s="427"/>
      <c r="D68" s="2" t="s">
        <v>0</v>
      </c>
      <c r="E68" s="2" t="s">
        <v>0</v>
      </c>
      <c r="F68" s="4" t="s">
        <v>17</v>
      </c>
      <c r="G68" s="2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  <c r="N68" s="3" t="s">
        <v>100</v>
      </c>
    </row>
    <row r="69" spans="1:14" ht="27">
      <c r="A69" s="3">
        <v>30</v>
      </c>
      <c r="B69" s="428" t="s">
        <v>101</v>
      </c>
      <c r="C69" s="429"/>
      <c r="D69" s="2" t="s">
        <v>17</v>
      </c>
      <c r="E69" s="2" t="s">
        <v>0</v>
      </c>
      <c r="F69" s="2" t="s">
        <v>16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 t="s">
        <v>0</v>
      </c>
      <c r="M69" s="2" t="s">
        <v>0</v>
      </c>
      <c r="N69" s="3" t="s">
        <v>21</v>
      </c>
    </row>
    <row r="70" spans="1:14" ht="13.5" customHeight="1">
      <c r="A70" s="3" t="s">
        <v>0</v>
      </c>
      <c r="B70" s="426" t="s">
        <v>0</v>
      </c>
      <c r="C70" s="427"/>
      <c r="D70" s="2" t="s">
        <v>0</v>
      </c>
      <c r="E70" s="2" t="s">
        <v>0</v>
      </c>
      <c r="F70" s="2" t="s">
        <v>0</v>
      </c>
      <c r="G70" s="2" t="s">
        <v>7</v>
      </c>
      <c r="H70" s="2" t="s">
        <v>8</v>
      </c>
      <c r="I70" s="2" t="s">
        <v>9</v>
      </c>
      <c r="J70" s="2" t="s">
        <v>10</v>
      </c>
      <c r="K70" s="2" t="s">
        <v>11</v>
      </c>
      <c r="L70" s="2" t="s">
        <v>12</v>
      </c>
      <c r="M70" s="2" t="s">
        <v>13</v>
      </c>
      <c r="N70" s="3" t="s">
        <v>14</v>
      </c>
    </row>
    <row r="71" spans="1:29" ht="27" customHeight="1">
      <c r="A71" s="3" t="s">
        <v>0</v>
      </c>
      <c r="B71" s="426" t="s">
        <v>102</v>
      </c>
      <c r="C71" s="427"/>
      <c r="D71" s="2" t="s">
        <v>0</v>
      </c>
      <c r="E71" s="2" t="s">
        <v>0</v>
      </c>
      <c r="F71" s="2" t="s">
        <v>0</v>
      </c>
      <c r="G71" s="2">
        <v>9</v>
      </c>
      <c r="H71" s="2">
        <v>20</v>
      </c>
      <c r="I71" s="2">
        <v>15</v>
      </c>
      <c r="J71" s="2">
        <v>6</v>
      </c>
      <c r="K71" s="2">
        <v>8</v>
      </c>
      <c r="L71" s="2">
        <v>16</v>
      </c>
      <c r="M71" s="2">
        <v>0</v>
      </c>
      <c r="N71" s="3" t="s">
        <v>0</v>
      </c>
      <c r="O71">
        <f>SUM(G52:G69)</f>
        <v>9</v>
      </c>
      <c r="P71">
        <f aca="true" t="shared" si="4" ref="P71:U71">SUM(H52:H69)</f>
        <v>20</v>
      </c>
      <c r="Q71">
        <f t="shared" si="4"/>
        <v>15</v>
      </c>
      <c r="R71">
        <f t="shared" si="4"/>
        <v>6</v>
      </c>
      <c r="S71">
        <f t="shared" si="4"/>
        <v>8</v>
      </c>
      <c r="T71">
        <f t="shared" si="4"/>
        <v>16</v>
      </c>
      <c r="U71">
        <f t="shared" si="4"/>
        <v>0</v>
      </c>
      <c r="W71">
        <f aca="true" t="shared" si="5" ref="W71:AC71">G71-O71</f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  <c r="AC71">
        <f t="shared" si="5"/>
        <v>0</v>
      </c>
    </row>
    <row r="72" spans="1:14" ht="13.5" customHeight="1">
      <c r="A72" s="1" t="s">
        <v>0</v>
      </c>
      <c r="B72" s="430" t="s">
        <v>103</v>
      </c>
      <c r="C72" s="431"/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2" t="s">
        <v>0</v>
      </c>
      <c r="N72" s="1" t="s">
        <v>0</v>
      </c>
    </row>
    <row r="73" spans="1:14" ht="13.5" customHeight="1">
      <c r="A73" s="3" t="s">
        <v>2</v>
      </c>
      <c r="B73" s="426" t="s">
        <v>3</v>
      </c>
      <c r="C73" s="427"/>
      <c r="D73" s="2" t="s">
        <v>4</v>
      </c>
      <c r="E73" s="2" t="s">
        <v>5</v>
      </c>
      <c r="F73" s="2" t="s">
        <v>6</v>
      </c>
      <c r="G73" s="2" t="s">
        <v>7</v>
      </c>
      <c r="H73" s="2" t="s">
        <v>8</v>
      </c>
      <c r="I73" s="2" t="s">
        <v>9</v>
      </c>
      <c r="J73" s="2" t="s">
        <v>10</v>
      </c>
      <c r="K73" s="2" t="s">
        <v>11</v>
      </c>
      <c r="L73" s="2" t="s">
        <v>12</v>
      </c>
      <c r="M73" s="2" t="s">
        <v>13</v>
      </c>
      <c r="N73" s="3" t="s">
        <v>14</v>
      </c>
    </row>
    <row r="74" spans="1:14" ht="67.5">
      <c r="A74" s="1" t="s">
        <v>0</v>
      </c>
      <c r="B74" s="430" t="s">
        <v>104</v>
      </c>
      <c r="C74" s="431"/>
      <c r="D74" s="4" t="s">
        <v>17</v>
      </c>
      <c r="E74" s="2" t="s">
        <v>0</v>
      </c>
      <c r="F74" s="2" t="s">
        <v>0</v>
      </c>
      <c r="G74" s="2">
        <v>0</v>
      </c>
      <c r="H74" s="2" t="s">
        <v>0</v>
      </c>
      <c r="I74" s="2">
        <v>10</v>
      </c>
      <c r="J74" s="2" t="s">
        <v>0</v>
      </c>
      <c r="K74" s="2" t="s">
        <v>0</v>
      </c>
      <c r="L74" s="2">
        <v>0</v>
      </c>
      <c r="M74" s="2">
        <v>0</v>
      </c>
      <c r="N74" s="1" t="s">
        <v>105</v>
      </c>
    </row>
    <row r="75" spans="1:14" ht="27" customHeight="1">
      <c r="A75" s="1" t="s">
        <v>0</v>
      </c>
      <c r="B75" s="424" t="s">
        <v>106</v>
      </c>
      <c r="C75" s="425"/>
      <c r="D75" s="4" t="s">
        <v>17</v>
      </c>
      <c r="E75" s="2" t="s">
        <v>0</v>
      </c>
      <c r="F75" s="4" t="s">
        <v>17</v>
      </c>
      <c r="G75" s="2">
        <v>19</v>
      </c>
      <c r="H75" s="2">
        <v>-10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" t="s">
        <v>67</v>
      </c>
    </row>
    <row r="76" spans="1:14" ht="27" customHeight="1">
      <c r="A76" s="3" t="s">
        <v>0</v>
      </c>
      <c r="B76" s="428" t="s">
        <v>107</v>
      </c>
      <c r="C76" s="429"/>
      <c r="D76" s="2"/>
      <c r="E76" s="2" t="s">
        <v>0</v>
      </c>
      <c r="F76" s="4" t="s">
        <v>17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 t="s">
        <v>0</v>
      </c>
      <c r="N76" s="3" t="s">
        <v>108</v>
      </c>
    </row>
    <row r="77" spans="1:14" ht="27" customHeight="1">
      <c r="A77" s="3">
        <v>32</v>
      </c>
      <c r="B77" s="428" t="s">
        <v>109</v>
      </c>
      <c r="C77" s="429"/>
      <c r="D77" s="4" t="s">
        <v>17</v>
      </c>
      <c r="E77" s="2" t="s">
        <v>0</v>
      </c>
      <c r="F77" s="4" t="s">
        <v>17</v>
      </c>
      <c r="G77" s="2">
        <v>51</v>
      </c>
      <c r="H77" s="2">
        <v>29</v>
      </c>
      <c r="I77" s="2">
        <v>0</v>
      </c>
      <c r="J77" s="2">
        <v>40</v>
      </c>
      <c r="K77" s="2">
        <v>0</v>
      </c>
      <c r="L77" s="2" t="s">
        <v>0</v>
      </c>
      <c r="M77" s="2">
        <v>0</v>
      </c>
      <c r="N77" s="3" t="s">
        <v>21</v>
      </c>
    </row>
    <row r="78" spans="1:14" ht="27">
      <c r="A78" s="3">
        <v>33</v>
      </c>
      <c r="B78" s="428" t="s">
        <v>110</v>
      </c>
      <c r="C78" s="429"/>
      <c r="D78" s="4" t="s">
        <v>17</v>
      </c>
      <c r="E78" s="2" t="s">
        <v>0</v>
      </c>
      <c r="F78" s="4" t="s">
        <v>17</v>
      </c>
      <c r="G78" s="2">
        <v>0</v>
      </c>
      <c r="H78" s="2">
        <v>0</v>
      </c>
      <c r="I78" s="2">
        <v>45</v>
      </c>
      <c r="J78" s="2">
        <v>0</v>
      </c>
      <c r="K78" s="2">
        <v>0</v>
      </c>
      <c r="L78" s="2" t="s">
        <v>0</v>
      </c>
      <c r="M78" s="2">
        <v>0</v>
      </c>
      <c r="N78" s="3" t="s">
        <v>21</v>
      </c>
    </row>
    <row r="79" spans="1:14" ht="81">
      <c r="A79" s="3">
        <v>37</v>
      </c>
      <c r="B79" s="428" t="s">
        <v>111</v>
      </c>
      <c r="C79" s="429"/>
      <c r="D79" s="4" t="s">
        <v>17</v>
      </c>
      <c r="E79" s="4" t="s">
        <v>17</v>
      </c>
      <c r="F79" s="2" t="s">
        <v>0</v>
      </c>
      <c r="G79" s="2">
        <v>-18</v>
      </c>
      <c r="H79" s="2">
        <v>0</v>
      </c>
      <c r="I79" s="2">
        <v>-33</v>
      </c>
      <c r="J79" s="2">
        <v>0</v>
      </c>
      <c r="K79" s="2" t="s">
        <v>0</v>
      </c>
      <c r="L79" s="2" t="s">
        <v>0</v>
      </c>
      <c r="M79" s="2" t="s">
        <v>0</v>
      </c>
      <c r="N79" s="3" t="s">
        <v>112</v>
      </c>
    </row>
    <row r="80" spans="1:14" ht="40.5" customHeight="1">
      <c r="A80" s="3" t="s">
        <v>0</v>
      </c>
      <c r="B80" s="428" t="s">
        <v>113</v>
      </c>
      <c r="C80" s="429"/>
      <c r="D80" s="2" t="s">
        <v>17</v>
      </c>
      <c r="E80" s="2" t="s">
        <v>0</v>
      </c>
      <c r="F80" s="2" t="s">
        <v>0</v>
      </c>
      <c r="G80" s="2" t="s">
        <v>0</v>
      </c>
      <c r="H80" s="2" t="s">
        <v>0</v>
      </c>
      <c r="I80" s="2" t="s">
        <v>0</v>
      </c>
      <c r="J80" s="2">
        <v>0</v>
      </c>
      <c r="K80" s="2" t="s">
        <v>0</v>
      </c>
      <c r="L80" s="2" t="s">
        <v>0</v>
      </c>
      <c r="M80" s="2" t="s">
        <v>0</v>
      </c>
      <c r="N80" s="3" t="s">
        <v>21</v>
      </c>
    </row>
    <row r="81" spans="1:14" ht="40.5" customHeight="1">
      <c r="A81" s="3" t="s">
        <v>0</v>
      </c>
      <c r="B81" s="428" t="s">
        <v>114</v>
      </c>
      <c r="C81" s="429"/>
      <c r="D81" s="2" t="s">
        <v>17</v>
      </c>
      <c r="E81" s="2" t="s">
        <v>0</v>
      </c>
      <c r="F81" s="4" t="s">
        <v>17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 t="s">
        <v>0</v>
      </c>
      <c r="M81" s="2">
        <v>0</v>
      </c>
      <c r="N81" s="3" t="s">
        <v>87</v>
      </c>
    </row>
    <row r="82" spans="1:14" ht="27" customHeight="1">
      <c r="A82" s="3" t="s">
        <v>0</v>
      </c>
      <c r="B82" s="426" t="s">
        <v>115</v>
      </c>
      <c r="C82" s="427"/>
      <c r="D82" s="2" t="s">
        <v>17</v>
      </c>
      <c r="E82" s="2" t="s">
        <v>0</v>
      </c>
      <c r="F82" s="4" t="s">
        <v>17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 t="s">
        <v>0</v>
      </c>
      <c r="M82" s="2">
        <v>0</v>
      </c>
      <c r="N82" s="3" t="s">
        <v>116</v>
      </c>
    </row>
    <row r="83" spans="1:14" ht="13.5" customHeight="1">
      <c r="A83" s="3" t="s">
        <v>2</v>
      </c>
      <c r="B83" s="426" t="s">
        <v>3</v>
      </c>
      <c r="C83" s="427"/>
      <c r="D83" s="2" t="s">
        <v>0</v>
      </c>
      <c r="E83" s="2" t="s">
        <v>0</v>
      </c>
      <c r="F83" s="2" t="s">
        <v>0</v>
      </c>
      <c r="G83" s="2" t="s">
        <v>7</v>
      </c>
      <c r="H83" s="2" t="s">
        <v>8</v>
      </c>
      <c r="I83" s="2" t="s">
        <v>9</v>
      </c>
      <c r="J83" s="2" t="s">
        <v>10</v>
      </c>
      <c r="K83" s="2" t="s">
        <v>11</v>
      </c>
      <c r="L83" s="2" t="s">
        <v>12</v>
      </c>
      <c r="M83" s="2" t="s">
        <v>13</v>
      </c>
      <c r="N83" s="3" t="s">
        <v>14</v>
      </c>
    </row>
    <row r="84" spans="1:29" ht="27" customHeight="1">
      <c r="A84" s="3" t="s">
        <v>0</v>
      </c>
      <c r="B84" s="426" t="s">
        <v>117</v>
      </c>
      <c r="C84" s="427"/>
      <c r="D84" s="2" t="s">
        <v>0</v>
      </c>
      <c r="E84" s="2" t="s">
        <v>0</v>
      </c>
      <c r="F84" s="2" t="s">
        <v>0</v>
      </c>
      <c r="G84" s="2">
        <v>61</v>
      </c>
      <c r="H84" s="2">
        <v>39</v>
      </c>
      <c r="I84" s="2">
        <v>37</v>
      </c>
      <c r="J84" s="2">
        <v>46</v>
      </c>
      <c r="K84" s="2">
        <v>8</v>
      </c>
      <c r="L84" s="2">
        <v>16</v>
      </c>
      <c r="M84" s="2">
        <v>0</v>
      </c>
      <c r="N84" s="3" t="s">
        <v>0</v>
      </c>
      <c r="O84">
        <f>SUM(G71:G82)</f>
        <v>61</v>
      </c>
      <c r="P84">
        <f aca="true" t="shared" si="6" ref="P84:U84">SUM(H71:H82)</f>
        <v>39</v>
      </c>
      <c r="Q84">
        <f t="shared" si="6"/>
        <v>37</v>
      </c>
      <c r="R84">
        <f t="shared" si="6"/>
        <v>46</v>
      </c>
      <c r="S84">
        <f t="shared" si="6"/>
        <v>8</v>
      </c>
      <c r="T84">
        <f t="shared" si="6"/>
        <v>16</v>
      </c>
      <c r="U84">
        <f t="shared" si="6"/>
        <v>0</v>
      </c>
      <c r="W84">
        <f aca="true" t="shared" si="7" ref="W84:AC84">G84-O84</f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  <c r="AC84">
        <f t="shared" si="7"/>
        <v>0</v>
      </c>
    </row>
    <row r="85" spans="1:14" ht="13.5" customHeight="1">
      <c r="A85" s="1" t="s">
        <v>0</v>
      </c>
      <c r="B85" s="430" t="s">
        <v>118</v>
      </c>
      <c r="C85" s="431"/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2" t="s">
        <v>0</v>
      </c>
      <c r="N85" s="1" t="s">
        <v>0</v>
      </c>
    </row>
    <row r="86" spans="1:14" ht="13.5" customHeight="1">
      <c r="A86" s="3" t="s">
        <v>2</v>
      </c>
      <c r="B86" s="426" t="s">
        <v>3</v>
      </c>
      <c r="C86" s="427"/>
      <c r="D86" s="2" t="s">
        <v>4</v>
      </c>
      <c r="E86" s="2" t="s">
        <v>5</v>
      </c>
      <c r="F86" s="2" t="s">
        <v>6</v>
      </c>
      <c r="G86" s="2" t="s">
        <v>7</v>
      </c>
      <c r="H86" s="2" t="s">
        <v>8</v>
      </c>
      <c r="I86" s="2" t="s">
        <v>9</v>
      </c>
      <c r="J86" s="2" t="s">
        <v>10</v>
      </c>
      <c r="K86" s="2" t="s">
        <v>11</v>
      </c>
      <c r="L86" s="2" t="s">
        <v>12</v>
      </c>
      <c r="M86" s="2" t="s">
        <v>13</v>
      </c>
      <c r="N86" s="3" t="s">
        <v>14</v>
      </c>
    </row>
    <row r="87" spans="1:14" ht="13.5" customHeight="1">
      <c r="A87" s="1" t="s">
        <v>0</v>
      </c>
      <c r="B87" s="430" t="s">
        <v>104</v>
      </c>
      <c r="C87" s="431"/>
      <c r="D87" s="4" t="s">
        <v>17</v>
      </c>
      <c r="E87" s="2" t="s">
        <v>0</v>
      </c>
      <c r="F87" s="2" t="s">
        <v>0</v>
      </c>
      <c r="G87" s="2">
        <v>0</v>
      </c>
      <c r="H87" s="2">
        <v>0</v>
      </c>
      <c r="I87" s="2">
        <v>10</v>
      </c>
      <c r="J87" s="2">
        <v>0</v>
      </c>
      <c r="K87" s="2">
        <v>0</v>
      </c>
      <c r="L87" s="2">
        <v>0</v>
      </c>
      <c r="M87" s="2">
        <v>0</v>
      </c>
      <c r="N87" s="1" t="s">
        <v>0</v>
      </c>
    </row>
    <row r="88" spans="1:14" ht="27">
      <c r="A88" s="3">
        <v>39</v>
      </c>
      <c r="B88" s="428" t="s">
        <v>119</v>
      </c>
      <c r="C88" s="429"/>
      <c r="D88" s="2" t="s">
        <v>17</v>
      </c>
      <c r="E88" s="4" t="s">
        <v>17</v>
      </c>
      <c r="F88" s="2" t="s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 t="s">
        <v>0</v>
      </c>
      <c r="M88" s="2">
        <v>0</v>
      </c>
      <c r="N88" s="3" t="s">
        <v>31</v>
      </c>
    </row>
    <row r="89" spans="1:14" ht="67.5">
      <c r="A89" s="3">
        <v>40</v>
      </c>
      <c r="B89" s="428" t="s">
        <v>120</v>
      </c>
      <c r="C89" s="429"/>
      <c r="D89" s="4" t="s">
        <v>17</v>
      </c>
      <c r="E89" s="4" t="s">
        <v>17</v>
      </c>
      <c r="F89" s="4" t="s">
        <v>17</v>
      </c>
      <c r="G89" s="2">
        <v>18</v>
      </c>
      <c r="H89" s="2">
        <v>0</v>
      </c>
      <c r="I89" s="2">
        <v>33</v>
      </c>
      <c r="J89" s="2">
        <v>0</v>
      </c>
      <c r="K89" s="2">
        <v>0</v>
      </c>
      <c r="L89" s="2" t="s">
        <v>0</v>
      </c>
      <c r="M89" s="2">
        <v>0</v>
      </c>
      <c r="N89" s="3" t="s">
        <v>121</v>
      </c>
    </row>
    <row r="90" spans="1:14" ht="81">
      <c r="A90" s="3" t="s">
        <v>0</v>
      </c>
      <c r="B90" s="428" t="s">
        <v>122</v>
      </c>
      <c r="C90" s="429"/>
      <c r="D90" s="2" t="s">
        <v>17</v>
      </c>
      <c r="E90" s="4" t="s">
        <v>17</v>
      </c>
      <c r="F90" s="4" t="s">
        <v>17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 t="s">
        <v>0</v>
      </c>
      <c r="M90" s="2">
        <v>0</v>
      </c>
      <c r="N90" s="3" t="s">
        <v>123</v>
      </c>
    </row>
    <row r="91" spans="1:14" ht="27">
      <c r="A91" s="3">
        <v>44</v>
      </c>
      <c r="B91" s="428" t="s">
        <v>124</v>
      </c>
      <c r="C91" s="429"/>
      <c r="D91" s="2" t="s">
        <v>17</v>
      </c>
      <c r="E91" s="2" t="s">
        <v>0</v>
      </c>
      <c r="F91" s="2" t="s">
        <v>17</v>
      </c>
      <c r="G91" s="2" t="s">
        <v>0</v>
      </c>
      <c r="H91" s="2" t="s">
        <v>0</v>
      </c>
      <c r="I91" s="2" t="s">
        <v>0</v>
      </c>
      <c r="J91" s="2" t="s">
        <v>0</v>
      </c>
      <c r="K91" s="2">
        <v>0</v>
      </c>
      <c r="L91" s="2" t="s">
        <v>0</v>
      </c>
      <c r="M91" s="2" t="s">
        <v>0</v>
      </c>
      <c r="N91" s="3" t="s">
        <v>21</v>
      </c>
    </row>
    <row r="92" spans="1:14" ht="27" customHeight="1">
      <c r="A92" s="1">
        <v>45</v>
      </c>
      <c r="B92" s="424" t="s">
        <v>125</v>
      </c>
      <c r="C92" s="425"/>
      <c r="D92" s="2" t="s">
        <v>17</v>
      </c>
      <c r="E92" s="2" t="s">
        <v>0</v>
      </c>
      <c r="F92" s="4" t="s">
        <v>17</v>
      </c>
      <c r="G92" s="2" t="s">
        <v>0</v>
      </c>
      <c r="H92" s="2" t="s">
        <v>0</v>
      </c>
      <c r="I92" s="2" t="s">
        <v>0</v>
      </c>
      <c r="J92" s="2" t="s">
        <v>0</v>
      </c>
      <c r="K92" s="2">
        <v>0</v>
      </c>
      <c r="L92" s="2" t="s">
        <v>0</v>
      </c>
      <c r="M92" s="2" t="s">
        <v>0</v>
      </c>
      <c r="N92" s="1"/>
    </row>
    <row r="93" spans="1:14" ht="27">
      <c r="A93" s="1" t="s">
        <v>16</v>
      </c>
      <c r="B93" s="430" t="s">
        <v>69</v>
      </c>
      <c r="C93" s="431"/>
      <c r="D93" s="2" t="s">
        <v>0</v>
      </c>
      <c r="E93" s="2" t="s">
        <v>0</v>
      </c>
      <c r="F93" s="2" t="s">
        <v>0</v>
      </c>
      <c r="G93" s="2">
        <v>0</v>
      </c>
      <c r="H93" s="2">
        <v>0</v>
      </c>
      <c r="I93" s="2" t="s">
        <v>0</v>
      </c>
      <c r="J93" s="2" t="s">
        <v>0</v>
      </c>
      <c r="K93" s="2" t="s">
        <v>0</v>
      </c>
      <c r="L93" s="2" t="s">
        <v>0</v>
      </c>
      <c r="M93" s="2" t="s">
        <v>0</v>
      </c>
      <c r="N93" s="1" t="s">
        <v>126</v>
      </c>
    </row>
    <row r="94" spans="1:14" ht="13.5" customHeight="1">
      <c r="A94" s="3" t="s">
        <v>0</v>
      </c>
      <c r="B94" s="428" t="s">
        <v>127</v>
      </c>
      <c r="C94" s="429"/>
      <c r="D94" s="2" t="s">
        <v>17</v>
      </c>
      <c r="E94" s="2" t="s">
        <v>0</v>
      </c>
      <c r="F94" s="2" t="s">
        <v>17</v>
      </c>
      <c r="G94" s="2" t="s">
        <v>0</v>
      </c>
      <c r="H94" s="2" t="s">
        <v>0</v>
      </c>
      <c r="I94" s="2" t="s">
        <v>0</v>
      </c>
      <c r="J94" s="2" t="s">
        <v>0</v>
      </c>
      <c r="K94" s="2">
        <v>0</v>
      </c>
      <c r="L94" s="2" t="s">
        <v>0</v>
      </c>
      <c r="M94" s="2" t="s">
        <v>0</v>
      </c>
      <c r="N94" s="3" t="s">
        <v>33</v>
      </c>
    </row>
    <row r="95" spans="1:14" ht="27">
      <c r="A95" s="3" t="s">
        <v>16</v>
      </c>
      <c r="B95" s="426" t="s">
        <v>69</v>
      </c>
      <c r="C95" s="427"/>
      <c r="D95" s="2" t="s">
        <v>0</v>
      </c>
      <c r="E95" s="2" t="s">
        <v>0</v>
      </c>
      <c r="F95" s="2" t="s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3" t="s">
        <v>128</v>
      </c>
    </row>
    <row r="96" spans="1:14" ht="13.5" customHeight="1">
      <c r="A96" s="3" t="s">
        <v>16</v>
      </c>
      <c r="B96" s="426" t="s">
        <v>129</v>
      </c>
      <c r="C96" s="427"/>
      <c r="D96" s="2" t="s">
        <v>0</v>
      </c>
      <c r="E96" s="2" t="s">
        <v>0</v>
      </c>
      <c r="F96" s="2" t="s">
        <v>0</v>
      </c>
      <c r="G96" s="2" t="s">
        <v>0</v>
      </c>
      <c r="H96" s="2">
        <v>0</v>
      </c>
      <c r="I96" s="2" t="s">
        <v>0</v>
      </c>
      <c r="J96" s="2" t="s">
        <v>0</v>
      </c>
      <c r="K96" s="2" t="s">
        <v>0</v>
      </c>
      <c r="L96" s="2" t="s">
        <v>0</v>
      </c>
      <c r="M96" s="2" t="s">
        <v>0</v>
      </c>
      <c r="N96" s="3"/>
    </row>
    <row r="97" spans="1:14" ht="40.5" customHeight="1">
      <c r="A97" s="3">
        <v>47</v>
      </c>
      <c r="B97" s="428" t="s">
        <v>130</v>
      </c>
      <c r="C97" s="429"/>
      <c r="D97" s="2" t="s">
        <v>0</v>
      </c>
      <c r="E97" s="2" t="s">
        <v>0</v>
      </c>
      <c r="F97" s="2" t="s">
        <v>131</v>
      </c>
      <c r="G97" s="2">
        <v>-4</v>
      </c>
      <c r="H97" s="2">
        <v>0</v>
      </c>
      <c r="I97" s="2">
        <v>-2</v>
      </c>
      <c r="J97" s="2">
        <v>-2</v>
      </c>
      <c r="K97" s="2">
        <v>0</v>
      </c>
      <c r="L97" s="2" t="s">
        <v>0</v>
      </c>
      <c r="M97" s="2">
        <v>0</v>
      </c>
      <c r="N97" s="3" t="s">
        <v>0</v>
      </c>
    </row>
    <row r="98" spans="1:14" ht="54">
      <c r="A98" s="3">
        <v>48</v>
      </c>
      <c r="B98" s="428" t="s">
        <v>132</v>
      </c>
      <c r="C98" s="429"/>
      <c r="D98" s="2" t="s">
        <v>0</v>
      </c>
      <c r="E98" s="2" t="s">
        <v>0</v>
      </c>
      <c r="F98" s="2" t="s">
        <v>0</v>
      </c>
      <c r="G98" s="2">
        <v>0</v>
      </c>
      <c r="H98" s="2" t="s">
        <v>0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3" t="s">
        <v>133</v>
      </c>
    </row>
    <row r="99" spans="1:14" ht="27" customHeight="1">
      <c r="A99" s="3">
        <v>46</v>
      </c>
      <c r="B99" s="428" t="s">
        <v>134</v>
      </c>
      <c r="C99" s="429"/>
      <c r="D99" s="2" t="s">
        <v>0</v>
      </c>
      <c r="E99" s="2" t="s">
        <v>0</v>
      </c>
      <c r="F99" s="2" t="s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3" t="s">
        <v>0</v>
      </c>
    </row>
    <row r="100" spans="1:14" ht="13.5" customHeight="1">
      <c r="A100" s="3" t="s">
        <v>16</v>
      </c>
      <c r="B100" s="426" t="s">
        <v>33</v>
      </c>
      <c r="C100" s="427"/>
      <c r="D100" s="2" t="s">
        <v>0</v>
      </c>
      <c r="E100" s="2" t="s">
        <v>0</v>
      </c>
      <c r="F100" s="2" t="s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3" t="s">
        <v>0</v>
      </c>
    </row>
    <row r="101" spans="1:14" ht="27" customHeight="1">
      <c r="A101" s="1" t="s">
        <v>0</v>
      </c>
      <c r="B101" s="424" t="s">
        <v>135</v>
      </c>
      <c r="C101" s="425"/>
      <c r="D101" s="4" t="s">
        <v>17</v>
      </c>
      <c r="E101" s="2" t="s">
        <v>0</v>
      </c>
      <c r="F101" s="2" t="s">
        <v>17</v>
      </c>
      <c r="G101" s="2">
        <v>-37</v>
      </c>
      <c r="H101" s="2" t="s">
        <v>0</v>
      </c>
      <c r="I101" s="2" t="s">
        <v>0</v>
      </c>
      <c r="J101" s="2" t="s">
        <v>0</v>
      </c>
      <c r="K101" s="2" t="s">
        <v>0</v>
      </c>
      <c r="L101" s="2" t="s">
        <v>0</v>
      </c>
      <c r="M101" s="2" t="s">
        <v>0</v>
      </c>
      <c r="N101" s="1" t="s">
        <v>21</v>
      </c>
    </row>
    <row r="102" spans="1:14" ht="13.5" customHeight="1">
      <c r="A102" s="3" t="s">
        <v>0</v>
      </c>
      <c r="B102" s="426" t="s">
        <v>0</v>
      </c>
      <c r="C102" s="427"/>
      <c r="D102" s="2" t="s">
        <v>0</v>
      </c>
      <c r="E102" s="2" t="s">
        <v>0</v>
      </c>
      <c r="F102" s="2" t="s">
        <v>0</v>
      </c>
      <c r="G102" s="2" t="s">
        <v>0</v>
      </c>
      <c r="H102" s="2" t="s">
        <v>0</v>
      </c>
      <c r="I102" s="2" t="s">
        <v>0</v>
      </c>
      <c r="J102" s="2" t="s">
        <v>0</v>
      </c>
      <c r="K102" s="2" t="s">
        <v>0</v>
      </c>
      <c r="L102" s="2" t="s">
        <v>0</v>
      </c>
      <c r="M102" s="2" t="s">
        <v>0</v>
      </c>
      <c r="N102" s="3" t="s">
        <v>0</v>
      </c>
    </row>
    <row r="103" spans="1:14" ht="13.5" customHeight="1">
      <c r="A103" s="3" t="s">
        <v>2</v>
      </c>
      <c r="B103" s="426" t="s">
        <v>136</v>
      </c>
      <c r="C103" s="427"/>
      <c r="D103" s="2" t="s">
        <v>0</v>
      </c>
      <c r="E103" s="2" t="s">
        <v>0</v>
      </c>
      <c r="F103" s="2" t="s">
        <v>0</v>
      </c>
      <c r="G103" s="2" t="s">
        <v>7</v>
      </c>
      <c r="H103" s="2" t="s">
        <v>8</v>
      </c>
      <c r="I103" s="2" t="s">
        <v>9</v>
      </c>
      <c r="J103" s="2" t="s">
        <v>10</v>
      </c>
      <c r="K103" s="2" t="s">
        <v>11</v>
      </c>
      <c r="L103" s="2" t="s">
        <v>12</v>
      </c>
      <c r="M103" s="2" t="s">
        <v>13</v>
      </c>
      <c r="N103" s="3" t="s">
        <v>14</v>
      </c>
    </row>
    <row r="104" spans="1:29" ht="13.5" customHeight="1">
      <c r="A104" s="3" t="s">
        <v>0</v>
      </c>
      <c r="B104" s="426" t="s">
        <v>137</v>
      </c>
      <c r="C104" s="427"/>
      <c r="D104" s="2" t="s">
        <v>0</v>
      </c>
      <c r="E104" s="2" t="s">
        <v>0</v>
      </c>
      <c r="F104" s="2" t="s">
        <v>0</v>
      </c>
      <c r="G104" s="2">
        <v>38</v>
      </c>
      <c r="H104" s="2">
        <v>39</v>
      </c>
      <c r="I104" s="2">
        <v>78</v>
      </c>
      <c r="J104" s="2">
        <v>44</v>
      </c>
      <c r="K104" s="2">
        <v>8</v>
      </c>
      <c r="L104" s="2">
        <v>16</v>
      </c>
      <c r="M104" s="2">
        <v>0</v>
      </c>
      <c r="N104" s="3" t="s">
        <v>0</v>
      </c>
      <c r="O104">
        <f>SUM(G84:G101)</f>
        <v>38</v>
      </c>
      <c r="P104">
        <f aca="true" t="shared" si="8" ref="P104:U104">SUM(H84:H101)</f>
        <v>39</v>
      </c>
      <c r="Q104">
        <f t="shared" si="8"/>
        <v>78</v>
      </c>
      <c r="R104">
        <f t="shared" si="8"/>
        <v>44</v>
      </c>
      <c r="S104">
        <f t="shared" si="8"/>
        <v>8</v>
      </c>
      <c r="T104">
        <f t="shared" si="8"/>
        <v>16</v>
      </c>
      <c r="U104">
        <f t="shared" si="8"/>
        <v>0</v>
      </c>
      <c r="W104">
        <f aca="true" t="shared" si="9" ref="W104:AC104">G104-O104</f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  <c r="AC104">
        <f t="shared" si="9"/>
        <v>0</v>
      </c>
    </row>
  </sheetData>
  <mergeCells count="104"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</mergeCells>
  <hyperlinks>
    <hyperlink ref="B3" r:id="rId1" display="http://blog.tendice.jp/200612/article_149.html"/>
    <hyperlink ref="F3" r:id="rId2" display="http://blog.tendice.jp/200701/article_4.html"/>
    <hyperlink ref="F4" r:id="rId3" display="http://blog.tendice.jp/200701/article_4.html"/>
    <hyperlink ref="F5" r:id="rId4" display="http://blog.tendice.jp/200701/article_4.html"/>
    <hyperlink ref="D6" r:id="rId5" display="http://kisaragi-atsushi.hp.infoseek.co.jp/genmuformat2.html#shackin"/>
    <hyperlink ref="B7" r:id="rId6" display="http://blog.tendice.jp/200612/article_154.html"/>
    <hyperlink ref="B9" r:id="rId7" display="http://blog.tendice.jp/200612/article_155.html"/>
    <hyperlink ref="D9" r:id="rId8" display="http://kisaragi-atsushi.hp.infoseek.co.jp/genmuformat2.html#ura061227"/>
    <hyperlink ref="B10" r:id="rId9" display="http://blog.tendice.jp/200701/article_8.html"/>
    <hyperlink ref="B15" r:id="rId10" display="http://blog.tendice.jp/200701/article_17.html"/>
    <hyperlink ref="D15" r:id="rId11" display="http://kisaragi-atsushi.hp.infoseek.co.jp/genmuformat2.html#bouken1"/>
    <hyperlink ref="B16" r:id="rId12" display="http://blog.tendice.jp/200701/article_17.html"/>
    <hyperlink ref="F16" r:id="rId13" display="http://blog.tendice.jp/200701/article_21.html"/>
    <hyperlink ref="F18" r:id="rId14" display="http://blog.tendice.jp/200701/article_25.html"/>
    <hyperlink ref="D19" r:id="rId15" display="http://kisaragi-atsushi.hp.infoseek.co.jp/genmuformat2.html#bouken3"/>
    <hyperlink ref="F20" r:id="rId16" display="http://blog.tendice.jp/200701/article_32.html"/>
    <hyperlink ref="F21" r:id="rId17" display="http://blog.tendice.jp/200701/article_32.html"/>
    <hyperlink ref="B22" r:id="rId18" display="http://blog.tendice.jp/200701/article_23.html"/>
    <hyperlink ref="B23" r:id="rId19" display="http://blog.tendice.jp/200701/article_24.html"/>
    <hyperlink ref="D23" r:id="rId20" display="http://kisaragi-atsushi.hp.infoseek.co.jp/genmuformat2.html#meisan"/>
    <hyperlink ref="F23" r:id="rId21" display="http://blog.tendice.jp/200701/article_27.html"/>
    <hyperlink ref="F24" r:id="rId22" display="http://blog.tendice.jp/200701/article_55.html"/>
    <hyperlink ref="F25" r:id="rId23" display="http://blog.tendice.jp/200701/article_29.html"/>
    <hyperlink ref="F26" r:id="rId24" display="http://blog.tendice.jp/200701/article_30.html"/>
    <hyperlink ref="F27" r:id="rId25" display="http://blog.tendice.jp/200701/article_43.html"/>
    <hyperlink ref="F28" r:id="rId26" display="http://blog.tendice.jp/200701/article_28.html"/>
    <hyperlink ref="F29" r:id="rId27" display="http://blog.tendice.jp/200701/article_42.html"/>
    <hyperlink ref="F30" r:id="rId28" display="http://blog.tendice.jp/200701/article_44.html"/>
    <hyperlink ref="F31" r:id="rId29" display="http://blog.tendice.jp/200701/article_56.html"/>
    <hyperlink ref="F32" r:id="rId30" display="http://blog.tendice.jp/200701/article_45.html"/>
    <hyperlink ref="F33" r:id="rId31" display="http://blog.tendice.jp/200701/article_57.html"/>
    <hyperlink ref="B34" r:id="rId32" display="http://blog.tendice.jp/200701/article_31.html"/>
    <hyperlink ref="B35" r:id="rId33" display="http://blog.tendice.jp/200701/article_33.html"/>
    <hyperlink ref="B36" r:id="rId34" display="http://blog.tendice.jp/200701/article_34.html"/>
    <hyperlink ref="F36" r:id="rId35" display="http://blog.tendice.jp/200701/article_41.html"/>
    <hyperlink ref="B37" r:id="rId36" display="http://blog.tendice.jp/200701/article_35.html"/>
    <hyperlink ref="D37" r:id="rId37" display="http://kisaragi-atsushi.hp.infoseek.co.jp/genmuformat2.html#junbi"/>
    <hyperlink ref="B38" r:id="rId38" display="http://blog.tendice.jp/200701/article_39.html"/>
    <hyperlink ref="D38" r:id="rId39" display="http://kisaragi-atsushi.hp.infoseek.co.jp/genmuformat2.html#neta"/>
    <hyperlink ref="F38" r:id="rId40" display="http://blog.tendice.jp/200701/article_53.html"/>
    <hyperlink ref="B39" r:id="rId41" display="http://blog.tendice.jp/200701/article_47.html"/>
    <hyperlink ref="B40" r:id="rId42" display="http://blog.tendice.jp/200701/article_51.html"/>
    <hyperlink ref="D40" r:id="rId43" display="http://kisaragi-atsushi.hp.infoseek.co.jp/genmuformat2.html#goraku"/>
    <hyperlink ref="F40" r:id="rId44" display="http://blog.tendice.jp/200701/article_58.html"/>
    <hyperlink ref="F41" r:id="rId45" display="http://blog.tendice.jp/200701/article_66.html"/>
    <hyperlink ref="F42" r:id="rId46" display="http://blog.tendice.jp/200701/article_71.html"/>
    <hyperlink ref="F43" r:id="rId47" display="http://blog.tendice.jp/200701/article_65.html"/>
    <hyperlink ref="B44" r:id="rId48" display="http://blog.tendice.jp/200701/article_59.html"/>
    <hyperlink ref="B45" r:id="rId49" display="http://blog.tendice.jp/200701/article_61.html"/>
    <hyperlink ref="D45" r:id="rId50" display="http://kisaragi-atsushi.hp.infoseek.co.jp/genmuformat2.html#zousan"/>
    <hyperlink ref="F45" r:id="rId51" display="http://blog.tendice.jp/200701/article_68.html"/>
    <hyperlink ref="B47" r:id="rId52" display="http://blog.tendice.jp/200701/article_62.html"/>
    <hyperlink ref="F47" r:id="rId53" display="http://blog.tendice.jp/200701/article_73.html"/>
    <hyperlink ref="B49" r:id="rId54" display="http://blog.tendice.jp/200701/article_64.html"/>
    <hyperlink ref="B50" r:id="rId55" display="http://blog.tendice.jp/200701/article_72.html"/>
    <hyperlink ref="D50" r:id="rId56" display="http://kisaragi-atsushi.hp.infoseek.co.jp/genmuformat2.html#nyandack070113"/>
    <hyperlink ref="B55" r:id="rId57" display="http://blog.tendice.jp/200701/article_78.html"/>
    <hyperlink ref="D55" r:id="rId58" display="http://kisaragi-atsushi.hp.infoseek.co.jp/genmuformat2.html#shoshu"/>
    <hyperlink ref="E55" r:id="rId59" display="http://www4.rocketbbs.com/741/bbs.cgi?id=0316&amp;mode=res&amp;no=365"/>
    <hyperlink ref="B56" r:id="rId60" display="http://blog.tendice.jp/200701/article_79.html"/>
    <hyperlink ref="F57" r:id="rId61" display="http://blog.tendice.jp/200701/article_84.html"/>
    <hyperlink ref="F58" r:id="rId62" display="http://blog.tendice.jp/200701/article_97.html"/>
    <hyperlink ref="F59" r:id="rId63" display="http://blog.tendice.jp/200701/article_122.html"/>
    <hyperlink ref="B60" r:id="rId64" display="http://blog.tendice.jp/200701/article_90.html"/>
    <hyperlink ref="F60" r:id="rId65" display="http://blog.tendice.jp/200701/article_108.html"/>
    <hyperlink ref="B61" r:id="rId66" display="http://blog.tendice.jp/200701/article_91.html"/>
    <hyperlink ref="F61" r:id="rId67" display="http://blog.tendice.jp/200701/article_97.html"/>
    <hyperlink ref="B62" r:id="rId68" display="http://blog.tendice.jp/200701/article_92.html"/>
    <hyperlink ref="D62" r:id="rId69" display="http://kisaragi-atsushi.hp.infoseek.co.jp/genmuformat2.html#kujibiki"/>
    <hyperlink ref="F62" r:id="rId70" display="http://blog.tendice.jp/200701/article_96.html"/>
    <hyperlink ref="B63" r:id="rId71" display="http://blog.tendice.jp/200701/article_53.html"/>
    <hyperlink ref="F63" r:id="rId72" display="http://blog.tendice.jp/200701/article_113.html"/>
    <hyperlink ref="B64" r:id="rId73" display="http://blog.tendice.jp/200701/article_104.html"/>
    <hyperlink ref="B65" r:id="rId74" display="http://blog.tendice.jp/200701/article_106.html"/>
    <hyperlink ref="B66" r:id="rId75" display="http://blog.tendice.jp/200701/article_123.html"/>
    <hyperlink ref="B67" r:id="rId76" display="http://blog.tendice.jp/200701/article_109.html"/>
    <hyperlink ref="F67" r:id="rId77" display="http://blog.tendice.jp/200702/article_1.html"/>
    <hyperlink ref="F68" r:id="rId78" display="http://blog.tendice.jp/200702/article_48.html"/>
    <hyperlink ref="B69" r:id="rId79" display="http://blog.tendice.jp/200701/article_111.html"/>
    <hyperlink ref="D74" r:id="rId80" display="http://kisaragi-atsushi.hp.infoseek.co.jp/genmuformat2.html#seisan3"/>
    <hyperlink ref="B75" r:id="rId81" display="http://blog.tendice.jp/200701/article_112.html"/>
    <hyperlink ref="D75" r:id="rId82" display="http://kisaragi-atsushi.hp.infoseek.co.jp/genmuformat2.html#sangeki"/>
    <hyperlink ref="F75" r:id="rId83" display="http://blog.tendice.jp/200702/article_7.html"/>
    <hyperlink ref="B76" r:id="rId84" display="http://blog.tendice.jp/200701/article_114.html"/>
    <hyperlink ref="F76" r:id="rId85" display="http://blog.tendice.jp/200701/article_120.html"/>
    <hyperlink ref="B77" r:id="rId86" display="http://blog.tendice.jp/200701/article_115.html"/>
    <hyperlink ref="D77" r:id="rId87" display="http://kisaragi-atsushi.hp.infoseek.co.jp/genmuformat2.html#shinjin"/>
    <hyperlink ref="F77" r:id="rId88" display="http://blog.tendice.jp/200702/article_50.html"/>
    <hyperlink ref="B78" r:id="rId89" display="http://blog.tendice.jp/200701/article_116.html"/>
    <hyperlink ref="D78" r:id="rId90" display="http://kisaragi-atsushi.hp.infoseek.co.jp/genmuformat2.html#sensho"/>
    <hyperlink ref="F78" r:id="rId91" display="http://blog.tendice.jp/200702/article_11.html"/>
    <hyperlink ref="B79" r:id="rId92" display="http://blog.tendice.jp/200702/article_5.html"/>
    <hyperlink ref="D79" r:id="rId93" display="http://kisaragi-atsushi.hp.infoseek.co.jp/genmuformat2.html#doin"/>
    <hyperlink ref="E79" r:id="rId94" display="http://www4.rocketbbs.com/741/bbs.cgi?id=0316&amp;mode=res&amp;no=524"/>
    <hyperlink ref="B80" r:id="rId95" display="http://blog.tendice.jp/200702/article_6.html"/>
    <hyperlink ref="B81" r:id="rId96" display="http://blog.tendice.jp/200702/article_7.html"/>
    <hyperlink ref="F81" r:id="rId97" display="http://blog.tendice.jp/200702/article_9.html"/>
    <hyperlink ref="F82" r:id="rId98" display="http://blog.tendice.jp/200702/article_10.html"/>
    <hyperlink ref="D87" r:id="rId99" display="http://kisaragi-atsushi.hp.infoseek.co.jp/genmuformat2.html#seisan4"/>
    <hyperlink ref="B88" r:id="rId100" display="http://blog.tendice.jp/200702/article_14.html"/>
    <hyperlink ref="E88" r:id="rId101" display="http://blog.tendice.jp/200702/article_14.html"/>
    <hyperlink ref="B89" r:id="rId102" display="http://blog.tendice.jp/200702/article_15.html"/>
    <hyperlink ref="D89" r:id="rId103" display="http://kisaragi-atsushi.hp.infoseek.co.jp/genmuformat2.html#kinou"/>
    <hyperlink ref="E89" r:id="rId104" display="http://blog.tendice.jp/200702/article_15.html"/>
    <hyperlink ref="F89" r:id="rId105" display="http://blog.tendice.jp/200702/article_38.html"/>
    <hyperlink ref="B90" r:id="rId106" display="http://blog.tendice.jp/200702/article_23.html"/>
    <hyperlink ref="E90" r:id="rId107" display="http://blog.tendice.jp/200702/article_23.html"/>
    <hyperlink ref="F90" r:id="rId108" display="http://blog.tendice.jp/200702/article_44.html"/>
    <hyperlink ref="B91" r:id="rId109" display="http://blog.tendice.jp/200702/article_47.html"/>
    <hyperlink ref="B92" r:id="rId110" display="http://blog.tendice.jp/200702/article_49.html"/>
    <hyperlink ref="F92" r:id="rId111" display="http://blog.tendice.jp/200702/article_55.html"/>
    <hyperlink ref="B94" r:id="rId112" display="http://blog.tendice.jp/200702/article_55.html"/>
    <hyperlink ref="B97" r:id="rId113" display="http://blog.tendice.jp/200702/article_52.html"/>
    <hyperlink ref="B98" r:id="rId114" display="http://blog.tendice.jp/200702/article_53.html"/>
    <hyperlink ref="B99" r:id="rId115" display="http://blog.tendice.jp/200702/article_56.html"/>
    <hyperlink ref="B101" r:id="rId116" display="http://blog.tendice.jp/200702/article_64.html"/>
    <hyperlink ref="D101" r:id="rId117" display="http://kisaragi-atsushi.hp.infoseek.co.jp/genmuformat2.html#ura070227"/>
  </hyperlink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11"/>
  <sheetViews>
    <sheetView workbookViewId="0" topLeftCell="A1">
      <selection activeCell="P19" sqref="P19"/>
    </sheetView>
  </sheetViews>
  <sheetFormatPr defaultColWidth="9.00390625" defaultRowHeight="13.5"/>
  <cols>
    <col min="1" max="1" width="3.75390625" style="0" bestFit="1" customWidth="1"/>
    <col min="2" max="2" width="23.125" style="0" customWidth="1"/>
    <col min="3" max="3" width="5.25390625" style="0" bestFit="1" customWidth="1"/>
    <col min="4" max="4" width="6.50390625" style="0" bestFit="1" customWidth="1"/>
    <col min="5" max="5" width="6.25390625" style="0" bestFit="1" customWidth="1"/>
    <col min="6" max="10" width="5.25390625" style="0" bestFit="1" customWidth="1"/>
    <col min="11" max="11" width="7.125" style="0" bestFit="1" customWidth="1"/>
    <col min="12" max="12" width="5.25390625" style="0" bestFit="1" customWidth="1"/>
    <col min="14" max="19" width="3.625" style="0" bestFit="1" customWidth="1"/>
    <col min="20" max="20" width="2.625" style="0" bestFit="1" customWidth="1"/>
    <col min="22" max="22" width="2.625" style="0" bestFit="1" customWidth="1"/>
    <col min="23" max="24" width="3.50390625" style="0" bestFit="1" customWidth="1"/>
    <col min="25" max="25" width="2.625" style="0" bestFit="1" customWidth="1"/>
    <col min="26" max="27" width="3.50390625" style="0" bestFit="1" customWidth="1"/>
    <col min="28" max="28" width="3.625" style="0" customWidth="1"/>
  </cols>
  <sheetData>
    <row r="1" spans="1:13" ht="14.25" thickBot="1">
      <c r="A1" s="421" t="s">
        <v>0</v>
      </c>
      <c r="B1" s="421" t="s">
        <v>1</v>
      </c>
      <c r="C1" s="421" t="s">
        <v>0</v>
      </c>
      <c r="D1" s="421" t="s">
        <v>0</v>
      </c>
      <c r="E1" s="421" t="s">
        <v>0</v>
      </c>
      <c r="F1" s="421" t="s">
        <v>0</v>
      </c>
      <c r="G1" s="421" t="s">
        <v>0</v>
      </c>
      <c r="H1" s="421" t="s">
        <v>0</v>
      </c>
      <c r="I1" s="421" t="s">
        <v>0</v>
      </c>
      <c r="J1" s="421" t="s">
        <v>0</v>
      </c>
      <c r="K1" s="421" t="s">
        <v>0</v>
      </c>
      <c r="L1" s="421" t="s">
        <v>0</v>
      </c>
      <c r="M1" s="421" t="s">
        <v>0</v>
      </c>
    </row>
    <row r="2" spans="1:13" ht="14.25" thickBot="1">
      <c r="A2" s="421" t="s">
        <v>2</v>
      </c>
      <c r="B2" s="421" t="s">
        <v>3</v>
      </c>
      <c r="C2" s="421" t="s">
        <v>4</v>
      </c>
      <c r="D2" s="421" t="s">
        <v>5</v>
      </c>
      <c r="E2" s="421" t="s">
        <v>6</v>
      </c>
      <c r="F2" s="421" t="s">
        <v>7</v>
      </c>
      <c r="G2" s="421" t="s">
        <v>8</v>
      </c>
      <c r="H2" s="421" t="s">
        <v>9</v>
      </c>
      <c r="I2" s="421" t="s">
        <v>10</v>
      </c>
      <c r="J2" s="421" t="s">
        <v>11</v>
      </c>
      <c r="K2" s="421" t="s">
        <v>12</v>
      </c>
      <c r="L2" s="421" t="s">
        <v>13</v>
      </c>
      <c r="M2" s="421" t="s">
        <v>14</v>
      </c>
    </row>
    <row r="3" spans="1:13" ht="14.25" thickBot="1">
      <c r="A3" s="421">
        <v>1</v>
      </c>
      <c r="B3" s="422" t="s">
        <v>15</v>
      </c>
      <c r="C3" s="421" t="s">
        <v>0</v>
      </c>
      <c r="D3" s="421" t="s">
        <v>0</v>
      </c>
      <c r="E3" s="422" t="s">
        <v>17</v>
      </c>
      <c r="F3" s="421">
        <v>10</v>
      </c>
      <c r="G3" s="421">
        <v>10</v>
      </c>
      <c r="H3" s="421">
        <v>10</v>
      </c>
      <c r="I3" s="421">
        <v>10</v>
      </c>
      <c r="J3" s="421">
        <v>10</v>
      </c>
      <c r="K3" s="421">
        <v>10</v>
      </c>
      <c r="L3" s="421" t="s">
        <v>0</v>
      </c>
      <c r="M3" s="421" t="s">
        <v>0</v>
      </c>
    </row>
    <row r="4" spans="1:13" ht="14.25" thickBot="1">
      <c r="A4" s="421" t="s">
        <v>16</v>
      </c>
      <c r="B4" s="421" t="s">
        <v>18</v>
      </c>
      <c r="C4" s="421" t="s">
        <v>17</v>
      </c>
      <c r="D4" s="421" t="s">
        <v>0</v>
      </c>
      <c r="E4" s="422" t="s">
        <v>17</v>
      </c>
      <c r="F4" s="421">
        <v>1</v>
      </c>
      <c r="G4" s="421" t="s">
        <v>0</v>
      </c>
      <c r="H4" s="421" t="s">
        <v>0</v>
      </c>
      <c r="I4" s="421" t="s">
        <v>0</v>
      </c>
      <c r="J4" s="421" t="s">
        <v>0</v>
      </c>
      <c r="K4" s="421">
        <v>3</v>
      </c>
      <c r="L4" s="421" t="s">
        <v>0</v>
      </c>
      <c r="M4" s="421" t="s">
        <v>193</v>
      </c>
    </row>
    <row r="5" spans="1:13" ht="23.25" thickBot="1">
      <c r="A5" s="421" t="s">
        <v>16</v>
      </c>
      <c r="B5" s="421" t="s">
        <v>18</v>
      </c>
      <c r="C5" s="421" t="s">
        <v>17</v>
      </c>
      <c r="D5" s="421" t="s">
        <v>0</v>
      </c>
      <c r="E5" s="422" t="s">
        <v>17</v>
      </c>
      <c r="F5" s="421">
        <v>2</v>
      </c>
      <c r="G5" s="421" t="s">
        <v>0</v>
      </c>
      <c r="H5" s="421" t="s">
        <v>0</v>
      </c>
      <c r="I5" s="421" t="s">
        <v>0</v>
      </c>
      <c r="J5" s="421" t="s">
        <v>0</v>
      </c>
      <c r="K5" s="421">
        <v>3</v>
      </c>
      <c r="L5" s="421" t="s">
        <v>0</v>
      </c>
      <c r="M5" s="421" t="s">
        <v>194</v>
      </c>
    </row>
    <row r="6" spans="1:13" ht="23.25" thickBot="1">
      <c r="A6" s="421" t="s">
        <v>16</v>
      </c>
      <c r="B6" s="421" t="s">
        <v>19</v>
      </c>
      <c r="C6" s="421" t="s">
        <v>0</v>
      </c>
      <c r="D6" s="421" t="s">
        <v>0</v>
      </c>
      <c r="E6" s="422" t="s">
        <v>17</v>
      </c>
      <c r="F6" s="421">
        <v>5</v>
      </c>
      <c r="G6" s="421">
        <v>5</v>
      </c>
      <c r="H6" s="421">
        <v>5</v>
      </c>
      <c r="I6" s="421">
        <v>5</v>
      </c>
      <c r="J6" s="421">
        <v>5</v>
      </c>
      <c r="K6" s="421">
        <v>0</v>
      </c>
      <c r="L6" s="421" t="s">
        <v>0</v>
      </c>
      <c r="M6" s="421" t="s">
        <v>146</v>
      </c>
    </row>
    <row r="7" spans="1:13" ht="23.25" thickBot="1">
      <c r="A7" s="421" t="s">
        <v>16</v>
      </c>
      <c r="B7" s="421" t="s">
        <v>20</v>
      </c>
      <c r="C7" s="421" t="s">
        <v>17</v>
      </c>
      <c r="D7" s="421" t="s">
        <v>0</v>
      </c>
      <c r="E7" s="421" t="s">
        <v>0</v>
      </c>
      <c r="F7" s="421">
        <v>0</v>
      </c>
      <c r="G7" s="421" t="s">
        <v>0</v>
      </c>
      <c r="H7" s="421" t="s">
        <v>0</v>
      </c>
      <c r="I7" s="421" t="s">
        <v>0</v>
      </c>
      <c r="J7" s="421" t="s">
        <v>0</v>
      </c>
      <c r="K7" s="421">
        <v>0</v>
      </c>
      <c r="L7" s="421" t="s">
        <v>0</v>
      </c>
      <c r="M7" s="421" t="s">
        <v>21</v>
      </c>
    </row>
    <row r="8" spans="1:13" ht="14.25" thickBot="1">
      <c r="A8" s="421">
        <v>3</v>
      </c>
      <c r="B8" s="422" t="s">
        <v>22</v>
      </c>
      <c r="C8" s="422" t="s">
        <v>17</v>
      </c>
      <c r="D8" s="421" t="s">
        <v>23</v>
      </c>
      <c r="E8" s="421" t="s">
        <v>0</v>
      </c>
      <c r="F8" s="421">
        <v>4</v>
      </c>
      <c r="G8" s="421" t="s">
        <v>0</v>
      </c>
      <c r="H8" s="421" t="s">
        <v>0</v>
      </c>
      <c r="I8" s="421" t="s">
        <v>0</v>
      </c>
      <c r="J8" s="421" t="s">
        <v>0</v>
      </c>
      <c r="K8" s="421" t="s">
        <v>0</v>
      </c>
      <c r="L8" s="421" t="s">
        <v>0</v>
      </c>
      <c r="M8" s="421" t="s">
        <v>0</v>
      </c>
    </row>
    <row r="9" spans="1:13" ht="34.5" thickBot="1">
      <c r="A9" s="421" t="s">
        <v>16</v>
      </c>
      <c r="B9" s="421" t="s">
        <v>24</v>
      </c>
      <c r="C9" s="421" t="s">
        <v>0</v>
      </c>
      <c r="D9" s="421" t="s">
        <v>16</v>
      </c>
      <c r="E9" s="421" t="s">
        <v>0</v>
      </c>
      <c r="F9" s="421">
        <v>0</v>
      </c>
      <c r="G9" s="421">
        <v>0</v>
      </c>
      <c r="H9" s="421">
        <v>0</v>
      </c>
      <c r="I9" s="421">
        <v>0</v>
      </c>
      <c r="J9" s="421">
        <v>0</v>
      </c>
      <c r="K9" s="421">
        <v>0</v>
      </c>
      <c r="L9" s="421" t="s">
        <v>0</v>
      </c>
      <c r="M9" s="421" t="s">
        <v>25</v>
      </c>
    </row>
    <row r="10" spans="1:13" ht="23.25" thickBot="1">
      <c r="A10" s="421" t="s">
        <v>0</v>
      </c>
      <c r="B10" s="422" t="s">
        <v>26</v>
      </c>
      <c r="C10" s="422" t="s">
        <v>17</v>
      </c>
      <c r="D10" s="421" t="s">
        <v>0</v>
      </c>
      <c r="E10" s="421" t="s">
        <v>0</v>
      </c>
      <c r="F10" s="421">
        <v>-5</v>
      </c>
      <c r="G10" s="421" t="s">
        <v>0</v>
      </c>
      <c r="H10" s="421" t="s">
        <v>0</v>
      </c>
      <c r="I10" s="421" t="s">
        <v>0</v>
      </c>
      <c r="J10" s="421" t="s">
        <v>0</v>
      </c>
      <c r="K10" s="421" t="s">
        <v>0</v>
      </c>
      <c r="L10" s="421" t="s">
        <v>0</v>
      </c>
      <c r="M10" s="421" t="s">
        <v>195</v>
      </c>
    </row>
    <row r="11" spans="1:13" ht="34.5" thickBot="1">
      <c r="A11" s="421">
        <v>4</v>
      </c>
      <c r="B11" s="422" t="s">
        <v>27</v>
      </c>
      <c r="C11" s="421" t="s">
        <v>0</v>
      </c>
      <c r="D11" s="421" t="s">
        <v>0</v>
      </c>
      <c r="E11" s="421" t="s">
        <v>0</v>
      </c>
      <c r="F11" s="421">
        <v>0</v>
      </c>
      <c r="G11" s="421" t="s">
        <v>0</v>
      </c>
      <c r="H11" s="421" t="s">
        <v>0</v>
      </c>
      <c r="I11" s="421" t="s">
        <v>0</v>
      </c>
      <c r="J11" s="421" t="s">
        <v>0</v>
      </c>
      <c r="K11" s="421" t="s">
        <v>0</v>
      </c>
      <c r="L11" s="421" t="s">
        <v>0</v>
      </c>
      <c r="M11" s="421" t="s">
        <v>25</v>
      </c>
    </row>
    <row r="12" spans="1:13" ht="14.25" thickBot="1">
      <c r="A12" s="421" t="s">
        <v>0</v>
      </c>
      <c r="B12" s="421" t="s">
        <v>3</v>
      </c>
      <c r="C12" s="421" t="s">
        <v>0</v>
      </c>
      <c r="D12" s="421" t="s">
        <v>0</v>
      </c>
      <c r="E12" s="421" t="s">
        <v>0</v>
      </c>
      <c r="F12" s="421" t="s">
        <v>7</v>
      </c>
      <c r="G12" s="421" t="s">
        <v>8</v>
      </c>
      <c r="H12" s="421" t="s">
        <v>9</v>
      </c>
      <c r="I12" s="421" t="s">
        <v>10</v>
      </c>
      <c r="J12" s="421" t="s">
        <v>11</v>
      </c>
      <c r="K12" s="421" t="s">
        <v>12</v>
      </c>
      <c r="L12" s="421" t="s">
        <v>13</v>
      </c>
      <c r="M12" s="421" t="s">
        <v>14</v>
      </c>
    </row>
    <row r="13" spans="1:28" ht="14.25" thickBot="1">
      <c r="A13" s="421" t="s">
        <v>0</v>
      </c>
      <c r="B13" s="421" t="s">
        <v>28</v>
      </c>
      <c r="C13" s="421" t="s">
        <v>0</v>
      </c>
      <c r="D13" s="421" t="s">
        <v>0</v>
      </c>
      <c r="E13" s="421" t="s">
        <v>0</v>
      </c>
      <c r="F13" s="421">
        <v>17</v>
      </c>
      <c r="G13" s="421">
        <v>15</v>
      </c>
      <c r="H13" s="421">
        <v>15</v>
      </c>
      <c r="I13" s="421">
        <v>15</v>
      </c>
      <c r="J13" s="421">
        <v>15</v>
      </c>
      <c r="K13" s="421">
        <v>16</v>
      </c>
      <c r="L13" s="421" t="s">
        <v>0</v>
      </c>
      <c r="M13" s="421" t="s">
        <v>0</v>
      </c>
      <c r="N13">
        <f>SUM(F3:F11)</f>
        <v>17</v>
      </c>
      <c r="O13">
        <f aca="true" t="shared" si="0" ref="O13:T13">SUM(G3:G11)</f>
        <v>15</v>
      </c>
      <c r="P13">
        <f t="shared" si="0"/>
        <v>15</v>
      </c>
      <c r="Q13">
        <f t="shared" si="0"/>
        <v>15</v>
      </c>
      <c r="R13">
        <f t="shared" si="0"/>
        <v>15</v>
      </c>
      <c r="S13">
        <f t="shared" si="0"/>
        <v>16</v>
      </c>
      <c r="T13">
        <f t="shared" si="0"/>
        <v>0</v>
      </c>
      <c r="V13">
        <f>F13-N13</f>
        <v>0</v>
      </c>
      <c r="W13">
        <f aca="true" t="shared" si="1" ref="W13:AB13">G13-O13</f>
        <v>0</v>
      </c>
      <c r="X13">
        <f t="shared" si="1"/>
        <v>0</v>
      </c>
      <c r="Y13">
        <f t="shared" si="1"/>
        <v>0</v>
      </c>
      <c r="Z13">
        <f t="shared" si="1"/>
        <v>0</v>
      </c>
      <c r="AA13">
        <f t="shared" si="1"/>
        <v>0</v>
      </c>
      <c r="AB13" t="e">
        <f t="shared" si="1"/>
        <v>#VALUE!</v>
      </c>
    </row>
    <row r="14" ht="14.25" thickBot="1">
      <c r="A14" s="423"/>
    </row>
    <row r="15" spans="1:13" ht="14.25" thickBot="1">
      <c r="A15" s="421" t="s">
        <v>0</v>
      </c>
      <c r="B15" s="421" t="s">
        <v>29</v>
      </c>
      <c r="C15" s="421" t="s">
        <v>0</v>
      </c>
      <c r="D15" s="421" t="s">
        <v>0</v>
      </c>
      <c r="E15" s="421" t="s">
        <v>0</v>
      </c>
      <c r="F15" s="421" t="s">
        <v>0</v>
      </c>
      <c r="G15" s="421" t="s">
        <v>0</v>
      </c>
      <c r="H15" s="421" t="s">
        <v>0</v>
      </c>
      <c r="I15" s="421" t="s">
        <v>0</v>
      </c>
      <c r="J15" s="421" t="s">
        <v>0</v>
      </c>
      <c r="K15" s="421" t="s">
        <v>0</v>
      </c>
      <c r="L15" s="421" t="s">
        <v>0</v>
      </c>
      <c r="M15" s="421" t="s">
        <v>0</v>
      </c>
    </row>
    <row r="16" spans="1:13" ht="14.25" thickBot="1">
      <c r="A16" s="421" t="s">
        <v>2</v>
      </c>
      <c r="B16" s="421" t="s">
        <v>3</v>
      </c>
      <c r="C16" s="421" t="s">
        <v>4</v>
      </c>
      <c r="D16" s="421" t="s">
        <v>5</v>
      </c>
      <c r="E16" s="421" t="s">
        <v>6</v>
      </c>
      <c r="F16" s="421" t="s">
        <v>7</v>
      </c>
      <c r="G16" s="421" t="s">
        <v>8</v>
      </c>
      <c r="H16" s="421" t="s">
        <v>9</v>
      </c>
      <c r="I16" s="421" t="s">
        <v>10</v>
      </c>
      <c r="J16" s="421" t="s">
        <v>11</v>
      </c>
      <c r="K16" s="421" t="s">
        <v>12</v>
      </c>
      <c r="L16" s="421" t="s">
        <v>13</v>
      </c>
      <c r="M16" s="421" t="s">
        <v>14</v>
      </c>
    </row>
    <row r="17" spans="1:13" ht="23.25" thickBot="1">
      <c r="A17" s="421">
        <v>5</v>
      </c>
      <c r="B17" s="422" t="s">
        <v>30</v>
      </c>
      <c r="C17" s="421" t="s">
        <v>17</v>
      </c>
      <c r="D17" s="421" t="s">
        <v>0</v>
      </c>
      <c r="E17" s="421" t="s">
        <v>0</v>
      </c>
      <c r="F17" s="421">
        <v>0</v>
      </c>
      <c r="G17" s="421">
        <v>0</v>
      </c>
      <c r="H17" s="421">
        <v>0</v>
      </c>
      <c r="I17" s="421">
        <v>0</v>
      </c>
      <c r="J17" s="421">
        <v>0</v>
      </c>
      <c r="K17" s="421" t="s">
        <v>0</v>
      </c>
      <c r="L17" s="421" t="s">
        <v>0</v>
      </c>
      <c r="M17" s="421" t="s">
        <v>31</v>
      </c>
    </row>
    <row r="18" spans="1:13" ht="14.25" thickBot="1">
      <c r="A18" s="421" t="s">
        <v>16</v>
      </c>
      <c r="B18" s="421" t="s">
        <v>32</v>
      </c>
      <c r="C18" s="421" t="s">
        <v>0</v>
      </c>
      <c r="D18" s="421" t="s">
        <v>0</v>
      </c>
      <c r="E18" s="422" t="s">
        <v>17</v>
      </c>
      <c r="F18" s="421">
        <v>0</v>
      </c>
      <c r="G18" s="421">
        <v>0</v>
      </c>
      <c r="H18" s="421">
        <v>0</v>
      </c>
      <c r="I18" s="421">
        <v>0</v>
      </c>
      <c r="J18" s="421">
        <v>0</v>
      </c>
      <c r="K18" s="421">
        <v>0</v>
      </c>
      <c r="L18" s="421" t="s">
        <v>0</v>
      </c>
      <c r="M18" s="421" t="s">
        <v>33</v>
      </c>
    </row>
    <row r="19" spans="1:13" ht="14.25" thickBot="1">
      <c r="A19" s="421" t="s">
        <v>16</v>
      </c>
      <c r="B19" s="421" t="s">
        <v>196</v>
      </c>
      <c r="C19" s="422" t="s">
        <v>17</v>
      </c>
      <c r="D19" s="421" t="s">
        <v>0</v>
      </c>
      <c r="E19" s="421" t="s">
        <v>0</v>
      </c>
      <c r="F19" s="421">
        <v>-2</v>
      </c>
      <c r="G19" s="421">
        <v>0</v>
      </c>
      <c r="H19" s="421">
        <v>0</v>
      </c>
      <c r="I19" s="421">
        <v>-4</v>
      </c>
      <c r="J19" s="421">
        <v>0</v>
      </c>
      <c r="K19" s="421" t="s">
        <v>0</v>
      </c>
      <c r="L19" s="421" t="s">
        <v>0</v>
      </c>
      <c r="M19" s="421" t="s">
        <v>33</v>
      </c>
    </row>
    <row r="20" spans="1:13" ht="14.25" thickBot="1">
      <c r="A20" s="421" t="s">
        <v>16</v>
      </c>
      <c r="B20" s="421" t="s">
        <v>167</v>
      </c>
      <c r="C20" s="421" t="s">
        <v>0</v>
      </c>
      <c r="D20" s="421" t="s">
        <v>0</v>
      </c>
      <c r="E20" s="422" t="s">
        <v>17</v>
      </c>
      <c r="F20" s="421">
        <v>0</v>
      </c>
      <c r="G20" s="421">
        <v>0</v>
      </c>
      <c r="H20" s="421">
        <v>0</v>
      </c>
      <c r="I20" s="421">
        <v>0</v>
      </c>
      <c r="J20" s="421">
        <v>2</v>
      </c>
      <c r="K20" s="421">
        <v>0</v>
      </c>
      <c r="L20" s="421" t="s">
        <v>0</v>
      </c>
      <c r="M20" s="421" t="s">
        <v>33</v>
      </c>
    </row>
    <row r="21" spans="1:13" ht="14.25" thickBot="1">
      <c r="A21" s="421" t="s">
        <v>16</v>
      </c>
      <c r="B21" s="421" t="s">
        <v>36</v>
      </c>
      <c r="C21" s="422" t="s">
        <v>17</v>
      </c>
      <c r="D21" s="421" t="s">
        <v>0</v>
      </c>
      <c r="E21" s="421" t="s">
        <v>0</v>
      </c>
      <c r="F21" s="421">
        <v>-4</v>
      </c>
      <c r="G21" s="421">
        <v>0</v>
      </c>
      <c r="H21" s="421">
        <v>0</v>
      </c>
      <c r="I21" s="421">
        <v>-3</v>
      </c>
      <c r="J21" s="421">
        <v>0</v>
      </c>
      <c r="K21" s="421" t="s">
        <v>0</v>
      </c>
      <c r="L21" s="421" t="s">
        <v>0</v>
      </c>
      <c r="M21" s="421" t="s">
        <v>33</v>
      </c>
    </row>
    <row r="22" spans="1:13" ht="14.25" thickBot="1">
      <c r="A22" s="421" t="s">
        <v>16</v>
      </c>
      <c r="B22" s="421" t="s">
        <v>37</v>
      </c>
      <c r="C22" s="421" t="s">
        <v>0</v>
      </c>
      <c r="D22" s="421" t="s">
        <v>0</v>
      </c>
      <c r="E22" s="422" t="s">
        <v>17</v>
      </c>
      <c r="F22" s="421">
        <v>0</v>
      </c>
      <c r="G22" s="421">
        <v>6</v>
      </c>
      <c r="H22" s="421">
        <v>0</v>
      </c>
      <c r="I22" s="421">
        <v>0</v>
      </c>
      <c r="J22" s="421">
        <v>2</v>
      </c>
      <c r="K22" s="421">
        <v>0</v>
      </c>
      <c r="L22" s="421" t="s">
        <v>0</v>
      </c>
      <c r="M22" s="421" t="s">
        <v>33</v>
      </c>
    </row>
    <row r="23" spans="1:13" ht="14.25" thickBot="1">
      <c r="A23" s="421" t="s">
        <v>16</v>
      </c>
      <c r="B23" s="421" t="s">
        <v>24</v>
      </c>
      <c r="C23" s="421" t="s">
        <v>17</v>
      </c>
      <c r="D23" s="421" t="s">
        <v>0</v>
      </c>
      <c r="E23" s="422" t="s">
        <v>17</v>
      </c>
      <c r="F23" s="421">
        <v>0</v>
      </c>
      <c r="G23" s="421" t="s">
        <v>0</v>
      </c>
      <c r="H23" s="421" t="s">
        <v>0</v>
      </c>
      <c r="I23" s="421" t="s">
        <v>0</v>
      </c>
      <c r="J23" s="421" t="s">
        <v>0</v>
      </c>
      <c r="K23" s="421" t="s">
        <v>0</v>
      </c>
      <c r="L23" s="421" t="s">
        <v>0</v>
      </c>
      <c r="M23" s="421" t="s">
        <v>38</v>
      </c>
    </row>
    <row r="24" spans="1:13" ht="27.75" thickBot="1">
      <c r="A24" s="421" t="s">
        <v>0</v>
      </c>
      <c r="B24" s="422" t="s">
        <v>39</v>
      </c>
      <c r="C24" s="421" t="s">
        <v>0</v>
      </c>
      <c r="D24" s="421" t="s">
        <v>0</v>
      </c>
      <c r="E24" s="421" t="s">
        <v>0</v>
      </c>
      <c r="F24" s="421">
        <v>0</v>
      </c>
      <c r="G24" s="421" t="s">
        <v>0</v>
      </c>
      <c r="H24" s="421" t="s">
        <v>0</v>
      </c>
      <c r="I24" s="421" t="s">
        <v>0</v>
      </c>
      <c r="J24" s="421" t="s">
        <v>0</v>
      </c>
      <c r="K24" s="421" t="s">
        <v>0</v>
      </c>
      <c r="L24" s="421" t="s">
        <v>0</v>
      </c>
      <c r="M24" s="421" t="s">
        <v>40</v>
      </c>
    </row>
    <row r="25" spans="1:13" ht="27.75" thickBot="1">
      <c r="A25" s="421">
        <v>6</v>
      </c>
      <c r="B25" s="422" t="s">
        <v>41</v>
      </c>
      <c r="C25" s="422" t="s">
        <v>17</v>
      </c>
      <c r="D25" s="421" t="s">
        <v>0</v>
      </c>
      <c r="E25" s="422" t="s">
        <v>17</v>
      </c>
      <c r="F25" s="421">
        <v>4</v>
      </c>
      <c r="G25" s="421">
        <v>0</v>
      </c>
      <c r="H25" s="421">
        <v>-5</v>
      </c>
      <c r="I25" s="421">
        <v>0</v>
      </c>
      <c r="J25" s="421">
        <v>0</v>
      </c>
      <c r="K25" s="421" t="s">
        <v>0</v>
      </c>
      <c r="L25" s="421" t="s">
        <v>0</v>
      </c>
      <c r="M25" s="421" t="s">
        <v>21</v>
      </c>
    </row>
    <row r="26" spans="1:13" ht="14.25" thickBot="1">
      <c r="A26" s="421" t="s">
        <v>16</v>
      </c>
      <c r="B26" s="421" t="s">
        <v>42</v>
      </c>
      <c r="C26" s="421" t="s">
        <v>16</v>
      </c>
      <c r="D26" s="421" t="s">
        <v>0</v>
      </c>
      <c r="E26" s="422" t="s">
        <v>17</v>
      </c>
      <c r="F26" s="421">
        <v>0</v>
      </c>
      <c r="G26" s="421">
        <v>0</v>
      </c>
      <c r="H26" s="421">
        <v>0</v>
      </c>
      <c r="I26" s="421">
        <v>0</v>
      </c>
      <c r="J26" s="421">
        <v>0</v>
      </c>
      <c r="K26" s="421" t="s">
        <v>0</v>
      </c>
      <c r="L26" s="421" t="s">
        <v>0</v>
      </c>
      <c r="M26" s="421" t="s">
        <v>33</v>
      </c>
    </row>
    <row r="27" spans="1:13" ht="14.25" thickBot="1">
      <c r="A27" s="421" t="s">
        <v>16</v>
      </c>
      <c r="B27" s="421" t="s">
        <v>43</v>
      </c>
      <c r="C27" s="421" t="s">
        <v>16</v>
      </c>
      <c r="D27" s="421" t="s">
        <v>0</v>
      </c>
      <c r="E27" s="422" t="s">
        <v>17</v>
      </c>
      <c r="F27" s="421">
        <v>0</v>
      </c>
      <c r="G27" s="421">
        <v>0</v>
      </c>
      <c r="H27" s="421">
        <v>0</v>
      </c>
      <c r="I27" s="421">
        <v>0</v>
      </c>
      <c r="J27" s="421">
        <v>0</v>
      </c>
      <c r="K27" s="421" t="s">
        <v>0</v>
      </c>
      <c r="L27" s="421" t="s">
        <v>0</v>
      </c>
      <c r="M27" s="421" t="s">
        <v>33</v>
      </c>
    </row>
    <row r="28" spans="1:13" ht="14.25" thickBot="1">
      <c r="A28" s="421" t="s">
        <v>16</v>
      </c>
      <c r="B28" s="421" t="s">
        <v>44</v>
      </c>
      <c r="C28" s="421" t="s">
        <v>16</v>
      </c>
      <c r="D28" s="421" t="s">
        <v>0</v>
      </c>
      <c r="E28" s="422" t="s">
        <v>17</v>
      </c>
      <c r="F28" s="421">
        <v>0</v>
      </c>
      <c r="G28" s="421">
        <v>0</v>
      </c>
      <c r="H28" s="421">
        <v>0</v>
      </c>
      <c r="I28" s="421">
        <v>0</v>
      </c>
      <c r="J28" s="421">
        <v>0</v>
      </c>
      <c r="K28" s="421" t="s">
        <v>0</v>
      </c>
      <c r="L28" s="421" t="s">
        <v>0</v>
      </c>
      <c r="M28" s="421" t="s">
        <v>33</v>
      </c>
    </row>
    <row r="29" spans="1:13" ht="14.25" thickBot="1">
      <c r="A29" s="421" t="s">
        <v>16</v>
      </c>
      <c r="B29" s="421" t="s">
        <v>45</v>
      </c>
      <c r="C29" s="421" t="s">
        <v>16</v>
      </c>
      <c r="D29" s="421" t="s">
        <v>0</v>
      </c>
      <c r="E29" s="422" t="s">
        <v>17</v>
      </c>
      <c r="F29" s="421">
        <v>0</v>
      </c>
      <c r="G29" s="421">
        <v>0</v>
      </c>
      <c r="H29" s="421">
        <v>0</v>
      </c>
      <c r="I29" s="421">
        <v>0</v>
      </c>
      <c r="J29" s="421">
        <v>0</v>
      </c>
      <c r="K29" s="421" t="s">
        <v>0</v>
      </c>
      <c r="L29" s="421" t="s">
        <v>0</v>
      </c>
      <c r="M29" s="421" t="s">
        <v>33</v>
      </c>
    </row>
    <row r="30" spans="1:13" ht="23.25" thickBot="1">
      <c r="A30" s="421" t="s">
        <v>16</v>
      </c>
      <c r="B30" s="421" t="s">
        <v>47</v>
      </c>
      <c r="C30" s="421" t="s">
        <v>0</v>
      </c>
      <c r="D30" s="421" t="s">
        <v>0</v>
      </c>
      <c r="E30" s="422" t="s">
        <v>17</v>
      </c>
      <c r="F30" s="421">
        <v>0</v>
      </c>
      <c r="G30" s="421">
        <v>0</v>
      </c>
      <c r="H30" s="421">
        <v>0</v>
      </c>
      <c r="I30" s="421">
        <v>0</v>
      </c>
      <c r="J30" s="421">
        <v>0</v>
      </c>
      <c r="K30" s="421" t="s">
        <v>0</v>
      </c>
      <c r="L30" s="421" t="s">
        <v>0</v>
      </c>
      <c r="M30" s="421" t="s">
        <v>48</v>
      </c>
    </row>
    <row r="31" spans="1:13" ht="23.25" thickBot="1">
      <c r="A31" s="421" t="s">
        <v>16</v>
      </c>
      <c r="B31" s="421" t="s">
        <v>49</v>
      </c>
      <c r="C31" s="421" t="s">
        <v>0</v>
      </c>
      <c r="D31" s="421" t="s">
        <v>0</v>
      </c>
      <c r="E31" s="422" t="s">
        <v>17</v>
      </c>
      <c r="F31" s="421">
        <v>0</v>
      </c>
      <c r="G31" s="421">
        <v>0</v>
      </c>
      <c r="H31" s="421">
        <v>0</v>
      </c>
      <c r="I31" s="421">
        <v>0</v>
      </c>
      <c r="J31" s="421">
        <v>0</v>
      </c>
      <c r="K31" s="421" t="s">
        <v>0</v>
      </c>
      <c r="L31" s="421" t="s">
        <v>0</v>
      </c>
      <c r="M31" s="421" t="s">
        <v>50</v>
      </c>
    </row>
    <row r="32" spans="1:13" ht="14.25" thickBot="1">
      <c r="A32" s="421" t="s">
        <v>16</v>
      </c>
      <c r="B32" s="421" t="s">
        <v>51</v>
      </c>
      <c r="C32" s="421" t="s">
        <v>16</v>
      </c>
      <c r="D32" s="421" t="s">
        <v>0</v>
      </c>
      <c r="E32" s="422" t="s">
        <v>17</v>
      </c>
      <c r="F32" s="421">
        <v>0</v>
      </c>
      <c r="G32" s="421">
        <v>0</v>
      </c>
      <c r="H32" s="421">
        <v>0</v>
      </c>
      <c r="I32" s="421">
        <v>0</v>
      </c>
      <c r="J32" s="421">
        <v>0</v>
      </c>
      <c r="K32" s="421" t="s">
        <v>0</v>
      </c>
      <c r="L32" s="421" t="s">
        <v>0</v>
      </c>
      <c r="M32" s="421" t="s">
        <v>33</v>
      </c>
    </row>
    <row r="33" spans="1:13" ht="14.25" thickBot="1">
      <c r="A33" s="421" t="s">
        <v>16</v>
      </c>
      <c r="B33" s="421" t="s">
        <v>52</v>
      </c>
      <c r="C33" s="421" t="s">
        <v>16</v>
      </c>
      <c r="D33" s="421" t="s">
        <v>0</v>
      </c>
      <c r="E33" s="422" t="s">
        <v>17</v>
      </c>
      <c r="F33" s="421">
        <v>0</v>
      </c>
      <c r="G33" s="421">
        <v>0</v>
      </c>
      <c r="H33" s="421">
        <v>0</v>
      </c>
      <c r="I33" s="421">
        <v>0</v>
      </c>
      <c r="J33" s="421">
        <v>0</v>
      </c>
      <c r="K33" s="421" t="s">
        <v>0</v>
      </c>
      <c r="L33" s="421" t="s">
        <v>0</v>
      </c>
      <c r="M33" s="421" t="s">
        <v>33</v>
      </c>
    </row>
    <row r="34" spans="1:13" ht="14.25" thickBot="1">
      <c r="A34" s="421" t="s">
        <v>16</v>
      </c>
      <c r="B34" s="421" t="s">
        <v>53</v>
      </c>
      <c r="C34" s="421" t="s">
        <v>17</v>
      </c>
      <c r="D34" s="421" t="s">
        <v>0</v>
      </c>
      <c r="E34" s="422" t="s">
        <v>17</v>
      </c>
      <c r="F34" s="421">
        <v>0</v>
      </c>
      <c r="G34" s="421">
        <v>0</v>
      </c>
      <c r="H34" s="421">
        <v>0</v>
      </c>
      <c r="I34" s="421">
        <v>0</v>
      </c>
      <c r="J34" s="421">
        <v>0</v>
      </c>
      <c r="K34" s="421" t="s">
        <v>0</v>
      </c>
      <c r="L34" s="421" t="s">
        <v>0</v>
      </c>
      <c r="M34" s="421" t="s">
        <v>33</v>
      </c>
    </row>
    <row r="35" spans="1:13" ht="14.25" thickBot="1">
      <c r="A35" s="421" t="s">
        <v>16</v>
      </c>
      <c r="B35" s="421" t="s">
        <v>54</v>
      </c>
      <c r="C35" s="421" t="s">
        <v>17</v>
      </c>
      <c r="D35" s="421" t="s">
        <v>0</v>
      </c>
      <c r="E35" s="422" t="s">
        <v>17</v>
      </c>
      <c r="F35" s="421">
        <v>0</v>
      </c>
      <c r="G35" s="421">
        <v>0</v>
      </c>
      <c r="H35" s="421">
        <v>0</v>
      </c>
      <c r="I35" s="421">
        <v>0</v>
      </c>
      <c r="J35" s="421">
        <v>0</v>
      </c>
      <c r="K35" s="421" t="s">
        <v>0</v>
      </c>
      <c r="L35" s="421" t="s">
        <v>0</v>
      </c>
      <c r="M35" s="421" t="s">
        <v>33</v>
      </c>
    </row>
    <row r="36" spans="1:13" ht="41.25" thickBot="1">
      <c r="A36" s="421" t="s">
        <v>0</v>
      </c>
      <c r="B36" s="422" t="s">
        <v>55</v>
      </c>
      <c r="C36" s="421" t="s">
        <v>0</v>
      </c>
      <c r="D36" s="421" t="s">
        <v>0</v>
      </c>
      <c r="E36" s="421" t="s">
        <v>0</v>
      </c>
      <c r="F36" s="421">
        <v>0</v>
      </c>
      <c r="G36" s="421" t="s">
        <v>0</v>
      </c>
      <c r="H36" s="421" t="s">
        <v>0</v>
      </c>
      <c r="I36" s="421" t="s">
        <v>0</v>
      </c>
      <c r="J36" s="421" t="s">
        <v>0</v>
      </c>
      <c r="K36" s="421" t="s">
        <v>0</v>
      </c>
      <c r="L36" s="421" t="s">
        <v>0</v>
      </c>
      <c r="M36" s="421" t="s">
        <v>56</v>
      </c>
    </row>
    <row r="37" spans="1:13" ht="14.25" thickBot="1">
      <c r="A37" s="421">
        <v>7</v>
      </c>
      <c r="B37" s="422" t="s">
        <v>57</v>
      </c>
      <c r="C37" s="421" t="s">
        <v>0</v>
      </c>
      <c r="D37" s="421" t="s">
        <v>0</v>
      </c>
      <c r="E37" s="421" t="s">
        <v>0</v>
      </c>
      <c r="F37" s="421">
        <v>-17</v>
      </c>
      <c r="G37" s="421" t="s">
        <v>0</v>
      </c>
      <c r="H37" s="421" t="s">
        <v>0</v>
      </c>
      <c r="I37" s="421">
        <v>-7</v>
      </c>
      <c r="J37" s="421" t="s">
        <v>0</v>
      </c>
      <c r="K37" s="421" t="s">
        <v>0</v>
      </c>
      <c r="L37" s="421" t="s">
        <v>0</v>
      </c>
      <c r="M37" s="421" t="s">
        <v>0</v>
      </c>
    </row>
    <row r="38" spans="1:13" ht="14.25" thickBot="1">
      <c r="A38" s="421">
        <v>8</v>
      </c>
      <c r="B38" s="422" t="s">
        <v>58</v>
      </c>
      <c r="C38" s="421" t="s">
        <v>0</v>
      </c>
      <c r="D38" s="421" t="s">
        <v>0</v>
      </c>
      <c r="E38" s="422" t="s">
        <v>17</v>
      </c>
      <c r="F38" s="421">
        <v>0</v>
      </c>
      <c r="G38" s="421" t="s">
        <v>0</v>
      </c>
      <c r="H38" s="421" t="s">
        <v>0</v>
      </c>
      <c r="I38" s="421" t="s">
        <v>0</v>
      </c>
      <c r="J38" s="421" t="s">
        <v>0</v>
      </c>
      <c r="K38" s="421" t="s">
        <v>0</v>
      </c>
      <c r="L38" s="421" t="s">
        <v>0</v>
      </c>
      <c r="M38" s="421" t="s">
        <v>0</v>
      </c>
    </row>
    <row r="39" spans="1:13" ht="27.75" thickBot="1">
      <c r="A39" s="421">
        <v>9</v>
      </c>
      <c r="B39" s="422" t="s">
        <v>59</v>
      </c>
      <c r="C39" s="422" t="s">
        <v>17</v>
      </c>
      <c r="D39" s="421" t="s">
        <v>0</v>
      </c>
      <c r="E39" s="422" t="s">
        <v>17</v>
      </c>
      <c r="F39" s="421">
        <v>5</v>
      </c>
      <c r="G39" s="421" t="s">
        <v>0</v>
      </c>
      <c r="H39" s="421" t="s">
        <v>0</v>
      </c>
      <c r="I39" s="421" t="s">
        <v>0</v>
      </c>
      <c r="J39" s="421" t="s">
        <v>0</v>
      </c>
      <c r="K39" s="421" t="s">
        <v>0</v>
      </c>
      <c r="L39" s="421" t="s">
        <v>0</v>
      </c>
      <c r="M39" s="421" t="s">
        <v>21</v>
      </c>
    </row>
    <row r="40" spans="1:13" ht="27.75" thickBot="1">
      <c r="A40" s="421" t="s">
        <v>0</v>
      </c>
      <c r="B40" s="422" t="s">
        <v>60</v>
      </c>
      <c r="C40" s="421" t="s">
        <v>17</v>
      </c>
      <c r="D40" s="421" t="s">
        <v>0</v>
      </c>
      <c r="E40" s="422" t="s">
        <v>17</v>
      </c>
      <c r="F40" s="421">
        <v>0</v>
      </c>
      <c r="G40" s="421" t="s">
        <v>0</v>
      </c>
      <c r="H40" s="421" t="s">
        <v>0</v>
      </c>
      <c r="I40" s="421">
        <v>0</v>
      </c>
      <c r="J40" s="421" t="s">
        <v>0</v>
      </c>
      <c r="K40" s="421" t="s">
        <v>0</v>
      </c>
      <c r="L40" s="421" t="s">
        <v>0</v>
      </c>
      <c r="M40" s="421"/>
    </row>
    <row r="41" spans="1:13" ht="34.5" thickBot="1">
      <c r="A41" s="421">
        <v>10</v>
      </c>
      <c r="B41" s="422" t="s">
        <v>61</v>
      </c>
      <c r="C41" s="421" t="s">
        <v>0</v>
      </c>
      <c r="D41" s="421" t="s">
        <v>0</v>
      </c>
      <c r="E41" s="421" t="s">
        <v>0</v>
      </c>
      <c r="F41" s="421">
        <v>0</v>
      </c>
      <c r="G41" s="421" t="s">
        <v>0</v>
      </c>
      <c r="H41" s="421" t="s">
        <v>0</v>
      </c>
      <c r="I41" s="421" t="s">
        <v>0</v>
      </c>
      <c r="J41" s="421" t="s">
        <v>0</v>
      </c>
      <c r="K41" s="421" t="s">
        <v>0</v>
      </c>
      <c r="L41" s="421" t="s">
        <v>0</v>
      </c>
      <c r="M41" s="421" t="s">
        <v>25</v>
      </c>
    </row>
    <row r="42" spans="1:13" ht="27.75" thickBot="1">
      <c r="A42" s="421">
        <v>13</v>
      </c>
      <c r="B42" s="422" t="s">
        <v>62</v>
      </c>
      <c r="C42" s="422" t="s">
        <v>17</v>
      </c>
      <c r="D42" s="421" t="s">
        <v>0</v>
      </c>
      <c r="E42" s="422" t="s">
        <v>17</v>
      </c>
      <c r="F42" s="421">
        <v>5</v>
      </c>
      <c r="G42" s="421">
        <v>0</v>
      </c>
      <c r="H42" s="421">
        <v>0</v>
      </c>
      <c r="I42" s="421">
        <v>0</v>
      </c>
      <c r="J42" s="421">
        <v>-4</v>
      </c>
      <c r="K42" s="421" t="s">
        <v>0</v>
      </c>
      <c r="L42" s="421" t="s">
        <v>0</v>
      </c>
      <c r="M42" s="421" t="s">
        <v>21</v>
      </c>
    </row>
    <row r="43" spans="1:13" ht="14.25" thickBot="1">
      <c r="A43" s="421" t="s">
        <v>16</v>
      </c>
      <c r="B43" s="421" t="s">
        <v>63</v>
      </c>
      <c r="C43" s="421" t="s">
        <v>16</v>
      </c>
      <c r="D43" s="421" t="s">
        <v>0</v>
      </c>
      <c r="E43" s="422" t="s">
        <v>17</v>
      </c>
      <c r="F43" s="421">
        <v>0</v>
      </c>
      <c r="G43" s="421">
        <v>0</v>
      </c>
      <c r="H43" s="421">
        <v>0</v>
      </c>
      <c r="I43" s="421">
        <v>0</v>
      </c>
      <c r="J43" s="421">
        <v>0</v>
      </c>
      <c r="K43" s="421" t="s">
        <v>0</v>
      </c>
      <c r="L43" s="421" t="s">
        <v>0</v>
      </c>
      <c r="M43" s="421" t="s">
        <v>33</v>
      </c>
    </row>
    <row r="44" spans="1:13" ht="23.25" thickBot="1">
      <c r="A44" s="421" t="s">
        <v>16</v>
      </c>
      <c r="B44" s="421" t="s">
        <v>197</v>
      </c>
      <c r="C44" s="421" t="s">
        <v>16</v>
      </c>
      <c r="D44" s="421" t="s">
        <v>0</v>
      </c>
      <c r="E44" s="422" t="s">
        <v>17</v>
      </c>
      <c r="F44" s="421">
        <v>0</v>
      </c>
      <c r="G44" s="421">
        <v>0</v>
      </c>
      <c r="H44" s="421">
        <v>0</v>
      </c>
      <c r="I44" s="421">
        <v>0</v>
      </c>
      <c r="J44" s="421">
        <v>0</v>
      </c>
      <c r="K44" s="421" t="s">
        <v>0</v>
      </c>
      <c r="L44" s="421" t="s">
        <v>0</v>
      </c>
      <c r="M44" s="421" t="s">
        <v>33</v>
      </c>
    </row>
    <row r="45" spans="1:13" ht="23.25" thickBot="1">
      <c r="A45" s="421" t="s">
        <v>16</v>
      </c>
      <c r="B45" s="421" t="s">
        <v>64</v>
      </c>
      <c r="C45" s="421" t="s">
        <v>16</v>
      </c>
      <c r="D45" s="421" t="s">
        <v>0</v>
      </c>
      <c r="E45" s="422" t="s">
        <v>17</v>
      </c>
      <c r="F45" s="421">
        <v>0</v>
      </c>
      <c r="G45" s="421">
        <v>0</v>
      </c>
      <c r="H45" s="421">
        <v>0</v>
      </c>
      <c r="I45" s="421">
        <v>0</v>
      </c>
      <c r="J45" s="421">
        <v>0</v>
      </c>
      <c r="K45" s="421" t="s">
        <v>0</v>
      </c>
      <c r="L45" s="421" t="s">
        <v>0</v>
      </c>
      <c r="M45" s="421" t="s">
        <v>65</v>
      </c>
    </row>
    <row r="46" spans="1:13" ht="23.25" thickBot="1">
      <c r="A46" s="421" t="s">
        <v>0</v>
      </c>
      <c r="B46" s="422" t="s">
        <v>66</v>
      </c>
      <c r="C46" s="421" t="s">
        <v>17</v>
      </c>
      <c r="D46" s="421" t="s">
        <v>0</v>
      </c>
      <c r="E46" s="421" t="s">
        <v>0</v>
      </c>
      <c r="F46" s="421">
        <v>0</v>
      </c>
      <c r="G46" s="421">
        <v>0</v>
      </c>
      <c r="H46" s="421">
        <v>0</v>
      </c>
      <c r="I46" s="421">
        <v>0</v>
      </c>
      <c r="J46" s="421">
        <v>0</v>
      </c>
      <c r="K46" s="421" t="s">
        <v>0</v>
      </c>
      <c r="L46" s="421" t="s">
        <v>0</v>
      </c>
      <c r="M46" s="421" t="s">
        <v>67</v>
      </c>
    </row>
    <row r="47" spans="1:13" ht="23.25" thickBot="1">
      <c r="A47" s="421">
        <v>14</v>
      </c>
      <c r="B47" s="422" t="s">
        <v>68</v>
      </c>
      <c r="C47" s="422" t="s">
        <v>17</v>
      </c>
      <c r="D47" s="421" t="s">
        <v>0</v>
      </c>
      <c r="E47" s="422" t="s">
        <v>17</v>
      </c>
      <c r="F47" s="421" t="s">
        <v>0</v>
      </c>
      <c r="G47" s="421" t="s">
        <v>0</v>
      </c>
      <c r="H47" s="421">
        <v>19</v>
      </c>
      <c r="I47" s="421" t="s">
        <v>0</v>
      </c>
      <c r="J47" s="421" t="s">
        <v>0</v>
      </c>
      <c r="K47" s="421" t="s">
        <v>0</v>
      </c>
      <c r="L47" s="421" t="s">
        <v>0</v>
      </c>
      <c r="M47" s="421" t="s">
        <v>21</v>
      </c>
    </row>
    <row r="48" spans="1:13" ht="23.25" thickBot="1">
      <c r="A48" s="421" t="s">
        <v>16</v>
      </c>
      <c r="B48" s="421" t="s">
        <v>69</v>
      </c>
      <c r="C48" s="421" t="s">
        <v>0</v>
      </c>
      <c r="D48" s="421" t="s">
        <v>0</v>
      </c>
      <c r="E48" s="421" t="s">
        <v>0</v>
      </c>
      <c r="F48" s="421" t="s">
        <v>0</v>
      </c>
      <c r="G48" s="421" t="s">
        <v>0</v>
      </c>
      <c r="H48" s="421">
        <v>0</v>
      </c>
      <c r="I48" s="421" t="s">
        <v>0</v>
      </c>
      <c r="J48" s="421" t="s">
        <v>0</v>
      </c>
      <c r="K48" s="421" t="s">
        <v>0</v>
      </c>
      <c r="L48" s="421" t="s">
        <v>0</v>
      </c>
      <c r="M48" s="421" t="s">
        <v>70</v>
      </c>
    </row>
    <row r="49" spans="1:13" ht="23.25" thickBot="1">
      <c r="A49" s="421">
        <v>15</v>
      </c>
      <c r="B49" s="422" t="s">
        <v>71</v>
      </c>
      <c r="C49" s="421" t="s">
        <v>17</v>
      </c>
      <c r="D49" s="421" t="s">
        <v>0</v>
      </c>
      <c r="E49" s="422" t="s">
        <v>17</v>
      </c>
      <c r="F49" s="421">
        <v>0</v>
      </c>
      <c r="G49" s="421">
        <v>0</v>
      </c>
      <c r="H49" s="421">
        <v>0</v>
      </c>
      <c r="I49" s="421">
        <v>0</v>
      </c>
      <c r="J49" s="421">
        <v>0</v>
      </c>
      <c r="K49" s="421" t="s">
        <v>0</v>
      </c>
      <c r="L49" s="421">
        <v>0</v>
      </c>
      <c r="M49" s="421" t="s">
        <v>67</v>
      </c>
    </row>
    <row r="50" spans="1:13" ht="23.25" thickBot="1">
      <c r="A50" s="421" t="s">
        <v>16</v>
      </c>
      <c r="B50" s="421" t="s">
        <v>69</v>
      </c>
      <c r="C50" s="421" t="s">
        <v>0</v>
      </c>
      <c r="D50" s="421" t="s">
        <v>0</v>
      </c>
      <c r="E50" s="421" t="s">
        <v>0</v>
      </c>
      <c r="F50" s="421" t="s">
        <v>0</v>
      </c>
      <c r="G50" s="421" t="s">
        <v>0</v>
      </c>
      <c r="H50" s="421" t="s">
        <v>0</v>
      </c>
      <c r="I50" s="421" t="s">
        <v>0</v>
      </c>
      <c r="J50" s="421" t="s">
        <v>0</v>
      </c>
      <c r="K50" s="421" t="s">
        <v>0</v>
      </c>
      <c r="L50" s="421">
        <v>0</v>
      </c>
      <c r="M50" s="421" t="s">
        <v>72</v>
      </c>
    </row>
    <row r="51" spans="1:13" ht="45.75" thickBot="1">
      <c r="A51" s="421" t="s">
        <v>0</v>
      </c>
      <c r="B51" s="422" t="s">
        <v>74</v>
      </c>
      <c r="C51" s="421" t="s">
        <v>17</v>
      </c>
      <c r="D51" s="421" t="s">
        <v>0</v>
      </c>
      <c r="E51" s="421" t="s">
        <v>0</v>
      </c>
      <c r="F51" s="421">
        <v>0</v>
      </c>
      <c r="G51" s="421">
        <v>0</v>
      </c>
      <c r="H51" s="421">
        <v>0</v>
      </c>
      <c r="I51" s="421">
        <v>0</v>
      </c>
      <c r="J51" s="421">
        <v>0</v>
      </c>
      <c r="K51" s="421" t="s">
        <v>0</v>
      </c>
      <c r="L51" s="421">
        <v>0</v>
      </c>
      <c r="M51" s="421" t="s">
        <v>198</v>
      </c>
    </row>
    <row r="52" spans="1:13" ht="14.25" thickBot="1">
      <c r="A52" s="421" t="s">
        <v>0</v>
      </c>
      <c r="B52" s="421" t="s">
        <v>3</v>
      </c>
      <c r="C52" s="421" t="s">
        <v>0</v>
      </c>
      <c r="D52" s="421" t="s">
        <v>0</v>
      </c>
      <c r="E52" s="421" t="s">
        <v>0</v>
      </c>
      <c r="F52" s="421" t="s">
        <v>7</v>
      </c>
      <c r="G52" s="421" t="s">
        <v>8</v>
      </c>
      <c r="H52" s="421" t="s">
        <v>9</v>
      </c>
      <c r="I52" s="421" t="s">
        <v>10</v>
      </c>
      <c r="J52" s="421" t="s">
        <v>11</v>
      </c>
      <c r="K52" s="421" t="s">
        <v>12</v>
      </c>
      <c r="L52" s="421" t="s">
        <v>13</v>
      </c>
      <c r="M52" s="421" t="s">
        <v>14</v>
      </c>
    </row>
    <row r="53" spans="1:28" ht="14.25" thickBot="1">
      <c r="A53" s="421" t="s">
        <v>0</v>
      </c>
      <c r="B53" s="421" t="s">
        <v>75</v>
      </c>
      <c r="C53" s="421" t="s">
        <v>0</v>
      </c>
      <c r="D53" s="421" t="s">
        <v>0</v>
      </c>
      <c r="E53" s="421" t="s">
        <v>0</v>
      </c>
      <c r="F53" s="421">
        <v>8</v>
      </c>
      <c r="G53" s="421">
        <v>21</v>
      </c>
      <c r="H53" s="421">
        <v>29</v>
      </c>
      <c r="I53" s="421">
        <v>1</v>
      </c>
      <c r="J53" s="421">
        <v>15</v>
      </c>
      <c r="K53" s="421">
        <v>16</v>
      </c>
      <c r="L53" s="421">
        <v>0</v>
      </c>
      <c r="M53" s="421" t="s">
        <v>0</v>
      </c>
      <c r="N53">
        <f>SUM(F13:F51)</f>
        <v>8</v>
      </c>
      <c r="O53">
        <f aca="true" t="shared" si="2" ref="O53:T53">SUM(G13:G51)</f>
        <v>21</v>
      </c>
      <c r="P53">
        <f t="shared" si="2"/>
        <v>29</v>
      </c>
      <c r="Q53">
        <f t="shared" si="2"/>
        <v>1</v>
      </c>
      <c r="R53">
        <f t="shared" si="2"/>
        <v>15</v>
      </c>
      <c r="S53">
        <f t="shared" si="2"/>
        <v>16</v>
      </c>
      <c r="T53">
        <f t="shared" si="2"/>
        <v>0</v>
      </c>
      <c r="V53">
        <f aca="true" t="shared" si="3" ref="V53:AB53">F53-N53</f>
        <v>0</v>
      </c>
      <c r="W53">
        <f t="shared" si="3"/>
        <v>0</v>
      </c>
      <c r="X53">
        <f t="shared" si="3"/>
        <v>0</v>
      </c>
      <c r="Y53">
        <f t="shared" si="3"/>
        <v>0</v>
      </c>
      <c r="Z53">
        <f t="shared" si="3"/>
        <v>0</v>
      </c>
      <c r="AA53">
        <f t="shared" si="3"/>
        <v>0</v>
      </c>
      <c r="AB53">
        <f t="shared" si="3"/>
        <v>0</v>
      </c>
    </row>
    <row r="54" ht="14.25" thickBot="1">
      <c r="A54" s="423"/>
    </row>
    <row r="55" spans="1:13" ht="14.25" thickBot="1">
      <c r="A55" s="421" t="s">
        <v>0</v>
      </c>
      <c r="B55" s="421" t="s">
        <v>76</v>
      </c>
      <c r="C55" s="421" t="s">
        <v>0</v>
      </c>
      <c r="D55" s="421" t="s">
        <v>0</v>
      </c>
      <c r="E55" s="421" t="s">
        <v>0</v>
      </c>
      <c r="F55" s="421" t="s">
        <v>0</v>
      </c>
      <c r="G55" s="421" t="s">
        <v>0</v>
      </c>
      <c r="H55" s="421" t="s">
        <v>0</v>
      </c>
      <c r="I55" s="421" t="s">
        <v>0</v>
      </c>
      <c r="J55" s="421" t="s">
        <v>0</v>
      </c>
      <c r="K55" s="421" t="s">
        <v>0</v>
      </c>
      <c r="L55" s="421" t="s">
        <v>0</v>
      </c>
      <c r="M55" s="421" t="s">
        <v>0</v>
      </c>
    </row>
    <row r="56" spans="1:13" ht="14.25" thickBot="1">
      <c r="A56" s="421" t="s">
        <v>2</v>
      </c>
      <c r="B56" s="421" t="s">
        <v>3</v>
      </c>
      <c r="C56" s="421" t="s">
        <v>4</v>
      </c>
      <c r="D56" s="421" t="s">
        <v>77</v>
      </c>
      <c r="E56" s="421" t="s">
        <v>6</v>
      </c>
      <c r="F56" s="421" t="s">
        <v>7</v>
      </c>
      <c r="G56" s="421" t="s">
        <v>8</v>
      </c>
      <c r="H56" s="421" t="s">
        <v>9</v>
      </c>
      <c r="I56" s="421" t="s">
        <v>10</v>
      </c>
      <c r="J56" s="421" t="s">
        <v>11</v>
      </c>
      <c r="K56" s="421" t="s">
        <v>12</v>
      </c>
      <c r="L56" s="421" t="s">
        <v>13</v>
      </c>
      <c r="M56" s="421" t="s">
        <v>14</v>
      </c>
    </row>
    <row r="57" spans="1:13" ht="23.25" thickBot="1">
      <c r="A57" s="421">
        <v>16</v>
      </c>
      <c r="B57" s="422" t="s">
        <v>78</v>
      </c>
      <c r="C57" s="422" t="s">
        <v>17</v>
      </c>
      <c r="D57" s="422" t="s">
        <v>17</v>
      </c>
      <c r="E57" s="421" t="s">
        <v>0</v>
      </c>
      <c r="F57" s="421">
        <v>0</v>
      </c>
      <c r="G57" s="421">
        <v>-2</v>
      </c>
      <c r="H57" s="421">
        <v>-23</v>
      </c>
      <c r="I57" s="421">
        <v>-3</v>
      </c>
      <c r="J57" s="421" t="s">
        <v>0</v>
      </c>
      <c r="K57" s="421" t="s">
        <v>0</v>
      </c>
      <c r="L57" s="421">
        <v>0</v>
      </c>
      <c r="M57" s="421" t="s">
        <v>31</v>
      </c>
    </row>
    <row r="58" spans="1:13" ht="27.75" thickBot="1">
      <c r="A58" s="421" t="s">
        <v>0</v>
      </c>
      <c r="B58" s="422" t="s">
        <v>79</v>
      </c>
      <c r="C58" s="422" t="s">
        <v>17</v>
      </c>
      <c r="D58" s="421" t="s">
        <v>0</v>
      </c>
      <c r="E58" s="421" t="s">
        <v>0</v>
      </c>
      <c r="F58" s="421">
        <v>8</v>
      </c>
      <c r="G58" s="421">
        <v>-10</v>
      </c>
      <c r="H58" s="421">
        <v>0</v>
      </c>
      <c r="I58" s="421">
        <v>4</v>
      </c>
      <c r="J58" s="421">
        <v>-5</v>
      </c>
      <c r="K58" s="421" t="s">
        <v>0</v>
      </c>
      <c r="L58" s="421">
        <v>1</v>
      </c>
      <c r="M58" s="421" t="s">
        <v>67</v>
      </c>
    </row>
    <row r="59" spans="1:13" ht="34.5" thickBot="1">
      <c r="A59" s="421" t="s">
        <v>16</v>
      </c>
      <c r="B59" s="421" t="s">
        <v>80</v>
      </c>
      <c r="C59" s="421" t="s">
        <v>0</v>
      </c>
      <c r="D59" s="421" t="s">
        <v>0</v>
      </c>
      <c r="E59" s="422" t="s">
        <v>17</v>
      </c>
      <c r="F59" s="421">
        <v>5</v>
      </c>
      <c r="G59" s="421" t="s">
        <v>0</v>
      </c>
      <c r="H59" s="421" t="s">
        <v>0</v>
      </c>
      <c r="I59" s="421">
        <v>5</v>
      </c>
      <c r="J59" s="421" t="s">
        <v>0</v>
      </c>
      <c r="K59" s="421" t="s">
        <v>0</v>
      </c>
      <c r="L59" s="421" t="s">
        <v>0</v>
      </c>
      <c r="M59" s="421" t="s">
        <v>81</v>
      </c>
    </row>
    <row r="60" spans="1:13" ht="34.5" thickBot="1">
      <c r="A60" s="421" t="s">
        <v>16</v>
      </c>
      <c r="B60" s="421" t="s">
        <v>82</v>
      </c>
      <c r="C60" s="421" t="s">
        <v>0</v>
      </c>
      <c r="D60" s="421" t="s">
        <v>0</v>
      </c>
      <c r="E60" s="422" t="s">
        <v>17</v>
      </c>
      <c r="F60" s="421">
        <v>0</v>
      </c>
      <c r="G60" s="421" t="s">
        <v>0</v>
      </c>
      <c r="H60" s="421" t="s">
        <v>0</v>
      </c>
      <c r="I60" s="421" t="s">
        <v>0</v>
      </c>
      <c r="J60" s="421" t="s">
        <v>0</v>
      </c>
      <c r="K60" s="421" t="s">
        <v>0</v>
      </c>
      <c r="L60" s="421" t="s">
        <v>0</v>
      </c>
      <c r="M60" s="421" t="s">
        <v>83</v>
      </c>
    </row>
    <row r="61" spans="1:13" ht="23.25" thickBot="1">
      <c r="A61" s="421" t="s">
        <v>16</v>
      </c>
      <c r="B61" s="421" t="s">
        <v>84</v>
      </c>
      <c r="C61" s="421" t="s">
        <v>0</v>
      </c>
      <c r="D61" s="421" t="s">
        <v>0</v>
      </c>
      <c r="E61" s="422" t="s">
        <v>17</v>
      </c>
      <c r="F61" s="421">
        <v>0</v>
      </c>
      <c r="G61" s="421" t="s">
        <v>0</v>
      </c>
      <c r="H61" s="421" t="s">
        <v>0</v>
      </c>
      <c r="I61" s="421" t="s">
        <v>0</v>
      </c>
      <c r="J61" s="421" t="s">
        <v>0</v>
      </c>
      <c r="K61" s="421" t="s">
        <v>0</v>
      </c>
      <c r="L61" s="421" t="s">
        <v>0</v>
      </c>
      <c r="M61" s="421" t="s">
        <v>85</v>
      </c>
    </row>
    <row r="62" spans="1:13" ht="14.25" thickBot="1">
      <c r="A62" s="421">
        <v>19</v>
      </c>
      <c r="B62" s="422" t="s">
        <v>158</v>
      </c>
      <c r="C62" s="422" t="s">
        <v>17</v>
      </c>
      <c r="D62" s="421" t="s">
        <v>0</v>
      </c>
      <c r="E62" s="422" t="s">
        <v>17</v>
      </c>
      <c r="F62" s="421">
        <v>-1</v>
      </c>
      <c r="G62" s="421" t="s">
        <v>0</v>
      </c>
      <c r="H62" s="421" t="s">
        <v>0</v>
      </c>
      <c r="I62" s="421" t="s">
        <v>0</v>
      </c>
      <c r="J62" s="421" t="s">
        <v>0</v>
      </c>
      <c r="K62" s="421" t="s">
        <v>0</v>
      </c>
      <c r="L62" s="421">
        <v>-1</v>
      </c>
      <c r="M62" s="421" t="s">
        <v>87</v>
      </c>
    </row>
    <row r="63" spans="1:13" ht="45.75" thickBot="1">
      <c r="A63" s="421">
        <v>20</v>
      </c>
      <c r="B63" s="422" t="s">
        <v>88</v>
      </c>
      <c r="C63" s="421" t="s">
        <v>0</v>
      </c>
      <c r="D63" s="421" t="s">
        <v>0</v>
      </c>
      <c r="E63" s="422" t="s">
        <v>17</v>
      </c>
      <c r="F63" s="421">
        <v>0</v>
      </c>
      <c r="G63" s="421" t="s">
        <v>0</v>
      </c>
      <c r="H63" s="421" t="s">
        <v>0</v>
      </c>
      <c r="I63" s="421" t="s">
        <v>0</v>
      </c>
      <c r="J63" s="421" t="s">
        <v>0</v>
      </c>
      <c r="K63" s="421" t="s">
        <v>0</v>
      </c>
      <c r="L63" s="421" t="s">
        <v>0</v>
      </c>
      <c r="M63" s="421" t="s">
        <v>89</v>
      </c>
    </row>
    <row r="64" spans="1:13" ht="34.5" thickBot="1">
      <c r="A64" s="421">
        <v>23</v>
      </c>
      <c r="B64" s="422" t="s">
        <v>90</v>
      </c>
      <c r="C64" s="421" t="s">
        <v>17</v>
      </c>
      <c r="D64" s="421" t="s">
        <v>0</v>
      </c>
      <c r="E64" s="422" t="s">
        <v>17</v>
      </c>
      <c r="F64" s="421">
        <v>0</v>
      </c>
      <c r="G64" s="421" t="s">
        <v>0</v>
      </c>
      <c r="H64" s="421">
        <v>0</v>
      </c>
      <c r="I64" s="421" t="s">
        <v>0</v>
      </c>
      <c r="J64" s="421" t="s">
        <v>0</v>
      </c>
      <c r="K64" s="421" t="s">
        <v>0</v>
      </c>
      <c r="L64" s="421" t="s">
        <v>0</v>
      </c>
      <c r="M64" s="421" t="s">
        <v>91</v>
      </c>
    </row>
    <row r="65" spans="1:13" ht="27.75" thickBot="1">
      <c r="A65" s="421" t="s">
        <v>0</v>
      </c>
      <c r="B65" s="422" t="s">
        <v>92</v>
      </c>
      <c r="C65" s="421" t="s">
        <v>17</v>
      </c>
      <c r="D65" s="421" t="s">
        <v>0</v>
      </c>
      <c r="E65" s="422" t="s">
        <v>17</v>
      </c>
      <c r="F65" s="421">
        <v>0</v>
      </c>
      <c r="G65" s="421" t="s">
        <v>0</v>
      </c>
      <c r="H65" s="421" t="s">
        <v>0</v>
      </c>
      <c r="I65" s="421" t="s">
        <v>0</v>
      </c>
      <c r="J65" s="421" t="s">
        <v>0</v>
      </c>
      <c r="K65" s="421" t="s">
        <v>0</v>
      </c>
      <c r="L65" s="421" t="s">
        <v>0</v>
      </c>
      <c r="M65" s="421" t="s">
        <v>21</v>
      </c>
    </row>
    <row r="66" spans="1:13" ht="23.25" thickBot="1">
      <c r="A66" s="421">
        <v>27</v>
      </c>
      <c r="B66" s="422" t="s">
        <v>93</v>
      </c>
      <c r="C66" s="421" t="s">
        <v>0</v>
      </c>
      <c r="D66" s="421" t="s">
        <v>0</v>
      </c>
      <c r="E66" s="421" t="s">
        <v>94</v>
      </c>
      <c r="F66" s="421">
        <v>0</v>
      </c>
      <c r="G66" s="421" t="s">
        <v>0</v>
      </c>
      <c r="H66" s="421">
        <v>0</v>
      </c>
      <c r="I66" s="421">
        <v>0</v>
      </c>
      <c r="J66" s="421" t="s">
        <v>0</v>
      </c>
      <c r="K66" s="421" t="s">
        <v>0</v>
      </c>
      <c r="L66" s="421" t="s">
        <v>0</v>
      </c>
      <c r="M66" s="421" t="s">
        <v>95</v>
      </c>
    </row>
    <row r="67" spans="1:13" ht="41.25" thickBot="1">
      <c r="A67" s="421" t="s">
        <v>0</v>
      </c>
      <c r="B67" s="422" t="s">
        <v>96</v>
      </c>
      <c r="C67" s="421" t="s">
        <v>0</v>
      </c>
      <c r="D67" s="421" t="s">
        <v>0</v>
      </c>
      <c r="E67" s="421" t="s">
        <v>0</v>
      </c>
      <c r="F67" s="421">
        <v>0</v>
      </c>
      <c r="G67" s="421">
        <v>0</v>
      </c>
      <c r="H67" s="421">
        <v>0</v>
      </c>
      <c r="I67" s="421">
        <v>0</v>
      </c>
      <c r="J67" s="421">
        <v>0</v>
      </c>
      <c r="K67" s="421">
        <v>0</v>
      </c>
      <c r="L67" s="421">
        <v>0</v>
      </c>
      <c r="M67" s="421" t="s">
        <v>0</v>
      </c>
    </row>
    <row r="68" spans="1:13" ht="34.5" thickBot="1">
      <c r="A68" s="421">
        <v>29</v>
      </c>
      <c r="B68" s="422" t="s">
        <v>97</v>
      </c>
      <c r="C68" s="421" t="s">
        <v>0</v>
      </c>
      <c r="D68" s="421" t="s">
        <v>0</v>
      </c>
      <c r="E68" s="421" t="s">
        <v>0</v>
      </c>
      <c r="F68" s="421">
        <v>0</v>
      </c>
      <c r="G68" s="421" t="s">
        <v>0</v>
      </c>
      <c r="H68" s="421" t="s">
        <v>0</v>
      </c>
      <c r="I68" s="421" t="s">
        <v>0</v>
      </c>
      <c r="J68" s="421" t="s">
        <v>0</v>
      </c>
      <c r="K68" s="421" t="s">
        <v>0</v>
      </c>
      <c r="L68" s="421" t="s">
        <v>0</v>
      </c>
      <c r="M68" s="421" t="s">
        <v>25</v>
      </c>
    </row>
    <row r="69" spans="1:13" ht="34.5" thickBot="1">
      <c r="A69" s="421">
        <v>28</v>
      </c>
      <c r="B69" s="422" t="s">
        <v>160</v>
      </c>
      <c r="C69" s="421" t="s">
        <v>0</v>
      </c>
      <c r="D69" s="421" t="s">
        <v>0</v>
      </c>
      <c r="E69" s="422" t="s">
        <v>17</v>
      </c>
      <c r="F69" s="421">
        <v>0</v>
      </c>
      <c r="G69" s="421" t="s">
        <v>0</v>
      </c>
      <c r="H69" s="421" t="s">
        <v>0</v>
      </c>
      <c r="I69" s="421" t="s">
        <v>0</v>
      </c>
      <c r="J69" s="421" t="s">
        <v>0</v>
      </c>
      <c r="K69" s="421" t="s">
        <v>0</v>
      </c>
      <c r="L69" s="421" t="s">
        <v>0</v>
      </c>
      <c r="M69" s="421" t="s">
        <v>99</v>
      </c>
    </row>
    <row r="70" spans="1:13" ht="45.75" thickBot="1">
      <c r="A70" s="421" t="s">
        <v>16</v>
      </c>
      <c r="B70" s="421" t="s">
        <v>33</v>
      </c>
      <c r="C70" s="421" t="s">
        <v>0</v>
      </c>
      <c r="D70" s="421" t="s">
        <v>0</v>
      </c>
      <c r="E70" s="422" t="s">
        <v>17</v>
      </c>
      <c r="F70" s="421">
        <v>0</v>
      </c>
      <c r="G70" s="421" t="s">
        <v>0</v>
      </c>
      <c r="H70" s="421" t="s">
        <v>0</v>
      </c>
      <c r="I70" s="421" t="s">
        <v>0</v>
      </c>
      <c r="J70" s="421" t="s">
        <v>0</v>
      </c>
      <c r="K70" s="421" t="s">
        <v>0</v>
      </c>
      <c r="L70" s="421" t="s">
        <v>0</v>
      </c>
      <c r="M70" s="421" t="s">
        <v>100</v>
      </c>
    </row>
    <row r="71" spans="1:13" ht="23.25" thickBot="1">
      <c r="A71" s="421">
        <v>30</v>
      </c>
      <c r="B71" s="422" t="s">
        <v>161</v>
      </c>
      <c r="C71" s="421" t="s">
        <v>17</v>
      </c>
      <c r="D71" s="421" t="s">
        <v>0</v>
      </c>
      <c r="E71" s="421" t="s">
        <v>16</v>
      </c>
      <c r="F71" s="421">
        <v>0</v>
      </c>
      <c r="G71" s="421">
        <v>0</v>
      </c>
      <c r="H71" s="421">
        <v>0</v>
      </c>
      <c r="I71" s="421">
        <v>0</v>
      </c>
      <c r="J71" s="421">
        <v>0</v>
      </c>
      <c r="K71" s="421" t="s">
        <v>0</v>
      </c>
      <c r="L71" s="421" t="s">
        <v>0</v>
      </c>
      <c r="M71" s="421" t="s">
        <v>21</v>
      </c>
    </row>
    <row r="72" spans="1:13" ht="27.75" thickBot="1">
      <c r="A72" s="421" t="s">
        <v>0</v>
      </c>
      <c r="B72" s="422" t="s">
        <v>199</v>
      </c>
      <c r="C72" s="422" t="s">
        <v>17</v>
      </c>
      <c r="D72" s="421" t="s">
        <v>0</v>
      </c>
      <c r="E72" s="421" t="s">
        <v>0</v>
      </c>
      <c r="F72" s="421">
        <v>-10</v>
      </c>
      <c r="G72" s="421" t="s">
        <v>0</v>
      </c>
      <c r="H72" s="421" t="s">
        <v>0</v>
      </c>
      <c r="I72" s="421" t="s">
        <v>0</v>
      </c>
      <c r="J72" s="421" t="s">
        <v>0</v>
      </c>
      <c r="K72" s="421" t="s">
        <v>0</v>
      </c>
      <c r="L72" s="421" t="s">
        <v>0</v>
      </c>
      <c r="M72" s="421" t="s">
        <v>200</v>
      </c>
    </row>
    <row r="73" spans="1:13" ht="14.25" thickBot="1">
      <c r="A73" s="421" t="s">
        <v>0</v>
      </c>
      <c r="B73" s="421" t="s">
        <v>0</v>
      </c>
      <c r="C73" s="421" t="s">
        <v>0</v>
      </c>
      <c r="D73" s="421" t="s">
        <v>0</v>
      </c>
      <c r="E73" s="421" t="s">
        <v>0</v>
      </c>
      <c r="F73" s="421" t="s">
        <v>7</v>
      </c>
      <c r="G73" s="421" t="s">
        <v>8</v>
      </c>
      <c r="H73" s="421" t="s">
        <v>9</v>
      </c>
      <c r="I73" s="421" t="s">
        <v>10</v>
      </c>
      <c r="J73" s="421" t="s">
        <v>11</v>
      </c>
      <c r="K73" s="421" t="s">
        <v>12</v>
      </c>
      <c r="L73" s="421" t="s">
        <v>13</v>
      </c>
      <c r="M73" s="421" t="s">
        <v>14</v>
      </c>
    </row>
    <row r="74" spans="1:28" ht="14.25" thickBot="1">
      <c r="A74" s="421" t="s">
        <v>0</v>
      </c>
      <c r="B74" s="421" t="s">
        <v>102</v>
      </c>
      <c r="C74" s="421" t="s">
        <v>0</v>
      </c>
      <c r="D74" s="421" t="s">
        <v>0</v>
      </c>
      <c r="E74" s="421" t="s">
        <v>0</v>
      </c>
      <c r="F74" s="421">
        <v>10</v>
      </c>
      <c r="G74" s="421">
        <v>9</v>
      </c>
      <c r="H74" s="421">
        <v>6</v>
      </c>
      <c r="I74" s="421">
        <v>7</v>
      </c>
      <c r="J74" s="421">
        <v>10</v>
      </c>
      <c r="K74" s="421">
        <v>16</v>
      </c>
      <c r="L74" s="421">
        <v>0</v>
      </c>
      <c r="M74" s="421" t="s">
        <v>0</v>
      </c>
      <c r="N74">
        <f>SUM(F53:F72)</f>
        <v>10</v>
      </c>
      <c r="O74">
        <f aca="true" t="shared" si="4" ref="O74:T74">SUM(G53:G72)</f>
        <v>9</v>
      </c>
      <c r="P74">
        <f t="shared" si="4"/>
        <v>6</v>
      </c>
      <c r="Q74">
        <f t="shared" si="4"/>
        <v>7</v>
      </c>
      <c r="R74">
        <f t="shared" si="4"/>
        <v>10</v>
      </c>
      <c r="S74">
        <f t="shared" si="4"/>
        <v>16</v>
      </c>
      <c r="T74">
        <f t="shared" si="4"/>
        <v>0</v>
      </c>
      <c r="V74">
        <f aca="true" t="shared" si="5" ref="V74:AB74">F74-N74</f>
        <v>0</v>
      </c>
      <c r="W74">
        <f t="shared" si="5"/>
        <v>0</v>
      </c>
      <c r="X74">
        <f t="shared" si="5"/>
        <v>0</v>
      </c>
      <c r="Y74">
        <f t="shared" si="5"/>
        <v>0</v>
      </c>
      <c r="Z74">
        <f t="shared" si="5"/>
        <v>0</v>
      </c>
      <c r="AA74">
        <f t="shared" si="5"/>
        <v>0</v>
      </c>
      <c r="AB74">
        <f t="shared" si="5"/>
        <v>0</v>
      </c>
    </row>
    <row r="75" ht="14.25" thickBot="1">
      <c r="A75" s="423"/>
    </row>
    <row r="76" spans="1:13" ht="14.25" thickBot="1">
      <c r="A76" s="421" t="s">
        <v>0</v>
      </c>
      <c r="B76" s="421" t="s">
        <v>103</v>
      </c>
      <c r="C76" s="421" t="s">
        <v>0</v>
      </c>
      <c r="D76" s="421" t="s">
        <v>0</v>
      </c>
      <c r="E76" s="421" t="s">
        <v>0</v>
      </c>
      <c r="F76" s="421" t="s">
        <v>0</v>
      </c>
      <c r="G76" s="421" t="s">
        <v>0</v>
      </c>
      <c r="H76" s="421" t="s">
        <v>0</v>
      </c>
      <c r="I76" s="421" t="s">
        <v>0</v>
      </c>
      <c r="J76" s="421" t="s">
        <v>0</v>
      </c>
      <c r="K76" s="421" t="s">
        <v>0</v>
      </c>
      <c r="L76" s="421" t="s">
        <v>0</v>
      </c>
      <c r="M76" s="421" t="s">
        <v>0</v>
      </c>
    </row>
    <row r="77" spans="1:13" ht="14.25" thickBot="1">
      <c r="A77" s="421" t="s">
        <v>2</v>
      </c>
      <c r="B77" s="421" t="s">
        <v>3</v>
      </c>
      <c r="C77" s="421" t="s">
        <v>4</v>
      </c>
      <c r="D77" s="421" t="s">
        <v>5</v>
      </c>
      <c r="E77" s="421" t="s">
        <v>6</v>
      </c>
      <c r="F77" s="421" t="s">
        <v>7</v>
      </c>
      <c r="G77" s="421" t="s">
        <v>8</v>
      </c>
      <c r="H77" s="421" t="s">
        <v>9</v>
      </c>
      <c r="I77" s="421" t="s">
        <v>10</v>
      </c>
      <c r="J77" s="421" t="s">
        <v>11</v>
      </c>
      <c r="K77" s="421" t="s">
        <v>12</v>
      </c>
      <c r="L77" s="421" t="s">
        <v>13</v>
      </c>
      <c r="M77" s="421" t="s">
        <v>14</v>
      </c>
    </row>
    <row r="78" spans="1:13" ht="45.75" thickBot="1">
      <c r="A78" s="421" t="s">
        <v>0</v>
      </c>
      <c r="B78" s="421" t="s">
        <v>104</v>
      </c>
      <c r="C78" s="422" t="s">
        <v>17</v>
      </c>
      <c r="D78" s="421" t="s">
        <v>0</v>
      </c>
      <c r="E78" s="421" t="s">
        <v>0</v>
      </c>
      <c r="F78" s="421">
        <v>10</v>
      </c>
      <c r="G78" s="421" t="s">
        <v>0</v>
      </c>
      <c r="H78" s="421">
        <v>10</v>
      </c>
      <c r="I78" s="421" t="s">
        <v>0</v>
      </c>
      <c r="J78" s="421" t="s">
        <v>0</v>
      </c>
      <c r="K78" s="421">
        <v>0</v>
      </c>
      <c r="L78" s="421">
        <v>0</v>
      </c>
      <c r="M78" s="421" t="s">
        <v>105</v>
      </c>
    </row>
    <row r="79" spans="1:13" ht="27.75" thickBot="1">
      <c r="A79" s="421" t="s">
        <v>0</v>
      </c>
      <c r="B79" s="422" t="s">
        <v>106</v>
      </c>
      <c r="C79" s="422" t="s">
        <v>17</v>
      </c>
      <c r="D79" s="421" t="s">
        <v>0</v>
      </c>
      <c r="E79" s="422" t="s">
        <v>17</v>
      </c>
      <c r="F79" s="421">
        <v>-3</v>
      </c>
      <c r="G79" s="421">
        <v>0</v>
      </c>
      <c r="H79" s="421">
        <v>0</v>
      </c>
      <c r="I79" s="421">
        <v>0</v>
      </c>
      <c r="J79" s="421">
        <v>0</v>
      </c>
      <c r="K79" s="421">
        <v>0</v>
      </c>
      <c r="L79" s="421">
        <v>2</v>
      </c>
      <c r="M79" s="421" t="s">
        <v>67</v>
      </c>
    </row>
    <row r="80" spans="1:13" ht="27.75" thickBot="1">
      <c r="A80" s="421" t="s">
        <v>0</v>
      </c>
      <c r="B80" s="422" t="s">
        <v>107</v>
      </c>
      <c r="C80" s="421" t="s">
        <v>0</v>
      </c>
      <c r="D80" s="421" t="s">
        <v>0</v>
      </c>
      <c r="E80" s="421" t="s">
        <v>0</v>
      </c>
      <c r="F80" s="421">
        <v>0</v>
      </c>
      <c r="G80" s="421">
        <v>0</v>
      </c>
      <c r="H80" s="421">
        <v>0</v>
      </c>
      <c r="I80" s="421">
        <v>0</v>
      </c>
      <c r="J80" s="421">
        <v>0</v>
      </c>
      <c r="K80" s="421">
        <v>0</v>
      </c>
      <c r="L80" s="421" t="s">
        <v>0</v>
      </c>
      <c r="M80" s="421" t="s">
        <v>108</v>
      </c>
    </row>
    <row r="81" spans="1:13" ht="23.25" thickBot="1">
      <c r="A81" s="421">
        <v>32</v>
      </c>
      <c r="B81" s="422" t="s">
        <v>109</v>
      </c>
      <c r="C81" s="422" t="s">
        <v>17</v>
      </c>
      <c r="D81" s="421" t="s">
        <v>0</v>
      </c>
      <c r="E81" s="422" t="s">
        <v>17</v>
      </c>
      <c r="F81" s="421">
        <v>49</v>
      </c>
      <c r="G81" s="421">
        <v>29</v>
      </c>
      <c r="H81" s="421">
        <v>32</v>
      </c>
      <c r="I81" s="421">
        <v>16</v>
      </c>
      <c r="J81" s="421">
        <v>0</v>
      </c>
      <c r="K81" s="421" t="s">
        <v>0</v>
      </c>
      <c r="L81" s="421">
        <v>0</v>
      </c>
      <c r="M81" s="421" t="s">
        <v>21</v>
      </c>
    </row>
    <row r="82" spans="1:13" ht="23.25" thickBot="1">
      <c r="A82" s="421">
        <v>33</v>
      </c>
      <c r="B82" s="422" t="s">
        <v>163</v>
      </c>
      <c r="C82" s="422" t="s">
        <v>17</v>
      </c>
      <c r="D82" s="421" t="s">
        <v>0</v>
      </c>
      <c r="E82" s="422" t="s">
        <v>17</v>
      </c>
      <c r="F82" s="421">
        <v>0</v>
      </c>
      <c r="G82" s="421">
        <v>0</v>
      </c>
      <c r="H82" s="421">
        <v>40</v>
      </c>
      <c r="I82" s="421">
        <v>0</v>
      </c>
      <c r="J82" s="421">
        <v>0</v>
      </c>
      <c r="K82" s="421" t="s">
        <v>0</v>
      </c>
      <c r="L82" s="421">
        <v>0</v>
      </c>
      <c r="M82" s="421" t="s">
        <v>21</v>
      </c>
    </row>
    <row r="83" spans="1:13" ht="57" thickBot="1">
      <c r="A83" s="421">
        <v>37</v>
      </c>
      <c r="B83" s="422" t="s">
        <v>111</v>
      </c>
      <c r="C83" s="422" t="s">
        <v>17</v>
      </c>
      <c r="D83" s="422" t="s">
        <v>17</v>
      </c>
      <c r="E83" s="421" t="s">
        <v>0</v>
      </c>
      <c r="F83" s="421">
        <v>-26</v>
      </c>
      <c r="G83" s="421">
        <v>-4</v>
      </c>
      <c r="H83" s="421">
        <v>-25</v>
      </c>
      <c r="I83" s="421">
        <v>-6</v>
      </c>
      <c r="J83" s="421" t="s">
        <v>0</v>
      </c>
      <c r="K83" s="421" t="s">
        <v>0</v>
      </c>
      <c r="L83" s="421" t="s">
        <v>0</v>
      </c>
      <c r="M83" s="421" t="s">
        <v>112</v>
      </c>
    </row>
    <row r="84" spans="1:13" ht="41.25" thickBot="1">
      <c r="A84" s="421" t="s">
        <v>0</v>
      </c>
      <c r="B84" s="422" t="s">
        <v>113</v>
      </c>
      <c r="C84" s="421" t="s">
        <v>17</v>
      </c>
      <c r="D84" s="421" t="s">
        <v>0</v>
      </c>
      <c r="E84" s="421" t="s">
        <v>0</v>
      </c>
      <c r="F84" s="421" t="s">
        <v>0</v>
      </c>
      <c r="G84" s="421" t="s">
        <v>0</v>
      </c>
      <c r="H84" s="421" t="s">
        <v>0</v>
      </c>
      <c r="I84" s="421">
        <v>0</v>
      </c>
      <c r="J84" s="421" t="s">
        <v>0</v>
      </c>
      <c r="K84" s="421" t="s">
        <v>0</v>
      </c>
      <c r="L84" s="421" t="s">
        <v>0</v>
      </c>
      <c r="M84" s="421" t="s">
        <v>21</v>
      </c>
    </row>
    <row r="85" spans="1:13" ht="27.75" thickBot="1">
      <c r="A85" s="421" t="s">
        <v>0</v>
      </c>
      <c r="B85" s="422" t="s">
        <v>114</v>
      </c>
      <c r="C85" s="421" t="s">
        <v>17</v>
      </c>
      <c r="D85" s="421" t="s">
        <v>0</v>
      </c>
      <c r="E85" s="422" t="s">
        <v>17</v>
      </c>
      <c r="F85" s="421">
        <v>0</v>
      </c>
      <c r="G85" s="421">
        <v>0</v>
      </c>
      <c r="H85" s="421">
        <v>0</v>
      </c>
      <c r="I85" s="421">
        <v>0</v>
      </c>
      <c r="J85" s="421">
        <v>0</v>
      </c>
      <c r="K85" s="421" t="s">
        <v>0</v>
      </c>
      <c r="L85" s="421">
        <v>0</v>
      </c>
      <c r="M85" s="421" t="s">
        <v>87</v>
      </c>
    </row>
    <row r="86" spans="1:13" ht="14.25" thickBot="1">
      <c r="A86" s="421" t="s">
        <v>0</v>
      </c>
      <c r="B86" s="421" t="s">
        <v>115</v>
      </c>
      <c r="C86" s="421" t="s">
        <v>17</v>
      </c>
      <c r="D86" s="421" t="s">
        <v>0</v>
      </c>
      <c r="E86" s="422" t="s">
        <v>17</v>
      </c>
      <c r="F86" s="421">
        <v>0</v>
      </c>
      <c r="G86" s="421">
        <v>0</v>
      </c>
      <c r="H86" s="421">
        <v>0</v>
      </c>
      <c r="I86" s="421">
        <v>0</v>
      </c>
      <c r="J86" s="421">
        <v>0</v>
      </c>
      <c r="K86" s="421" t="s">
        <v>0</v>
      </c>
      <c r="L86" s="421">
        <v>0</v>
      </c>
      <c r="M86" s="421" t="s">
        <v>116</v>
      </c>
    </row>
    <row r="87" spans="1:13" ht="14.25" thickBot="1">
      <c r="A87" s="421" t="s">
        <v>2</v>
      </c>
      <c r="B87" s="421" t="s">
        <v>3</v>
      </c>
      <c r="C87" s="421" t="s">
        <v>0</v>
      </c>
      <c r="D87" s="421" t="s">
        <v>0</v>
      </c>
      <c r="E87" s="421" t="s">
        <v>0</v>
      </c>
      <c r="F87" s="421" t="s">
        <v>7</v>
      </c>
      <c r="G87" s="421" t="s">
        <v>8</v>
      </c>
      <c r="H87" s="421" t="s">
        <v>9</v>
      </c>
      <c r="I87" s="421" t="s">
        <v>10</v>
      </c>
      <c r="J87" s="421" t="s">
        <v>11</v>
      </c>
      <c r="K87" s="421" t="s">
        <v>12</v>
      </c>
      <c r="L87" s="421" t="s">
        <v>13</v>
      </c>
      <c r="M87" s="421" t="s">
        <v>14</v>
      </c>
    </row>
    <row r="88" spans="1:28" ht="14.25" thickBot="1">
      <c r="A88" s="421" t="s">
        <v>0</v>
      </c>
      <c r="B88" s="421" t="s">
        <v>117</v>
      </c>
      <c r="C88" s="421" t="s">
        <v>0</v>
      </c>
      <c r="D88" s="421" t="s">
        <v>0</v>
      </c>
      <c r="E88" s="421" t="s">
        <v>0</v>
      </c>
      <c r="F88" s="421">
        <v>40</v>
      </c>
      <c r="G88" s="421">
        <v>34</v>
      </c>
      <c r="H88" s="421">
        <v>63</v>
      </c>
      <c r="I88" s="421">
        <v>17</v>
      </c>
      <c r="J88" s="421">
        <v>10</v>
      </c>
      <c r="K88" s="421">
        <v>16</v>
      </c>
      <c r="L88" s="421">
        <v>2</v>
      </c>
      <c r="M88" s="421" t="s">
        <v>0</v>
      </c>
      <c r="N88">
        <f>SUM(F74:F86)</f>
        <v>40</v>
      </c>
      <c r="O88">
        <f aca="true" t="shared" si="6" ref="O88:T88">SUM(G74:G86)</f>
        <v>34</v>
      </c>
      <c r="P88">
        <f t="shared" si="6"/>
        <v>63</v>
      </c>
      <c r="Q88">
        <f t="shared" si="6"/>
        <v>17</v>
      </c>
      <c r="R88">
        <f t="shared" si="6"/>
        <v>10</v>
      </c>
      <c r="S88">
        <f t="shared" si="6"/>
        <v>16</v>
      </c>
      <c r="T88">
        <f t="shared" si="6"/>
        <v>2</v>
      </c>
      <c r="V88">
        <f aca="true" t="shared" si="7" ref="V88:AB88">F88-N88</f>
        <v>0</v>
      </c>
      <c r="W88">
        <f t="shared" si="7"/>
        <v>0</v>
      </c>
      <c r="X88">
        <f t="shared" si="7"/>
        <v>0</v>
      </c>
      <c r="Y88">
        <f t="shared" si="7"/>
        <v>0</v>
      </c>
      <c r="Z88">
        <f t="shared" si="7"/>
        <v>0</v>
      </c>
      <c r="AA88">
        <f t="shared" si="7"/>
        <v>0</v>
      </c>
      <c r="AB88">
        <f t="shared" si="7"/>
        <v>0</v>
      </c>
    </row>
    <row r="89" ht="14.25" thickBot="1">
      <c r="A89" s="423"/>
    </row>
    <row r="90" spans="1:13" ht="14.25" thickBot="1">
      <c r="A90" s="421" t="s">
        <v>0</v>
      </c>
      <c r="B90" s="421" t="s">
        <v>118</v>
      </c>
      <c r="C90" s="421" t="s">
        <v>0</v>
      </c>
      <c r="D90" s="421" t="s">
        <v>0</v>
      </c>
      <c r="E90" s="421" t="s">
        <v>0</v>
      </c>
      <c r="F90" s="421" t="s">
        <v>0</v>
      </c>
      <c r="G90" s="421" t="s">
        <v>0</v>
      </c>
      <c r="H90" s="421" t="s">
        <v>0</v>
      </c>
      <c r="I90" s="421" t="s">
        <v>0</v>
      </c>
      <c r="J90" s="421" t="s">
        <v>0</v>
      </c>
      <c r="K90" s="421" t="s">
        <v>0</v>
      </c>
      <c r="L90" s="421" t="s">
        <v>0</v>
      </c>
      <c r="M90" s="421" t="s">
        <v>0</v>
      </c>
    </row>
    <row r="91" spans="1:13" ht="14.25" thickBot="1">
      <c r="A91" s="421" t="s">
        <v>2</v>
      </c>
      <c r="B91" s="421" t="s">
        <v>3</v>
      </c>
      <c r="C91" s="421" t="s">
        <v>4</v>
      </c>
      <c r="D91" s="421" t="s">
        <v>5</v>
      </c>
      <c r="E91" s="421" t="s">
        <v>6</v>
      </c>
      <c r="F91" s="421" t="s">
        <v>7</v>
      </c>
      <c r="G91" s="421" t="s">
        <v>8</v>
      </c>
      <c r="H91" s="421" t="s">
        <v>9</v>
      </c>
      <c r="I91" s="421" t="s">
        <v>10</v>
      </c>
      <c r="J91" s="421" t="s">
        <v>11</v>
      </c>
      <c r="K91" s="421" t="s">
        <v>12</v>
      </c>
      <c r="L91" s="421" t="s">
        <v>13</v>
      </c>
      <c r="M91" s="421" t="s">
        <v>14</v>
      </c>
    </row>
    <row r="92" spans="1:13" ht="14.25" thickBot="1">
      <c r="A92" s="421" t="s">
        <v>0</v>
      </c>
      <c r="B92" s="421" t="s">
        <v>104</v>
      </c>
      <c r="C92" s="421" t="s">
        <v>17</v>
      </c>
      <c r="D92" s="421" t="s">
        <v>0</v>
      </c>
      <c r="E92" s="421" t="s">
        <v>0</v>
      </c>
      <c r="F92" s="421">
        <v>10</v>
      </c>
      <c r="G92" s="421">
        <v>0</v>
      </c>
      <c r="H92" s="421">
        <v>10</v>
      </c>
      <c r="I92" s="421">
        <v>0</v>
      </c>
      <c r="J92" s="421">
        <v>0</v>
      </c>
      <c r="K92" s="421">
        <v>0</v>
      </c>
      <c r="L92" s="421">
        <v>0</v>
      </c>
      <c r="M92" s="421" t="s">
        <v>0</v>
      </c>
    </row>
    <row r="93" spans="1:13" ht="23.25" thickBot="1">
      <c r="A93" s="421">
        <v>39</v>
      </c>
      <c r="B93" s="422" t="s">
        <v>119</v>
      </c>
      <c r="C93" s="422" t="s">
        <v>17</v>
      </c>
      <c r="D93" s="422" t="s">
        <v>17</v>
      </c>
      <c r="E93" s="421" t="s">
        <v>0</v>
      </c>
      <c r="F93" s="421">
        <v>0</v>
      </c>
      <c r="G93" s="421">
        <v>0</v>
      </c>
      <c r="H93" s="421">
        <v>0</v>
      </c>
      <c r="I93" s="421">
        <v>-10</v>
      </c>
      <c r="J93" s="421">
        <v>0</v>
      </c>
      <c r="K93" s="421" t="s">
        <v>0</v>
      </c>
      <c r="L93" s="421">
        <v>0</v>
      </c>
      <c r="M93" s="421" t="s">
        <v>31</v>
      </c>
    </row>
    <row r="94" spans="1:13" ht="45.75" thickBot="1">
      <c r="A94" s="421">
        <v>40</v>
      </c>
      <c r="B94" s="422" t="s">
        <v>120</v>
      </c>
      <c r="C94" s="421" t="s">
        <v>17</v>
      </c>
      <c r="D94" s="421" t="s">
        <v>17</v>
      </c>
      <c r="E94" s="421" t="s">
        <v>17</v>
      </c>
      <c r="F94" s="421">
        <v>0</v>
      </c>
      <c r="G94" s="421">
        <v>0</v>
      </c>
      <c r="H94" s="421">
        <v>0</v>
      </c>
      <c r="I94" s="421">
        <v>0</v>
      </c>
      <c r="J94" s="421">
        <v>0</v>
      </c>
      <c r="K94" s="421" t="s">
        <v>0</v>
      </c>
      <c r="L94" s="421">
        <v>0</v>
      </c>
      <c r="M94" s="421" t="s">
        <v>121</v>
      </c>
    </row>
    <row r="95" spans="1:13" ht="45.75" thickBot="1">
      <c r="A95" s="421" t="s">
        <v>0</v>
      </c>
      <c r="B95" s="422" t="s">
        <v>122</v>
      </c>
      <c r="C95" s="422" t="s">
        <v>17</v>
      </c>
      <c r="D95" s="422" t="s">
        <v>17</v>
      </c>
      <c r="E95" s="422" t="s">
        <v>17</v>
      </c>
      <c r="F95" s="421">
        <v>26</v>
      </c>
      <c r="G95" s="421">
        <v>4</v>
      </c>
      <c r="H95" s="421">
        <v>25</v>
      </c>
      <c r="I95" s="421">
        <v>16</v>
      </c>
      <c r="J95" s="421">
        <v>0</v>
      </c>
      <c r="K95" s="421" t="s">
        <v>0</v>
      </c>
      <c r="L95" s="421">
        <v>0</v>
      </c>
      <c r="M95" s="421" t="s">
        <v>121</v>
      </c>
    </row>
    <row r="96" spans="1:13" ht="14.25" thickBot="1">
      <c r="A96" s="421" t="s">
        <v>0</v>
      </c>
      <c r="B96" s="421" t="s">
        <v>201</v>
      </c>
      <c r="C96" s="421" t="s">
        <v>0</v>
      </c>
      <c r="D96" s="421" t="s">
        <v>0</v>
      </c>
      <c r="E96" s="421" t="s">
        <v>17</v>
      </c>
      <c r="F96" s="421">
        <v>0</v>
      </c>
      <c r="G96" s="421">
        <v>0</v>
      </c>
      <c r="H96" s="421">
        <v>0</v>
      </c>
      <c r="I96" s="421">
        <v>0</v>
      </c>
      <c r="J96" s="421">
        <v>0</v>
      </c>
      <c r="K96" s="421">
        <v>0</v>
      </c>
      <c r="L96" s="421" t="s">
        <v>0</v>
      </c>
      <c r="M96" s="421" t="s">
        <v>0</v>
      </c>
    </row>
    <row r="97" spans="1:13" ht="23.25" thickBot="1">
      <c r="A97" s="421">
        <v>44</v>
      </c>
      <c r="B97" s="422" t="s">
        <v>124</v>
      </c>
      <c r="C97" s="422" t="s">
        <v>17</v>
      </c>
      <c r="D97" s="421" t="s">
        <v>0</v>
      </c>
      <c r="E97" s="421" t="s">
        <v>17</v>
      </c>
      <c r="F97" s="421" t="s">
        <v>0</v>
      </c>
      <c r="G97" s="421" t="s">
        <v>0</v>
      </c>
      <c r="H97" s="421" t="s">
        <v>0</v>
      </c>
      <c r="I97" s="421" t="s">
        <v>0</v>
      </c>
      <c r="J97" s="421" t="s">
        <v>0</v>
      </c>
      <c r="K97" s="421" t="s">
        <v>0</v>
      </c>
      <c r="L97" s="421" t="s">
        <v>0</v>
      </c>
      <c r="M97" s="421" t="s">
        <v>21</v>
      </c>
    </row>
    <row r="98" spans="1:13" ht="14.25" thickBot="1">
      <c r="A98" s="421">
        <v>45</v>
      </c>
      <c r="B98" s="422" t="s">
        <v>125</v>
      </c>
      <c r="C98" s="421" t="s">
        <v>17</v>
      </c>
      <c r="D98" s="421" t="s">
        <v>0</v>
      </c>
      <c r="E98" s="422" t="s">
        <v>17</v>
      </c>
      <c r="F98" s="421" t="s">
        <v>0</v>
      </c>
      <c r="G98" s="421" t="s">
        <v>0</v>
      </c>
      <c r="H98" s="421" t="s">
        <v>0</v>
      </c>
      <c r="I98" s="421" t="s">
        <v>0</v>
      </c>
      <c r="J98" s="421">
        <v>0</v>
      </c>
      <c r="K98" s="421" t="s">
        <v>0</v>
      </c>
      <c r="L98" s="421" t="s">
        <v>0</v>
      </c>
      <c r="M98" s="421" t="s">
        <v>0</v>
      </c>
    </row>
    <row r="99" spans="1:13" ht="23.25" thickBot="1">
      <c r="A99" s="421" t="s">
        <v>16</v>
      </c>
      <c r="B99" s="421" t="s">
        <v>69</v>
      </c>
      <c r="C99" s="421" t="s">
        <v>0</v>
      </c>
      <c r="D99" s="421" t="s">
        <v>0</v>
      </c>
      <c r="E99" s="421" t="s">
        <v>0</v>
      </c>
      <c r="F99" s="421">
        <v>0</v>
      </c>
      <c r="G99" s="421">
        <v>0</v>
      </c>
      <c r="H99" s="421" t="s">
        <v>0</v>
      </c>
      <c r="I99" s="421" t="s">
        <v>0</v>
      </c>
      <c r="J99" s="421" t="s">
        <v>0</v>
      </c>
      <c r="K99" s="421" t="s">
        <v>0</v>
      </c>
      <c r="L99" s="421" t="s">
        <v>0</v>
      </c>
      <c r="M99" s="421" t="s">
        <v>126</v>
      </c>
    </row>
    <row r="100" spans="1:13" ht="23.25" thickBot="1">
      <c r="A100" s="421" t="s">
        <v>0</v>
      </c>
      <c r="B100" s="422" t="s">
        <v>127</v>
      </c>
      <c r="C100" s="421" t="s">
        <v>17</v>
      </c>
      <c r="D100" s="421" t="s">
        <v>0</v>
      </c>
      <c r="E100" s="421" t="s">
        <v>17</v>
      </c>
      <c r="F100" s="421" t="s">
        <v>0</v>
      </c>
      <c r="G100" s="421" t="s">
        <v>0</v>
      </c>
      <c r="H100" s="421" t="s">
        <v>0</v>
      </c>
      <c r="I100" s="421" t="s">
        <v>0</v>
      </c>
      <c r="J100" s="421" t="s">
        <v>0</v>
      </c>
      <c r="K100" s="421" t="s">
        <v>0</v>
      </c>
      <c r="L100" s="421" t="s">
        <v>33</v>
      </c>
      <c r="M100" s="421" t="s">
        <v>21</v>
      </c>
    </row>
    <row r="101" spans="1:13" ht="23.25" thickBot="1">
      <c r="A101" s="421" t="s">
        <v>16</v>
      </c>
      <c r="B101" s="421" t="s">
        <v>69</v>
      </c>
      <c r="C101" s="421" t="s">
        <v>0</v>
      </c>
      <c r="D101" s="421" t="s">
        <v>0</v>
      </c>
      <c r="E101" s="421" t="s">
        <v>0</v>
      </c>
      <c r="F101" s="421">
        <v>0</v>
      </c>
      <c r="G101" s="421">
        <v>0</v>
      </c>
      <c r="H101" s="421">
        <v>0</v>
      </c>
      <c r="I101" s="421">
        <v>0</v>
      </c>
      <c r="J101" s="421">
        <v>0</v>
      </c>
      <c r="K101" s="421">
        <v>0</v>
      </c>
      <c r="L101" s="421">
        <v>0</v>
      </c>
      <c r="M101" s="421" t="s">
        <v>128</v>
      </c>
    </row>
    <row r="102" spans="1:13" ht="23.25" thickBot="1">
      <c r="A102" s="421" t="s">
        <v>16</v>
      </c>
      <c r="B102" s="421" t="s">
        <v>129</v>
      </c>
      <c r="C102" s="421" t="s">
        <v>0</v>
      </c>
      <c r="D102" s="421" t="s">
        <v>0</v>
      </c>
      <c r="E102" s="421" t="s">
        <v>0</v>
      </c>
      <c r="F102" s="421" t="s">
        <v>0</v>
      </c>
      <c r="G102" s="421">
        <v>0</v>
      </c>
      <c r="H102" s="421" t="s">
        <v>0</v>
      </c>
      <c r="I102" s="421" t="s">
        <v>0</v>
      </c>
      <c r="J102" s="421" t="s">
        <v>0</v>
      </c>
      <c r="K102" s="421" t="s">
        <v>0</v>
      </c>
      <c r="L102" s="421" t="s">
        <v>0</v>
      </c>
      <c r="M102" s="421" t="s">
        <v>126</v>
      </c>
    </row>
    <row r="103" spans="1:13" ht="27.75" thickBot="1">
      <c r="A103" s="421">
        <v>47</v>
      </c>
      <c r="B103" s="422" t="s">
        <v>130</v>
      </c>
      <c r="C103" s="421" t="s">
        <v>0</v>
      </c>
      <c r="D103" s="421" t="s">
        <v>0</v>
      </c>
      <c r="E103" s="421" t="s">
        <v>0</v>
      </c>
      <c r="F103" s="421">
        <v>0</v>
      </c>
      <c r="G103" s="421">
        <v>0</v>
      </c>
      <c r="H103" s="421">
        <v>0</v>
      </c>
      <c r="I103" s="421">
        <v>0</v>
      </c>
      <c r="J103" s="421">
        <v>0</v>
      </c>
      <c r="K103" s="421" t="s">
        <v>0</v>
      </c>
      <c r="L103" s="421">
        <v>0</v>
      </c>
      <c r="M103" s="421" t="s">
        <v>116</v>
      </c>
    </row>
    <row r="104" spans="1:13" ht="45.75" thickBot="1">
      <c r="A104" s="421">
        <v>48</v>
      </c>
      <c r="B104" s="422" t="s">
        <v>132</v>
      </c>
      <c r="C104" s="421" t="s">
        <v>0</v>
      </c>
      <c r="D104" s="421" t="s">
        <v>0</v>
      </c>
      <c r="E104" s="421" t="s">
        <v>94</v>
      </c>
      <c r="F104" s="421">
        <v>-46</v>
      </c>
      <c r="G104" s="421" t="s">
        <v>0</v>
      </c>
      <c r="H104" s="421" t="s">
        <v>0</v>
      </c>
      <c r="I104" s="421" t="s">
        <v>0</v>
      </c>
      <c r="J104" s="421" t="s">
        <v>0</v>
      </c>
      <c r="K104" s="421" t="s">
        <v>0</v>
      </c>
      <c r="L104" s="421" t="s">
        <v>0</v>
      </c>
      <c r="M104" s="421" t="s">
        <v>202</v>
      </c>
    </row>
    <row r="105" spans="1:13" ht="14.25" thickBot="1">
      <c r="A105" s="421">
        <v>46</v>
      </c>
      <c r="B105" s="422" t="s">
        <v>134</v>
      </c>
      <c r="C105" s="421" t="s">
        <v>0</v>
      </c>
      <c r="D105" s="421" t="s">
        <v>0</v>
      </c>
      <c r="E105" s="421" t="s">
        <v>0</v>
      </c>
      <c r="F105" s="421">
        <v>0</v>
      </c>
      <c r="G105" s="421">
        <v>0</v>
      </c>
      <c r="H105" s="421">
        <v>0</v>
      </c>
      <c r="I105" s="421">
        <v>0</v>
      </c>
      <c r="J105" s="421">
        <v>0</v>
      </c>
      <c r="K105" s="421">
        <v>0</v>
      </c>
      <c r="L105" s="421">
        <v>0</v>
      </c>
      <c r="M105" s="421" t="s">
        <v>203</v>
      </c>
    </row>
    <row r="106" spans="1:13" ht="14.25" thickBot="1">
      <c r="A106" s="421" t="s">
        <v>16</v>
      </c>
      <c r="B106" s="421" t="s">
        <v>33</v>
      </c>
      <c r="C106" s="421" t="s">
        <v>0</v>
      </c>
      <c r="D106" s="421" t="s">
        <v>0</v>
      </c>
      <c r="E106" s="421" t="s">
        <v>0</v>
      </c>
      <c r="F106" s="421">
        <v>0</v>
      </c>
      <c r="G106" s="421">
        <v>0</v>
      </c>
      <c r="H106" s="421">
        <v>0</v>
      </c>
      <c r="I106" s="421">
        <v>0</v>
      </c>
      <c r="J106" s="421">
        <v>0</v>
      </c>
      <c r="K106" s="421">
        <v>0</v>
      </c>
      <c r="L106" s="421">
        <v>0</v>
      </c>
      <c r="M106" s="421" t="s">
        <v>0</v>
      </c>
    </row>
    <row r="107" spans="1:13" ht="27.75" thickBot="1">
      <c r="A107" s="421" t="s">
        <v>0</v>
      </c>
      <c r="B107" s="422" t="s">
        <v>135</v>
      </c>
      <c r="C107" s="421" t="s">
        <v>17</v>
      </c>
      <c r="D107" s="421" t="s">
        <v>0</v>
      </c>
      <c r="E107" s="421" t="s">
        <v>17</v>
      </c>
      <c r="F107" s="421">
        <v>0</v>
      </c>
      <c r="G107" s="421" t="s">
        <v>0</v>
      </c>
      <c r="H107" s="421" t="s">
        <v>0</v>
      </c>
      <c r="I107" s="421" t="s">
        <v>0</v>
      </c>
      <c r="J107" s="421" t="s">
        <v>0</v>
      </c>
      <c r="K107" s="421" t="s">
        <v>0</v>
      </c>
      <c r="L107" s="421" t="s">
        <v>0</v>
      </c>
      <c r="M107" s="421" t="s">
        <v>21</v>
      </c>
    </row>
    <row r="108" ht="14.25" thickBot="1">
      <c r="A108" s="423"/>
    </row>
    <row r="109" spans="1:13" ht="14.25" thickBot="1">
      <c r="A109" s="421" t="s">
        <v>0</v>
      </c>
      <c r="B109" s="421" t="s">
        <v>0</v>
      </c>
      <c r="C109" s="421" t="s">
        <v>0</v>
      </c>
      <c r="D109" s="421" t="s">
        <v>0</v>
      </c>
      <c r="E109" s="421" t="s">
        <v>0</v>
      </c>
      <c r="F109" s="421" t="s">
        <v>0</v>
      </c>
      <c r="G109" s="421" t="s">
        <v>0</v>
      </c>
      <c r="H109" s="421" t="s">
        <v>0</v>
      </c>
      <c r="I109" s="421" t="s">
        <v>0</v>
      </c>
      <c r="J109" s="421" t="s">
        <v>0</v>
      </c>
      <c r="K109" s="421" t="s">
        <v>0</v>
      </c>
      <c r="L109" s="421" t="s">
        <v>0</v>
      </c>
      <c r="M109" s="421" t="s">
        <v>0</v>
      </c>
    </row>
    <row r="110" spans="1:13" ht="14.25" thickBot="1">
      <c r="A110" s="421" t="s">
        <v>2</v>
      </c>
      <c r="B110" s="421" t="s">
        <v>136</v>
      </c>
      <c r="C110" s="421" t="s">
        <v>0</v>
      </c>
      <c r="D110" s="421" t="s">
        <v>0</v>
      </c>
      <c r="E110" s="421" t="s">
        <v>0</v>
      </c>
      <c r="F110" s="421" t="s">
        <v>7</v>
      </c>
      <c r="G110" s="421" t="s">
        <v>8</v>
      </c>
      <c r="H110" s="421" t="s">
        <v>9</v>
      </c>
      <c r="I110" s="421" t="s">
        <v>10</v>
      </c>
      <c r="J110" s="421" t="s">
        <v>11</v>
      </c>
      <c r="K110" s="421" t="s">
        <v>12</v>
      </c>
      <c r="L110" s="421" t="s">
        <v>13</v>
      </c>
      <c r="M110" s="421" t="s">
        <v>14</v>
      </c>
    </row>
    <row r="111" spans="1:28" ht="34.5" thickBot="1">
      <c r="A111" s="421" t="s">
        <v>0</v>
      </c>
      <c r="B111" s="421" t="s">
        <v>182</v>
      </c>
      <c r="C111" s="421" t="s">
        <v>0</v>
      </c>
      <c r="D111" s="421" t="s">
        <v>0</v>
      </c>
      <c r="E111" s="421" t="s">
        <v>0</v>
      </c>
      <c r="F111" s="421">
        <v>30</v>
      </c>
      <c r="G111" s="421">
        <v>38</v>
      </c>
      <c r="H111" s="421">
        <v>98</v>
      </c>
      <c r="I111" s="421">
        <v>23</v>
      </c>
      <c r="J111" s="421">
        <v>10</v>
      </c>
      <c r="K111" s="421">
        <v>16</v>
      </c>
      <c r="L111" s="421">
        <v>2</v>
      </c>
      <c r="M111" s="421" t="s">
        <v>204</v>
      </c>
      <c r="N111">
        <f>SUM(F88:F109)</f>
        <v>30</v>
      </c>
      <c r="O111">
        <f aca="true" t="shared" si="8" ref="O111:T111">SUM(G88:G109)</f>
        <v>38</v>
      </c>
      <c r="P111">
        <f t="shared" si="8"/>
        <v>98</v>
      </c>
      <c r="Q111">
        <f t="shared" si="8"/>
        <v>23</v>
      </c>
      <c r="R111">
        <f t="shared" si="8"/>
        <v>10</v>
      </c>
      <c r="S111">
        <f t="shared" si="8"/>
        <v>16</v>
      </c>
      <c r="T111">
        <f t="shared" si="8"/>
        <v>2</v>
      </c>
      <c r="V111">
        <f aca="true" t="shared" si="9" ref="V111:AB111">F111-N111</f>
        <v>0</v>
      </c>
      <c r="W111">
        <f t="shared" si="9"/>
        <v>0</v>
      </c>
      <c r="X111">
        <f t="shared" si="9"/>
        <v>0</v>
      </c>
      <c r="Y111">
        <f t="shared" si="9"/>
        <v>0</v>
      </c>
      <c r="Z111">
        <f t="shared" si="9"/>
        <v>0</v>
      </c>
      <c r="AA111">
        <f t="shared" si="9"/>
        <v>0</v>
      </c>
      <c r="AB111">
        <f t="shared" si="9"/>
        <v>0</v>
      </c>
    </row>
  </sheetData>
  <hyperlinks>
    <hyperlink ref="B3" r:id="rId1" display="http://blog.tendice.jp/200612/article_149.html"/>
    <hyperlink ref="E3" r:id="rId2" display="http://blog.tendice.jp/200701/article_7.html"/>
    <hyperlink ref="E4" r:id="rId3" display="http://blog.tendice.jp/200612/article_105.html"/>
    <hyperlink ref="E5" r:id="rId4" display="http://blog.tendice.jp/200612/article_105.html"/>
    <hyperlink ref="E6" r:id="rId5" display="http://blog.tendice.jp/200612/article_149.html"/>
    <hyperlink ref="B8" r:id="rId6" display="http://blog.tendice.jp/200612/article_154.html"/>
    <hyperlink ref="C8" r:id="rId7" display="http://www28.atwiki.jp/aimeihankokuzaimu/pages/9.html"/>
    <hyperlink ref="B10" r:id="rId8" display="http://blog.tendice.jp/200612/article_155.html"/>
    <hyperlink ref="C10" r:id="rId9" display="http://www28.atwiki.jp/aimeihankokuzaimu/pages/9.html"/>
    <hyperlink ref="B11" r:id="rId10" display="http://blog.tendice.jp/200701/article_8.html"/>
    <hyperlink ref="B17" r:id="rId11" display="http://blog.tendice.jp/200701/article_17.html"/>
    <hyperlink ref="E18" r:id="rId12" display="http://blog.tendice.jp/200701/article_21.html"/>
    <hyperlink ref="C19" r:id="rId13" display="http://www28.atwiki.jp/aimeihankokuzaimu/pages/9.html"/>
    <hyperlink ref="E20" r:id="rId14" display="http://blog.tendice.jp/200701/article_25.html"/>
    <hyperlink ref="C21" r:id="rId15" display="http://www28.atwiki.jp/aimeihankokuzaimu/pages/9.html"/>
    <hyperlink ref="E22" r:id="rId16" display="http://blog.tendice.jp/200701/article_32.html"/>
    <hyperlink ref="E23" r:id="rId17" display="http://blog.tendice.jp/200701/article_32.html"/>
    <hyperlink ref="B24" r:id="rId18" display="http://blog.tendice.jp/200701/article_23.html"/>
    <hyperlink ref="B25" r:id="rId19" display="http://blog.tendice.jp/200701/article_24.html"/>
    <hyperlink ref="C25" r:id="rId20" display="http://www28.atwiki.jp/aimeihankokuzaimu/pages/9.html"/>
    <hyperlink ref="E25" r:id="rId21" display="http://blog.tendice.jp/200701/article_27.html"/>
    <hyperlink ref="E26" r:id="rId22" display="http://blog.tendice.jp/200701/article_55.html"/>
    <hyperlink ref="E27" r:id="rId23" display="http://blog.tendice.jp/200701/article_29.html"/>
    <hyperlink ref="E28" r:id="rId24" display="http://blog.tendice.jp/200701/article_30.html"/>
    <hyperlink ref="E29" r:id="rId25" display="http://blog.tendice.jp/200701/article_43.html"/>
    <hyperlink ref="E30" r:id="rId26" display="http://blog.tendice.jp/200701/article_28.html"/>
    <hyperlink ref="E31" r:id="rId27" display="http://blog.tendice.jp/200701/article_42.html"/>
    <hyperlink ref="E32" r:id="rId28" display="http://blog.tendice.jp/200701/article_44.html"/>
    <hyperlink ref="E33" r:id="rId29" display="http://blog.tendice.jp/200701/article_56.html"/>
    <hyperlink ref="E34" r:id="rId30" display="http://blog.tendice.jp/200701/article_45.html"/>
    <hyperlink ref="E35" r:id="rId31" display="http://blog.tendice.jp/200701/article_57.html"/>
    <hyperlink ref="B36" r:id="rId32" display="http://blog.tendice.jp/200701/article_31.html"/>
    <hyperlink ref="B37" r:id="rId33" display="http://blog.tendice.jp/200701/article_33.html"/>
    <hyperlink ref="B38" r:id="rId34" display="http://blog.tendice.jp/200701/article_34.html"/>
    <hyperlink ref="E38" r:id="rId35" display="http://blog.tendice.jp/200701/article_41.html"/>
    <hyperlink ref="B39" r:id="rId36" display="http://blog.tendice.jp/200701/article_35.html"/>
    <hyperlink ref="C39" r:id="rId37" display="http://www28.atwiki.jp/aimeihankokuzaimu/pages/9.html"/>
    <hyperlink ref="E39" r:id="rId38" display="http://cwtg.jp/syousyo/wforum.cgi?no=5&amp;reno=1&amp;oya=1&amp;mode=msgview&amp;page=0"/>
    <hyperlink ref="B40" r:id="rId39" display="http://blog.tendice.jp/200701/article_39.html"/>
    <hyperlink ref="E40" r:id="rId40" display="http://blog.tendice.jp/200701/article_53.html"/>
    <hyperlink ref="B41" r:id="rId41" display="http://blog.tendice.jp/200701/article_47.html"/>
    <hyperlink ref="B42" r:id="rId42" display="http://blog.tendice.jp/200701/article_51.html"/>
    <hyperlink ref="C42" r:id="rId43" display="http://www28.atwiki.jp/aimeihankokuzaimu/pages/9.html"/>
    <hyperlink ref="E42" r:id="rId44" display="http://blog.tendice.jp/200701/article_58.html"/>
    <hyperlink ref="E43" r:id="rId45" display="http://blog.tendice.jp/200701/article_71.html"/>
    <hyperlink ref="E44" r:id="rId46" display="http://blog.tendice.jp/200701/article_58.html"/>
    <hyperlink ref="E45" r:id="rId47" display="http://blog.tendice.jp/200701/article_65.html"/>
    <hyperlink ref="B46" r:id="rId48" display="http://blog.tendice.jp/200701/article_59.html"/>
    <hyperlink ref="B47" r:id="rId49" display="http://blog.tendice.jp/200701/article_61.html"/>
    <hyperlink ref="C47" r:id="rId50" display="http://www28.atwiki.jp/aimeihankokuzaimu/pages/9.html"/>
    <hyperlink ref="E47" r:id="rId51" display="http://blog.tendice.jp/200701/article_68.html"/>
    <hyperlink ref="B49" r:id="rId52" display="http://blog.tendice.jp/200701/article_62.html"/>
    <hyperlink ref="E49" r:id="rId53" display="http://blog.tendice.jp/200701/article_73.html"/>
    <hyperlink ref="B51" r:id="rId54" display="http://blog.tendice.jp/200701/article_72.html"/>
    <hyperlink ref="B57" r:id="rId55" display="http://blog.tendice.jp/200701/article_78.html"/>
    <hyperlink ref="C57" r:id="rId56" display="http://www28.atwiki.jp/aimeihankokuzaimu/pages/9.html"/>
    <hyperlink ref="D57" r:id="rId57" display="http://rimorobo.hp.infoseek.co.jp/cgi-bin/cbbs3/cbbs.cgi?mode=one&amp;namber=375&amp;type=350&amp;space=45&amp;no=0"/>
    <hyperlink ref="B58" r:id="rId58" display="http://blog.tendice.jp/200701/article_79.html"/>
    <hyperlink ref="C58" r:id="rId59" display="http://www28.atwiki.jp/aimeihankokuzaimu/pages/9.html"/>
    <hyperlink ref="E59" r:id="rId60" display="http://blog.tendice.jp/200701/article_84.html"/>
    <hyperlink ref="E60" r:id="rId61" display="http://blog.tendice.jp/200701/article_97.html"/>
    <hyperlink ref="E61" r:id="rId62" display="http://blog.tendice.jp/200701/article_122.html"/>
    <hyperlink ref="B62" r:id="rId63" display="http://blog.tendice.jp/200701/article_90.html"/>
    <hyperlink ref="C62" r:id="rId64" display="http://www28.atwiki.jp/aimeihankokuzaimu/pages/9.html"/>
    <hyperlink ref="E62" r:id="rId65" display="http://blog.tendice.jp/200701/article_108.html"/>
    <hyperlink ref="B63" r:id="rId66" display="http://blog.tendice.jp/200701/article_91.html"/>
    <hyperlink ref="E63" r:id="rId67" display="http://blog.tendice.jp/200701/article_97.html"/>
    <hyperlink ref="B64" r:id="rId68" display="http://blog.tendice.jp/200701/article_92.html"/>
    <hyperlink ref="E64" r:id="rId69" display="http://blog.tendice.jp/200701/article_96.html"/>
    <hyperlink ref="B65" r:id="rId70" display="http://blog.tendice.jp/200701/article_53.html"/>
    <hyperlink ref="E65" r:id="rId71" display="http://blog.tendice.jp/200701/article_113.html"/>
    <hyperlink ref="B66" r:id="rId72" display="http://blog.tendice.jp/200701/article_104.html"/>
    <hyperlink ref="B67" r:id="rId73" display="http://blog.tendice.jp/200701/article_106.html"/>
    <hyperlink ref="B68" r:id="rId74" display="http://blog.tendice.jp/200701/article_123.html"/>
    <hyperlink ref="B69" r:id="rId75" display="http://blog.tendice.jp/200701/article_109.html"/>
    <hyperlink ref="E69" r:id="rId76" display="http://blog.tendice.jp/200702/article_1.html"/>
    <hyperlink ref="E70" r:id="rId77" display="http://blog.tendice.jp/200702/article_48.html"/>
    <hyperlink ref="B71" r:id="rId78" display="http://blog.tendice.jp/200701/article_111.html"/>
    <hyperlink ref="B72" r:id="rId79" display="http://blog.tendice.jp/200701/article_74.html"/>
    <hyperlink ref="C72" r:id="rId80" display="http://www28.atwiki.jp/aimeihankokuzaimu/pages/9.html"/>
    <hyperlink ref="C78" r:id="rId81" display="http://www28.atwiki.jp/aimeihankokuzaimu/pages/9.html"/>
    <hyperlink ref="B79" r:id="rId82" display="http://blog.tendice.jp/200701/article_112.html"/>
    <hyperlink ref="C79" r:id="rId83" display="http://www28.atwiki.jp/aimeihankokuzaimu/pages/9.html"/>
    <hyperlink ref="E79" r:id="rId84" display="http://blog.tendice.jp/200702/article_7.html"/>
    <hyperlink ref="B80" r:id="rId85" display="http://blog.tendice.jp/200701/article_114.html"/>
    <hyperlink ref="B81" r:id="rId86" display="http://blog.tendice.jp/200701/article_115.html"/>
    <hyperlink ref="C81" r:id="rId87" display="http://www28.atwiki.jp/aimeihankokuzaimu/pages/9.html"/>
    <hyperlink ref="E81" r:id="rId88" display="http://blog.tendice.jp/200702/article_50.html"/>
    <hyperlink ref="B82" r:id="rId89" display="http://blog.tendice.jp/200701/article_116.html"/>
    <hyperlink ref="C82" r:id="rId90" display="http://www28.atwiki.jp/aimeihankokuzaimu/pages/9.html"/>
    <hyperlink ref="E82" r:id="rId91" display="http://blog.tendice.jp/200702/article_11.html"/>
    <hyperlink ref="B83" r:id="rId92" display="http://blog.tendice.jp/200702/article_5.html"/>
    <hyperlink ref="C83" r:id="rId93" display="http://www28.atwiki.jp/aimeihankokuzaimu/pages/9.html"/>
    <hyperlink ref="D83" r:id="rId94" display="http://park15.wakwak.com/~aimeihankoku/cgi-bin/cbbs/cbbs.cgi?mode=one&amp;namber=538&amp;type=525&amp;space=45&amp;no=0"/>
    <hyperlink ref="B84" r:id="rId95" display="http://blog.tendice.jp/200702/article_6.html"/>
    <hyperlink ref="B85" r:id="rId96" display="http://blog.tendice.jp/200702/article_7.html"/>
    <hyperlink ref="E85" r:id="rId97" display="http://blog.tendice.jp/200702/article_9.html"/>
    <hyperlink ref="E86" r:id="rId98" display="http://blog.tendice.jp/200702/article_10.html"/>
    <hyperlink ref="B93" r:id="rId99" display="http://blog.tendice.jp/200702/article_14.html"/>
    <hyperlink ref="C93" r:id="rId100" display="http://www28.atwiki.jp/aimeihankokuzaimu/pages/9.html"/>
    <hyperlink ref="D93" r:id="rId101" display="http://www23.atwiki.jp/aimeihankoku/pages/96.html"/>
    <hyperlink ref="B94" r:id="rId102" display="http://blog.tendice.jp/200702/article_15.html"/>
    <hyperlink ref="B95" r:id="rId103" display="http://blog.tendice.jp/200702/article_23.html"/>
    <hyperlink ref="C95" r:id="rId104" display="http://www28.atwiki.jp/aimeihankokuzaimu/pages/9.html"/>
    <hyperlink ref="D95" r:id="rId105" display="http://blog.tendice.jp/200702/article_23.html"/>
    <hyperlink ref="E95" r:id="rId106" display="http://blog.tendice.jp/200702/article_44.html"/>
    <hyperlink ref="B97" r:id="rId107" display="http://blog.tendice.jp/200702/article_47.html"/>
    <hyperlink ref="C97" r:id="rId108" display="http://www28.atwiki.jp/aimeihankokuzaimu/pages/9.html"/>
    <hyperlink ref="B98" r:id="rId109" display="http://blog.tendice.jp/200702/article_49.html"/>
    <hyperlink ref="E98" r:id="rId110" display="http://blog.tendice.jp/200702/article_55.html"/>
    <hyperlink ref="B100" r:id="rId111" display="http://blog.tendice.jp/200702/article_55.html"/>
    <hyperlink ref="B103" r:id="rId112" display="http://blog.tendice.jp/200702/article_52.html"/>
    <hyperlink ref="B104" r:id="rId113" display="http://blog.tendice.jp/200702/article_53.html"/>
    <hyperlink ref="B105" r:id="rId114" display="http://blog.tendice.jp/200702/article_56.html"/>
    <hyperlink ref="B107" r:id="rId115" display="http://blog.tendice.jp/200702/article_64.html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4"/>
  <sheetViews>
    <sheetView workbookViewId="0" topLeftCell="A1">
      <selection activeCell="C6" sqref="C6"/>
    </sheetView>
  </sheetViews>
  <sheetFormatPr defaultColWidth="9.00390625" defaultRowHeight="13.5"/>
  <cols>
    <col min="1" max="1" width="2.75390625" style="14" customWidth="1"/>
    <col min="2" max="2" width="2.50390625" style="14" customWidth="1"/>
    <col min="3" max="3" width="11.125" style="16" customWidth="1"/>
    <col min="4" max="6" width="4.25390625" style="14" customWidth="1"/>
    <col min="7" max="7" width="4.50390625" style="48" customWidth="1"/>
    <col min="8" max="8" width="4.50390625" style="49" bestFit="1" customWidth="1"/>
    <col min="9" max="9" width="4.50390625" style="49" customWidth="1"/>
    <col min="10" max="10" width="4.50390625" style="48" bestFit="1" customWidth="1"/>
    <col min="11" max="11" width="4.50390625" style="50" bestFit="1" customWidth="1"/>
    <col min="12" max="12" width="4.50390625" style="50" customWidth="1"/>
    <col min="13" max="13" width="4.50390625" style="48" bestFit="1" customWidth="1"/>
    <col min="14" max="14" width="4.50390625" style="50" bestFit="1" customWidth="1"/>
    <col min="15" max="15" width="4.50390625" style="50" customWidth="1"/>
    <col min="16" max="16" width="4.50390625" style="48" bestFit="1" customWidth="1"/>
    <col min="17" max="17" width="4.50390625" style="50" bestFit="1" customWidth="1"/>
    <col min="18" max="18" width="4.50390625" style="50" customWidth="1"/>
    <col min="19" max="19" width="4.50390625" style="48" bestFit="1" customWidth="1"/>
    <col min="20" max="20" width="4.50390625" style="50" bestFit="1" customWidth="1"/>
    <col min="21" max="21" width="4.50390625" style="50" customWidth="1"/>
    <col min="22" max="22" width="4.50390625" style="48" bestFit="1" customWidth="1"/>
    <col min="23" max="23" width="4.50390625" style="50" bestFit="1" customWidth="1"/>
    <col min="24" max="24" width="4.50390625" style="50" customWidth="1"/>
    <col min="25" max="25" width="4.50390625" style="48" bestFit="1" customWidth="1"/>
    <col min="26" max="26" width="4.50390625" style="50" bestFit="1" customWidth="1"/>
    <col min="27" max="27" width="4.50390625" style="50" customWidth="1"/>
    <col min="28" max="28" width="9.00390625" style="17" customWidth="1"/>
    <col min="29" max="16384" width="9.00390625" style="14" customWidth="1"/>
  </cols>
  <sheetData>
    <row r="1" spans="1:27" ht="11.25">
      <c r="A1" s="14" t="s">
        <v>205</v>
      </c>
      <c r="B1" s="14" t="s">
        <v>206</v>
      </c>
      <c r="C1" s="15" t="s">
        <v>207</v>
      </c>
      <c r="D1" s="14" t="s">
        <v>208</v>
      </c>
      <c r="E1" s="14" t="s">
        <v>209</v>
      </c>
      <c r="F1" s="14" t="s">
        <v>210</v>
      </c>
      <c r="G1" s="433" t="s">
        <v>211</v>
      </c>
      <c r="H1" s="434"/>
      <c r="I1" s="434"/>
      <c r="J1" s="432" t="s">
        <v>212</v>
      </c>
      <c r="K1" s="432"/>
      <c r="L1" s="432"/>
      <c r="M1" s="432" t="s">
        <v>213</v>
      </c>
      <c r="N1" s="432"/>
      <c r="O1" s="432"/>
      <c r="P1" s="432" t="s">
        <v>214</v>
      </c>
      <c r="Q1" s="432"/>
      <c r="R1" s="432"/>
      <c r="S1" s="432" t="s">
        <v>215</v>
      </c>
      <c r="T1" s="432"/>
      <c r="U1" s="432"/>
      <c r="V1" s="432" t="s">
        <v>216</v>
      </c>
      <c r="W1" s="432"/>
      <c r="X1" s="432"/>
      <c r="Y1" s="432" t="s">
        <v>217</v>
      </c>
      <c r="Z1" s="432"/>
      <c r="AA1" s="432"/>
    </row>
    <row r="2" spans="7:28" ht="11.25" customHeight="1">
      <c r="G2" s="17" t="s">
        <v>218</v>
      </c>
      <c r="H2" s="18" t="s">
        <v>219</v>
      </c>
      <c r="I2" s="18" t="s">
        <v>220</v>
      </c>
      <c r="J2" s="17" t="s">
        <v>218</v>
      </c>
      <c r="K2" s="14" t="s">
        <v>219</v>
      </c>
      <c r="L2" s="14" t="s">
        <v>220</v>
      </c>
      <c r="M2" s="17" t="s">
        <v>218</v>
      </c>
      <c r="N2" s="14" t="s">
        <v>219</v>
      </c>
      <c r="O2" s="14" t="s">
        <v>220</v>
      </c>
      <c r="P2" s="17" t="s">
        <v>218</v>
      </c>
      <c r="Q2" s="14" t="s">
        <v>219</v>
      </c>
      <c r="R2" s="14" t="s">
        <v>220</v>
      </c>
      <c r="S2" s="17" t="s">
        <v>218</v>
      </c>
      <c r="T2" s="14" t="s">
        <v>219</v>
      </c>
      <c r="U2" s="14" t="s">
        <v>220</v>
      </c>
      <c r="V2" s="17" t="s">
        <v>218</v>
      </c>
      <c r="W2" s="14" t="s">
        <v>219</v>
      </c>
      <c r="X2" s="14" t="s">
        <v>220</v>
      </c>
      <c r="Y2" s="17" t="s">
        <v>218</v>
      </c>
      <c r="Z2" s="14" t="s">
        <v>219</v>
      </c>
      <c r="AA2" s="14" t="s">
        <v>220</v>
      </c>
      <c r="AB2" s="17" t="s">
        <v>221</v>
      </c>
    </row>
    <row r="3" spans="1:28" ht="13.5">
      <c r="A3" s="14">
        <v>0</v>
      </c>
      <c r="B3" s="19">
        <v>1</v>
      </c>
      <c r="C3" s="20" t="s">
        <v>15</v>
      </c>
      <c r="D3" s="21" t="s">
        <v>0</v>
      </c>
      <c r="E3" s="21" t="s">
        <v>16</v>
      </c>
      <c r="F3" s="22" t="s">
        <v>17</v>
      </c>
      <c r="G3" s="23">
        <v>10</v>
      </c>
      <c r="H3" s="24" t="s">
        <v>222</v>
      </c>
      <c r="I3" s="25">
        <f>SUM(G3:H3)</f>
        <v>10</v>
      </c>
      <c r="J3" s="23">
        <v>10</v>
      </c>
      <c r="K3" s="24"/>
      <c r="L3" s="25">
        <f>SUM(J3:K3)</f>
        <v>10</v>
      </c>
      <c r="M3" s="23">
        <v>10</v>
      </c>
      <c r="N3" s="24"/>
      <c r="O3" s="25">
        <f>SUM(M3:N3)</f>
        <v>10</v>
      </c>
      <c r="P3" s="23">
        <v>10</v>
      </c>
      <c r="Q3" s="24"/>
      <c r="R3" s="25">
        <f>SUM(P3:Q3)</f>
        <v>10</v>
      </c>
      <c r="S3" s="23">
        <v>10</v>
      </c>
      <c r="T3" s="24"/>
      <c r="U3" s="25">
        <f>SUM(S3:T3)</f>
        <v>10</v>
      </c>
      <c r="V3" s="23">
        <v>10</v>
      </c>
      <c r="W3" s="24"/>
      <c r="X3" s="25">
        <f>SUM(V3:W3)</f>
        <v>10</v>
      </c>
      <c r="Y3" s="23" t="s">
        <v>223</v>
      </c>
      <c r="Z3" s="24" t="s">
        <v>223</v>
      </c>
      <c r="AA3" s="25">
        <f>SUM(Y3:Z3)</f>
        <v>0</v>
      </c>
      <c r="AB3" s="26" t="s">
        <v>0</v>
      </c>
    </row>
    <row r="4" spans="1:28" ht="22.5">
      <c r="A4" s="14">
        <v>0</v>
      </c>
      <c r="B4" s="19" t="s">
        <v>16</v>
      </c>
      <c r="C4" s="27" t="s">
        <v>18</v>
      </c>
      <c r="D4" s="21" t="s">
        <v>0</v>
      </c>
      <c r="E4" s="21" t="s">
        <v>16</v>
      </c>
      <c r="F4" s="22" t="s">
        <v>17</v>
      </c>
      <c r="G4" s="23">
        <v>2</v>
      </c>
      <c r="H4" s="24" t="s">
        <v>223</v>
      </c>
      <c r="I4" s="25">
        <f>I3+SUM(G4:H4)</f>
        <v>12</v>
      </c>
      <c r="J4" s="23" t="s">
        <v>224</v>
      </c>
      <c r="K4" s="24" t="s">
        <v>224</v>
      </c>
      <c r="L4" s="25">
        <f>L3+SUM(J4:K4)</f>
        <v>10</v>
      </c>
      <c r="M4" s="23" t="s">
        <v>224</v>
      </c>
      <c r="N4" s="24" t="s">
        <v>224</v>
      </c>
      <c r="O4" s="25">
        <f>O3+SUM(M4:N4)</f>
        <v>10</v>
      </c>
      <c r="P4" s="23" t="s">
        <v>224</v>
      </c>
      <c r="Q4" s="24" t="s">
        <v>224</v>
      </c>
      <c r="R4" s="25">
        <f>R3+SUM(P4:Q4)</f>
        <v>10</v>
      </c>
      <c r="S4" s="23" t="s">
        <v>223</v>
      </c>
      <c r="T4" s="24" t="s">
        <v>223</v>
      </c>
      <c r="U4" s="25">
        <f>U3+SUM(S4:T4)</f>
        <v>10</v>
      </c>
      <c r="V4" s="23">
        <v>11</v>
      </c>
      <c r="W4" s="24" t="s">
        <v>225</v>
      </c>
      <c r="X4" s="25">
        <f>X3+SUM(V4:W4)</f>
        <v>21</v>
      </c>
      <c r="Y4" s="23" t="s">
        <v>225</v>
      </c>
      <c r="Z4" s="24" t="s">
        <v>225</v>
      </c>
      <c r="AA4" s="25">
        <f>AA3+SUM(Y4:Z4)</f>
        <v>0</v>
      </c>
      <c r="AB4" s="26" t="s">
        <v>0</v>
      </c>
    </row>
    <row r="5" spans="1:28" ht="13.5">
      <c r="A5" s="14">
        <v>0</v>
      </c>
      <c r="B5" s="19" t="s">
        <v>16</v>
      </c>
      <c r="C5" s="27" t="s">
        <v>19</v>
      </c>
      <c r="D5" s="21" t="s">
        <v>0</v>
      </c>
      <c r="E5" s="21" t="s">
        <v>16</v>
      </c>
      <c r="F5" s="22" t="s">
        <v>17</v>
      </c>
      <c r="G5" s="23">
        <v>0</v>
      </c>
      <c r="H5" s="24" t="s">
        <v>225</v>
      </c>
      <c r="I5" s="25">
        <f aca="true" t="shared" si="0" ref="I5:I69">I4+SUM(G5:H5)</f>
        <v>12</v>
      </c>
      <c r="J5" s="23">
        <v>0</v>
      </c>
      <c r="K5" s="24" t="s">
        <v>226</v>
      </c>
      <c r="L5" s="25">
        <f aca="true" t="shared" si="1" ref="L5:L69">L4+SUM(J5:K5)</f>
        <v>10</v>
      </c>
      <c r="M5" s="23">
        <v>0</v>
      </c>
      <c r="N5" s="24" t="s">
        <v>226</v>
      </c>
      <c r="O5" s="25">
        <f aca="true" t="shared" si="2" ref="O5:O69">O4+SUM(M5:N5)</f>
        <v>10</v>
      </c>
      <c r="P5" s="23">
        <v>0</v>
      </c>
      <c r="Q5" s="24" t="s">
        <v>223</v>
      </c>
      <c r="R5" s="25">
        <f aca="true" t="shared" si="3" ref="R5:R69">R4+SUM(P5:Q5)</f>
        <v>10</v>
      </c>
      <c r="S5" s="23">
        <v>0</v>
      </c>
      <c r="T5" s="24" t="s">
        <v>227</v>
      </c>
      <c r="U5" s="25">
        <f aca="true" t="shared" si="4" ref="U5:U69">U4+SUM(S5:T5)</f>
        <v>10</v>
      </c>
      <c r="V5" s="23">
        <v>0</v>
      </c>
      <c r="W5" s="24" t="s">
        <v>227</v>
      </c>
      <c r="X5" s="25">
        <f aca="true" t="shared" si="5" ref="X5:X69">X4+SUM(V5:W5)</f>
        <v>21</v>
      </c>
      <c r="Y5" s="23" t="s">
        <v>227</v>
      </c>
      <c r="Z5" s="24" t="s">
        <v>227</v>
      </c>
      <c r="AA5" s="25">
        <f aca="true" t="shared" si="6" ref="AA5:AA69">AA4+SUM(Y5:Z5)</f>
        <v>0</v>
      </c>
      <c r="AB5" s="26" t="s">
        <v>0</v>
      </c>
    </row>
    <row r="6" spans="1:28" ht="22.5">
      <c r="A6" s="14">
        <v>0</v>
      </c>
      <c r="B6" s="28" t="s">
        <v>16</v>
      </c>
      <c r="C6" s="29" t="s">
        <v>20</v>
      </c>
      <c r="D6" s="21" t="s">
        <v>17</v>
      </c>
      <c r="E6" s="21" t="s">
        <v>0</v>
      </c>
      <c r="F6" s="22" t="s">
        <v>0</v>
      </c>
      <c r="G6" s="23">
        <v>0</v>
      </c>
      <c r="H6" s="24">
        <v>0</v>
      </c>
      <c r="I6" s="25">
        <f t="shared" si="0"/>
        <v>12</v>
      </c>
      <c r="J6" s="23" t="s">
        <v>228</v>
      </c>
      <c r="K6" s="24" t="s">
        <v>228</v>
      </c>
      <c r="L6" s="25">
        <f t="shared" si="1"/>
        <v>10</v>
      </c>
      <c r="M6" s="23" t="s">
        <v>228</v>
      </c>
      <c r="N6" s="24" t="s">
        <v>228</v>
      </c>
      <c r="O6" s="25">
        <f t="shared" si="2"/>
        <v>10</v>
      </c>
      <c r="P6" s="23" t="s">
        <v>228</v>
      </c>
      <c r="Q6" s="24" t="s">
        <v>228</v>
      </c>
      <c r="R6" s="25">
        <f t="shared" si="3"/>
        <v>10</v>
      </c>
      <c r="S6" s="23" t="s">
        <v>228</v>
      </c>
      <c r="T6" s="24" t="s">
        <v>228</v>
      </c>
      <c r="U6" s="25">
        <f t="shared" si="4"/>
        <v>10</v>
      </c>
      <c r="V6" s="23">
        <v>0</v>
      </c>
      <c r="W6" s="24">
        <v>0</v>
      </c>
      <c r="X6" s="25">
        <f t="shared" si="5"/>
        <v>21</v>
      </c>
      <c r="Y6" s="23" t="s">
        <v>228</v>
      </c>
      <c r="Z6" s="24" t="s">
        <v>228</v>
      </c>
      <c r="AA6" s="25">
        <f t="shared" si="6"/>
        <v>0</v>
      </c>
      <c r="AB6" s="30" t="s">
        <v>21</v>
      </c>
    </row>
    <row r="7" spans="1:28" ht="22.5">
      <c r="A7" s="14">
        <v>0</v>
      </c>
      <c r="B7" s="19">
        <v>3</v>
      </c>
      <c r="C7" s="20" t="s">
        <v>22</v>
      </c>
      <c r="D7" s="21" t="s">
        <v>0</v>
      </c>
      <c r="E7" s="21" t="s">
        <v>23</v>
      </c>
      <c r="F7" s="22" t="s">
        <v>0</v>
      </c>
      <c r="G7" s="23">
        <v>4</v>
      </c>
      <c r="H7" s="24" t="s">
        <v>228</v>
      </c>
      <c r="I7" s="25">
        <f t="shared" si="0"/>
        <v>16</v>
      </c>
      <c r="J7" s="23" t="s">
        <v>228</v>
      </c>
      <c r="K7" s="24" t="s">
        <v>228</v>
      </c>
      <c r="L7" s="25">
        <f t="shared" si="1"/>
        <v>10</v>
      </c>
      <c r="M7" s="23" t="s">
        <v>228</v>
      </c>
      <c r="N7" s="24" t="s">
        <v>228</v>
      </c>
      <c r="O7" s="25">
        <f t="shared" si="2"/>
        <v>10</v>
      </c>
      <c r="P7" s="23" t="s">
        <v>228</v>
      </c>
      <c r="Q7" s="24" t="s">
        <v>228</v>
      </c>
      <c r="R7" s="25">
        <f t="shared" si="3"/>
        <v>10</v>
      </c>
      <c r="S7" s="23" t="s">
        <v>228</v>
      </c>
      <c r="T7" s="24" t="s">
        <v>228</v>
      </c>
      <c r="U7" s="25">
        <f t="shared" si="4"/>
        <v>10</v>
      </c>
      <c r="V7" s="23" t="s">
        <v>228</v>
      </c>
      <c r="W7" s="24" t="s">
        <v>228</v>
      </c>
      <c r="X7" s="25">
        <f t="shared" si="5"/>
        <v>21</v>
      </c>
      <c r="Y7" s="23" t="s">
        <v>228</v>
      </c>
      <c r="Z7" s="24" t="s">
        <v>228</v>
      </c>
      <c r="AA7" s="25">
        <f t="shared" si="6"/>
        <v>0</v>
      </c>
      <c r="AB7" s="26" t="s">
        <v>0</v>
      </c>
    </row>
    <row r="8" spans="1:28" ht="33.75">
      <c r="A8" s="14">
        <v>0</v>
      </c>
      <c r="B8" s="19" t="s">
        <v>16</v>
      </c>
      <c r="C8" s="27" t="s">
        <v>24</v>
      </c>
      <c r="D8" s="21" t="s">
        <v>0</v>
      </c>
      <c r="E8" s="21" t="s">
        <v>16</v>
      </c>
      <c r="F8" s="22" t="s">
        <v>0</v>
      </c>
      <c r="G8" s="23" t="s">
        <v>228</v>
      </c>
      <c r="H8" s="24">
        <v>0</v>
      </c>
      <c r="I8" s="25">
        <f t="shared" si="0"/>
        <v>16</v>
      </c>
      <c r="J8" s="23" t="s">
        <v>228</v>
      </c>
      <c r="K8" s="24">
        <v>0</v>
      </c>
      <c r="L8" s="25">
        <f t="shared" si="1"/>
        <v>10</v>
      </c>
      <c r="M8" s="23" t="s">
        <v>228</v>
      </c>
      <c r="N8" s="24">
        <v>0</v>
      </c>
      <c r="O8" s="25">
        <f t="shared" si="2"/>
        <v>10</v>
      </c>
      <c r="P8" s="23" t="s">
        <v>228</v>
      </c>
      <c r="Q8" s="24">
        <v>0</v>
      </c>
      <c r="R8" s="25">
        <f t="shared" si="3"/>
        <v>10</v>
      </c>
      <c r="S8" s="23" t="s">
        <v>228</v>
      </c>
      <c r="T8" s="24">
        <v>0</v>
      </c>
      <c r="U8" s="25">
        <f t="shared" si="4"/>
        <v>10</v>
      </c>
      <c r="V8" s="23" t="s">
        <v>228</v>
      </c>
      <c r="W8" s="24">
        <v>0</v>
      </c>
      <c r="X8" s="25">
        <f t="shared" si="5"/>
        <v>21</v>
      </c>
      <c r="Y8" s="23" t="s">
        <v>228</v>
      </c>
      <c r="Z8" s="24" t="s">
        <v>228</v>
      </c>
      <c r="AA8" s="25">
        <f t="shared" si="6"/>
        <v>0</v>
      </c>
      <c r="AB8" s="26" t="s">
        <v>25</v>
      </c>
    </row>
    <row r="9" spans="1:28" ht="22.5">
      <c r="A9" s="14">
        <v>0</v>
      </c>
      <c r="B9" s="19" t="s">
        <v>0</v>
      </c>
      <c r="C9" s="20" t="s">
        <v>26</v>
      </c>
      <c r="D9" s="21" t="s">
        <v>17</v>
      </c>
      <c r="E9" s="21" t="s">
        <v>0</v>
      </c>
      <c r="F9" s="22" t="s">
        <v>0</v>
      </c>
      <c r="G9" s="23" t="s">
        <v>228</v>
      </c>
      <c r="H9" s="24">
        <v>0</v>
      </c>
      <c r="I9" s="25">
        <f t="shared" si="0"/>
        <v>16</v>
      </c>
      <c r="J9" s="23" t="s">
        <v>228</v>
      </c>
      <c r="K9" s="24" t="s">
        <v>228</v>
      </c>
      <c r="L9" s="25">
        <f t="shared" si="1"/>
        <v>10</v>
      </c>
      <c r="M9" s="23" t="s">
        <v>228</v>
      </c>
      <c r="N9" s="24" t="s">
        <v>228</v>
      </c>
      <c r="O9" s="25">
        <f t="shared" si="2"/>
        <v>10</v>
      </c>
      <c r="P9" s="23" t="s">
        <v>228</v>
      </c>
      <c r="Q9" s="24" t="s">
        <v>228</v>
      </c>
      <c r="R9" s="25">
        <f t="shared" si="3"/>
        <v>10</v>
      </c>
      <c r="S9" s="23" t="s">
        <v>228</v>
      </c>
      <c r="T9" s="24" t="s">
        <v>228</v>
      </c>
      <c r="U9" s="25">
        <f t="shared" si="4"/>
        <v>10</v>
      </c>
      <c r="V9" s="23" t="s">
        <v>228</v>
      </c>
      <c r="W9" s="24" t="s">
        <v>228</v>
      </c>
      <c r="X9" s="25">
        <f t="shared" si="5"/>
        <v>21</v>
      </c>
      <c r="Y9" s="23" t="s">
        <v>228</v>
      </c>
      <c r="Z9" s="24" t="s">
        <v>228</v>
      </c>
      <c r="AA9" s="25">
        <f t="shared" si="6"/>
        <v>0</v>
      </c>
      <c r="AB9" s="26" t="s">
        <v>0</v>
      </c>
    </row>
    <row r="10" spans="1:28" ht="33.75">
      <c r="A10" s="14">
        <v>0</v>
      </c>
      <c r="B10" s="19">
        <v>4</v>
      </c>
      <c r="C10" s="20" t="s">
        <v>27</v>
      </c>
      <c r="D10" s="21" t="s">
        <v>0</v>
      </c>
      <c r="E10" s="21" t="s">
        <v>0</v>
      </c>
      <c r="F10" s="22" t="s">
        <v>0</v>
      </c>
      <c r="G10" s="23" t="s">
        <v>228</v>
      </c>
      <c r="H10" s="24">
        <v>0</v>
      </c>
      <c r="I10" s="25">
        <f t="shared" si="0"/>
        <v>16</v>
      </c>
      <c r="J10" s="23" t="s">
        <v>228</v>
      </c>
      <c r="K10" s="24" t="s">
        <v>228</v>
      </c>
      <c r="L10" s="25">
        <f t="shared" si="1"/>
        <v>10</v>
      </c>
      <c r="M10" s="23" t="s">
        <v>228</v>
      </c>
      <c r="N10" s="24" t="s">
        <v>228</v>
      </c>
      <c r="O10" s="25">
        <f t="shared" si="2"/>
        <v>10</v>
      </c>
      <c r="P10" s="23" t="s">
        <v>228</v>
      </c>
      <c r="Q10" s="24" t="s">
        <v>228</v>
      </c>
      <c r="R10" s="25">
        <f t="shared" si="3"/>
        <v>10</v>
      </c>
      <c r="S10" s="23" t="s">
        <v>228</v>
      </c>
      <c r="T10" s="24" t="s">
        <v>228</v>
      </c>
      <c r="U10" s="25">
        <f t="shared" si="4"/>
        <v>10</v>
      </c>
      <c r="V10" s="23" t="s">
        <v>228</v>
      </c>
      <c r="W10" s="24" t="s">
        <v>228</v>
      </c>
      <c r="X10" s="25">
        <f t="shared" si="5"/>
        <v>21</v>
      </c>
      <c r="Y10" s="23" t="s">
        <v>228</v>
      </c>
      <c r="Z10" s="24" t="s">
        <v>228</v>
      </c>
      <c r="AA10" s="25">
        <f t="shared" si="6"/>
        <v>0</v>
      </c>
      <c r="AB10" s="26" t="s">
        <v>25</v>
      </c>
    </row>
    <row r="11" spans="1:28" ht="22.5">
      <c r="A11" s="14">
        <v>0</v>
      </c>
      <c r="B11" s="19" t="s">
        <v>0</v>
      </c>
      <c r="C11" s="27" t="s">
        <v>28</v>
      </c>
      <c r="D11" s="21" t="s">
        <v>0</v>
      </c>
      <c r="E11" s="21" t="s">
        <v>0</v>
      </c>
      <c r="F11" s="22" t="s">
        <v>0</v>
      </c>
      <c r="G11" s="23" t="s">
        <v>228</v>
      </c>
      <c r="H11" s="24" t="s">
        <v>228</v>
      </c>
      <c r="I11" s="25">
        <f t="shared" si="0"/>
        <v>16</v>
      </c>
      <c r="J11" s="23" t="s">
        <v>228</v>
      </c>
      <c r="K11" s="24" t="s">
        <v>228</v>
      </c>
      <c r="L11" s="25">
        <f t="shared" si="1"/>
        <v>10</v>
      </c>
      <c r="M11" s="23" t="s">
        <v>228</v>
      </c>
      <c r="N11" s="24" t="s">
        <v>228</v>
      </c>
      <c r="O11" s="25">
        <f t="shared" si="2"/>
        <v>10</v>
      </c>
      <c r="P11" s="23" t="s">
        <v>228</v>
      </c>
      <c r="Q11" s="24" t="s">
        <v>228</v>
      </c>
      <c r="R11" s="25">
        <f t="shared" si="3"/>
        <v>10</v>
      </c>
      <c r="S11" s="23" t="s">
        <v>228</v>
      </c>
      <c r="T11" s="24" t="s">
        <v>228</v>
      </c>
      <c r="U11" s="25">
        <f t="shared" si="4"/>
        <v>10</v>
      </c>
      <c r="V11" s="23" t="s">
        <v>228</v>
      </c>
      <c r="W11" s="24" t="s">
        <v>228</v>
      </c>
      <c r="X11" s="25">
        <f t="shared" si="5"/>
        <v>21</v>
      </c>
      <c r="Y11" s="23" t="s">
        <v>228</v>
      </c>
      <c r="Z11" s="24" t="s">
        <v>228</v>
      </c>
      <c r="AA11" s="25">
        <f t="shared" si="6"/>
        <v>0</v>
      </c>
      <c r="AB11" s="26" t="s">
        <v>0</v>
      </c>
    </row>
    <row r="12" spans="2:28" s="31" customFormat="1" ht="13.5">
      <c r="B12" s="32" t="s">
        <v>0</v>
      </c>
      <c r="C12" s="33" t="s">
        <v>229</v>
      </c>
      <c r="D12" s="34" t="s">
        <v>0</v>
      </c>
      <c r="E12" s="34" t="s">
        <v>0</v>
      </c>
      <c r="F12" s="35" t="s">
        <v>0</v>
      </c>
      <c r="G12" s="36"/>
      <c r="H12" s="37"/>
      <c r="I12" s="38">
        <f t="shared" si="0"/>
        <v>16</v>
      </c>
      <c r="J12" s="36"/>
      <c r="K12" s="37"/>
      <c r="L12" s="38">
        <f t="shared" si="1"/>
        <v>10</v>
      </c>
      <c r="M12" s="36"/>
      <c r="N12" s="37"/>
      <c r="O12" s="38">
        <f t="shared" si="2"/>
        <v>10</v>
      </c>
      <c r="P12" s="36"/>
      <c r="Q12" s="37"/>
      <c r="R12" s="38">
        <f t="shared" si="3"/>
        <v>10</v>
      </c>
      <c r="S12" s="36"/>
      <c r="T12" s="37"/>
      <c r="U12" s="38">
        <f t="shared" si="4"/>
        <v>10</v>
      </c>
      <c r="V12" s="36"/>
      <c r="W12" s="37"/>
      <c r="X12" s="38">
        <f t="shared" si="5"/>
        <v>21</v>
      </c>
      <c r="Y12" s="36"/>
      <c r="Z12" s="37"/>
      <c r="AA12" s="38">
        <f t="shared" si="6"/>
        <v>0</v>
      </c>
      <c r="AB12" s="39" t="s">
        <v>0</v>
      </c>
    </row>
    <row r="13" spans="1:28" s="43" customFormat="1" ht="22.5">
      <c r="A13" s="14">
        <v>1</v>
      </c>
      <c r="B13" s="19">
        <v>5</v>
      </c>
      <c r="C13" s="20" t="s">
        <v>230</v>
      </c>
      <c r="D13" s="21" t="s">
        <v>17</v>
      </c>
      <c r="E13" s="21" t="s">
        <v>0</v>
      </c>
      <c r="F13" s="22" t="s">
        <v>0</v>
      </c>
      <c r="G13" s="23" t="s">
        <v>228</v>
      </c>
      <c r="H13" s="40">
        <v>-1</v>
      </c>
      <c r="I13" s="25">
        <f t="shared" si="0"/>
        <v>15</v>
      </c>
      <c r="J13" s="23" t="s">
        <v>228</v>
      </c>
      <c r="K13" s="24" t="s">
        <v>228</v>
      </c>
      <c r="L13" s="25">
        <f t="shared" si="1"/>
        <v>10</v>
      </c>
      <c r="M13" s="23" t="s">
        <v>228</v>
      </c>
      <c r="N13" s="24" t="s">
        <v>228</v>
      </c>
      <c r="O13" s="25">
        <f t="shared" si="2"/>
        <v>10</v>
      </c>
      <c r="P13" s="41" t="s">
        <v>228</v>
      </c>
      <c r="Q13" s="40">
        <v>-1</v>
      </c>
      <c r="R13" s="25">
        <f t="shared" si="3"/>
        <v>9</v>
      </c>
      <c r="S13" s="23" t="s">
        <v>228</v>
      </c>
      <c r="T13" s="24" t="s">
        <v>228</v>
      </c>
      <c r="U13" s="25">
        <f t="shared" si="4"/>
        <v>10</v>
      </c>
      <c r="V13" s="23" t="s">
        <v>228</v>
      </c>
      <c r="W13" s="24" t="s">
        <v>228</v>
      </c>
      <c r="X13" s="25">
        <f t="shared" si="5"/>
        <v>21</v>
      </c>
      <c r="Y13" s="23" t="s">
        <v>228</v>
      </c>
      <c r="Z13" s="24" t="s">
        <v>228</v>
      </c>
      <c r="AA13" s="25">
        <f t="shared" si="6"/>
        <v>0</v>
      </c>
      <c r="AB13" s="42"/>
    </row>
    <row r="14" spans="1:28" ht="22.5">
      <c r="A14" s="14">
        <v>1</v>
      </c>
      <c r="B14" s="19" t="s">
        <v>16</v>
      </c>
      <c r="C14" s="20" t="s">
        <v>231</v>
      </c>
      <c r="D14" s="21" t="s">
        <v>0</v>
      </c>
      <c r="E14" s="21" t="s">
        <v>0</v>
      </c>
      <c r="F14" s="44" t="s">
        <v>17</v>
      </c>
      <c r="G14" s="23">
        <v>4</v>
      </c>
      <c r="H14" s="24" t="s">
        <v>228</v>
      </c>
      <c r="I14" s="25">
        <f t="shared" si="0"/>
        <v>19</v>
      </c>
      <c r="J14" s="23">
        <v>0</v>
      </c>
      <c r="K14" s="24" t="s">
        <v>228</v>
      </c>
      <c r="L14" s="25">
        <f t="shared" si="1"/>
        <v>10</v>
      </c>
      <c r="M14" s="23">
        <v>0</v>
      </c>
      <c r="N14" s="24" t="s">
        <v>228</v>
      </c>
      <c r="O14" s="25">
        <f t="shared" si="2"/>
        <v>10</v>
      </c>
      <c r="P14" s="23">
        <v>0</v>
      </c>
      <c r="Q14" s="24" t="s">
        <v>228</v>
      </c>
      <c r="R14" s="25">
        <f t="shared" si="3"/>
        <v>9</v>
      </c>
      <c r="S14" s="23">
        <v>0</v>
      </c>
      <c r="T14" s="24" t="s">
        <v>228</v>
      </c>
      <c r="U14" s="25">
        <f t="shared" si="4"/>
        <v>10</v>
      </c>
      <c r="V14" s="23">
        <v>0</v>
      </c>
      <c r="W14" s="24" t="s">
        <v>228</v>
      </c>
      <c r="X14" s="25">
        <f t="shared" si="5"/>
        <v>21</v>
      </c>
      <c r="Y14" s="23" t="s">
        <v>228</v>
      </c>
      <c r="Z14" s="24" t="s">
        <v>228</v>
      </c>
      <c r="AA14" s="25">
        <f t="shared" si="6"/>
        <v>0</v>
      </c>
      <c r="AB14" s="26" t="s">
        <v>31</v>
      </c>
    </row>
    <row r="15" spans="1:28" ht="22.5">
      <c r="A15" s="14">
        <v>1</v>
      </c>
      <c r="B15" s="19" t="s">
        <v>16</v>
      </c>
      <c r="C15" s="27" t="s">
        <v>232</v>
      </c>
      <c r="D15" s="21" t="s">
        <v>17</v>
      </c>
      <c r="E15" s="21" t="s">
        <v>0</v>
      </c>
      <c r="F15" s="22" t="s">
        <v>0</v>
      </c>
      <c r="G15" s="23" t="s">
        <v>228</v>
      </c>
      <c r="H15" s="24">
        <v>-2</v>
      </c>
      <c r="I15" s="25">
        <f t="shared" si="0"/>
        <v>17</v>
      </c>
      <c r="J15" s="23" t="s">
        <v>228</v>
      </c>
      <c r="K15" s="24" t="s">
        <v>228</v>
      </c>
      <c r="L15" s="25">
        <f t="shared" si="1"/>
        <v>10</v>
      </c>
      <c r="M15" s="23" t="s">
        <v>228</v>
      </c>
      <c r="N15" s="24" t="s">
        <v>228</v>
      </c>
      <c r="O15" s="25">
        <f t="shared" si="2"/>
        <v>10</v>
      </c>
      <c r="P15" s="23" t="s">
        <v>228</v>
      </c>
      <c r="Q15" s="24">
        <v>0</v>
      </c>
      <c r="R15" s="25">
        <f t="shared" si="3"/>
        <v>9</v>
      </c>
      <c r="S15" s="23" t="s">
        <v>228</v>
      </c>
      <c r="T15" s="24" t="s">
        <v>228</v>
      </c>
      <c r="U15" s="25">
        <f t="shared" si="4"/>
        <v>10</v>
      </c>
      <c r="V15" s="23" t="s">
        <v>228</v>
      </c>
      <c r="W15" s="24" t="s">
        <v>228</v>
      </c>
      <c r="X15" s="25">
        <f t="shared" si="5"/>
        <v>21</v>
      </c>
      <c r="Y15" s="23" t="s">
        <v>228</v>
      </c>
      <c r="Z15" s="24" t="s">
        <v>228</v>
      </c>
      <c r="AA15" s="25">
        <f t="shared" si="6"/>
        <v>0</v>
      </c>
      <c r="AB15" s="26"/>
    </row>
    <row r="16" spans="1:28" ht="22.5">
      <c r="A16" s="14">
        <v>1</v>
      </c>
      <c r="B16" s="19" t="s">
        <v>16</v>
      </c>
      <c r="C16" s="27" t="s">
        <v>233</v>
      </c>
      <c r="D16" s="21" t="s">
        <v>0</v>
      </c>
      <c r="E16" s="21" t="s">
        <v>0</v>
      </c>
      <c r="F16" s="44" t="s">
        <v>17</v>
      </c>
      <c r="G16" s="23">
        <v>0</v>
      </c>
      <c r="H16" s="24" t="s">
        <v>228</v>
      </c>
      <c r="I16" s="25">
        <f t="shared" si="0"/>
        <v>17</v>
      </c>
      <c r="J16" s="23">
        <v>0</v>
      </c>
      <c r="K16" s="24" t="s">
        <v>228</v>
      </c>
      <c r="L16" s="25">
        <f t="shared" si="1"/>
        <v>10</v>
      </c>
      <c r="M16" s="23">
        <v>0</v>
      </c>
      <c r="N16" s="24" t="s">
        <v>228</v>
      </c>
      <c r="O16" s="25">
        <f t="shared" si="2"/>
        <v>10</v>
      </c>
      <c r="P16" s="23">
        <v>0</v>
      </c>
      <c r="Q16" s="24" t="s">
        <v>228</v>
      </c>
      <c r="R16" s="25">
        <f t="shared" si="3"/>
        <v>9</v>
      </c>
      <c r="S16" s="23">
        <v>0</v>
      </c>
      <c r="T16" s="24" t="s">
        <v>228</v>
      </c>
      <c r="U16" s="25">
        <f t="shared" si="4"/>
        <v>10</v>
      </c>
      <c r="V16" s="23">
        <v>2</v>
      </c>
      <c r="W16" s="24" t="s">
        <v>228</v>
      </c>
      <c r="X16" s="25">
        <f t="shared" si="5"/>
        <v>23</v>
      </c>
      <c r="Y16" s="23" t="s">
        <v>228</v>
      </c>
      <c r="Z16" s="24" t="s">
        <v>228</v>
      </c>
      <c r="AA16" s="25">
        <f t="shared" si="6"/>
        <v>0</v>
      </c>
      <c r="AB16" s="26" t="s">
        <v>33</v>
      </c>
    </row>
    <row r="17" spans="1:28" ht="22.5">
      <c r="A17" s="14">
        <v>1</v>
      </c>
      <c r="B17" s="19" t="s">
        <v>16</v>
      </c>
      <c r="C17" s="27" t="s">
        <v>234</v>
      </c>
      <c r="D17" s="21" t="s">
        <v>17</v>
      </c>
      <c r="E17" s="21" t="s">
        <v>0</v>
      </c>
      <c r="F17" s="22" t="s">
        <v>0</v>
      </c>
      <c r="G17" s="23" t="s">
        <v>228</v>
      </c>
      <c r="H17" s="24">
        <v>-5</v>
      </c>
      <c r="I17" s="25">
        <f t="shared" si="0"/>
        <v>12</v>
      </c>
      <c r="J17" s="23" t="s">
        <v>228</v>
      </c>
      <c r="K17" s="24" t="s">
        <v>228</v>
      </c>
      <c r="L17" s="25">
        <f t="shared" si="1"/>
        <v>10</v>
      </c>
      <c r="M17" s="23" t="s">
        <v>228</v>
      </c>
      <c r="N17" s="24" t="s">
        <v>228</v>
      </c>
      <c r="O17" s="25">
        <f t="shared" si="2"/>
        <v>10</v>
      </c>
      <c r="P17" s="23" t="s">
        <v>228</v>
      </c>
      <c r="Q17" s="24">
        <v>0</v>
      </c>
      <c r="R17" s="25">
        <f t="shared" si="3"/>
        <v>9</v>
      </c>
      <c r="S17" s="23" t="s">
        <v>228</v>
      </c>
      <c r="T17" s="24" t="s">
        <v>228</v>
      </c>
      <c r="U17" s="25">
        <f t="shared" si="4"/>
        <v>10</v>
      </c>
      <c r="V17" s="23" t="s">
        <v>228</v>
      </c>
      <c r="W17" s="24" t="s">
        <v>228</v>
      </c>
      <c r="X17" s="25">
        <f t="shared" si="5"/>
        <v>23</v>
      </c>
      <c r="Y17" s="23" t="s">
        <v>228</v>
      </c>
      <c r="Z17" s="24" t="s">
        <v>228</v>
      </c>
      <c r="AA17" s="25">
        <f t="shared" si="6"/>
        <v>0</v>
      </c>
      <c r="AB17" s="26"/>
    </row>
    <row r="18" spans="1:28" ht="22.5">
      <c r="A18" s="14">
        <v>1</v>
      </c>
      <c r="B18" s="19" t="s">
        <v>16</v>
      </c>
      <c r="C18" s="27" t="s">
        <v>235</v>
      </c>
      <c r="D18" s="21" t="s">
        <v>0</v>
      </c>
      <c r="E18" s="21" t="s">
        <v>0</v>
      </c>
      <c r="F18" s="44" t="s">
        <v>17</v>
      </c>
      <c r="G18" s="23">
        <v>0</v>
      </c>
      <c r="H18" s="24" t="s">
        <v>228</v>
      </c>
      <c r="I18" s="25">
        <f t="shared" si="0"/>
        <v>12</v>
      </c>
      <c r="J18" s="23">
        <v>0</v>
      </c>
      <c r="K18" s="24" t="s">
        <v>228</v>
      </c>
      <c r="L18" s="25">
        <f t="shared" si="1"/>
        <v>10</v>
      </c>
      <c r="M18" s="23">
        <v>0</v>
      </c>
      <c r="N18" s="24" t="s">
        <v>228</v>
      </c>
      <c r="O18" s="25">
        <f t="shared" si="2"/>
        <v>10</v>
      </c>
      <c r="P18" s="23">
        <v>14</v>
      </c>
      <c r="Q18" s="24" t="s">
        <v>228</v>
      </c>
      <c r="R18" s="25">
        <f t="shared" si="3"/>
        <v>23</v>
      </c>
      <c r="S18" s="23">
        <v>0</v>
      </c>
      <c r="T18" s="24" t="s">
        <v>228</v>
      </c>
      <c r="U18" s="25">
        <f t="shared" si="4"/>
        <v>10</v>
      </c>
      <c r="V18" s="23">
        <v>0</v>
      </c>
      <c r="W18" s="24" t="s">
        <v>228</v>
      </c>
      <c r="X18" s="25">
        <f t="shared" si="5"/>
        <v>23</v>
      </c>
      <c r="Y18" s="23" t="s">
        <v>228</v>
      </c>
      <c r="Z18" s="24" t="s">
        <v>228</v>
      </c>
      <c r="AA18" s="25">
        <f t="shared" si="6"/>
        <v>0</v>
      </c>
      <c r="AB18" s="26" t="s">
        <v>33</v>
      </c>
    </row>
    <row r="19" spans="1:28" ht="13.5">
      <c r="A19" s="14">
        <v>1</v>
      </c>
      <c r="B19" s="19" t="s">
        <v>16</v>
      </c>
      <c r="C19" s="27" t="s">
        <v>24</v>
      </c>
      <c r="D19" s="21" t="s">
        <v>0</v>
      </c>
      <c r="E19" s="21" t="s">
        <v>0</v>
      </c>
      <c r="F19" s="44" t="s">
        <v>17</v>
      </c>
      <c r="G19" s="23" t="s">
        <v>228</v>
      </c>
      <c r="H19" s="24">
        <v>0</v>
      </c>
      <c r="I19" s="25">
        <f t="shared" si="0"/>
        <v>12</v>
      </c>
      <c r="J19" s="23" t="s">
        <v>228</v>
      </c>
      <c r="K19" s="24" t="s">
        <v>228</v>
      </c>
      <c r="L19" s="25">
        <f t="shared" si="1"/>
        <v>10</v>
      </c>
      <c r="M19" s="23" t="s">
        <v>228</v>
      </c>
      <c r="N19" s="24" t="s">
        <v>228</v>
      </c>
      <c r="O19" s="25">
        <f t="shared" si="2"/>
        <v>10</v>
      </c>
      <c r="P19" s="23" t="s">
        <v>228</v>
      </c>
      <c r="Q19" s="24" t="s">
        <v>228</v>
      </c>
      <c r="R19" s="25">
        <f t="shared" si="3"/>
        <v>23</v>
      </c>
      <c r="S19" s="23" t="s">
        <v>228</v>
      </c>
      <c r="T19" s="24" t="s">
        <v>228</v>
      </c>
      <c r="U19" s="25">
        <f t="shared" si="4"/>
        <v>10</v>
      </c>
      <c r="V19" s="23" t="s">
        <v>228</v>
      </c>
      <c r="W19" s="24" t="s">
        <v>228</v>
      </c>
      <c r="X19" s="25">
        <f t="shared" si="5"/>
        <v>23</v>
      </c>
      <c r="Y19" s="23" t="s">
        <v>228</v>
      </c>
      <c r="Z19" s="24" t="s">
        <v>228</v>
      </c>
      <c r="AA19" s="25">
        <f t="shared" si="6"/>
        <v>0</v>
      </c>
      <c r="AB19" s="26" t="s">
        <v>38</v>
      </c>
    </row>
    <row r="20" spans="1:28" ht="22.5">
      <c r="A20" s="14">
        <v>1</v>
      </c>
      <c r="B20" s="19" t="s">
        <v>0</v>
      </c>
      <c r="C20" s="20" t="s">
        <v>39</v>
      </c>
      <c r="D20" s="21" t="s">
        <v>0</v>
      </c>
      <c r="E20" s="21" t="s">
        <v>0</v>
      </c>
      <c r="F20" s="22" t="s">
        <v>0</v>
      </c>
      <c r="G20" s="23">
        <v>0</v>
      </c>
      <c r="H20" s="24" t="s">
        <v>228</v>
      </c>
      <c r="I20" s="25">
        <f t="shared" si="0"/>
        <v>12</v>
      </c>
      <c r="J20" s="23" t="s">
        <v>228</v>
      </c>
      <c r="K20" s="24" t="s">
        <v>228</v>
      </c>
      <c r="L20" s="25">
        <f t="shared" si="1"/>
        <v>10</v>
      </c>
      <c r="M20" s="23" t="s">
        <v>228</v>
      </c>
      <c r="N20" s="24" t="s">
        <v>228</v>
      </c>
      <c r="O20" s="25">
        <f t="shared" si="2"/>
        <v>10</v>
      </c>
      <c r="P20" s="23" t="s">
        <v>228</v>
      </c>
      <c r="Q20" s="24" t="s">
        <v>228</v>
      </c>
      <c r="R20" s="25">
        <f t="shared" si="3"/>
        <v>23</v>
      </c>
      <c r="S20" s="23" t="s">
        <v>228</v>
      </c>
      <c r="T20" s="24" t="s">
        <v>228</v>
      </c>
      <c r="U20" s="25">
        <f t="shared" si="4"/>
        <v>10</v>
      </c>
      <c r="V20" s="23" t="s">
        <v>228</v>
      </c>
      <c r="W20" s="24" t="s">
        <v>228</v>
      </c>
      <c r="X20" s="25">
        <f t="shared" si="5"/>
        <v>23</v>
      </c>
      <c r="Y20" s="23" t="s">
        <v>228</v>
      </c>
      <c r="Z20" s="24" t="s">
        <v>228</v>
      </c>
      <c r="AA20" s="25">
        <f t="shared" si="6"/>
        <v>0</v>
      </c>
      <c r="AB20" s="26" t="s">
        <v>40</v>
      </c>
    </row>
    <row r="21" spans="1:28" ht="33.75">
      <c r="A21" s="14">
        <v>1</v>
      </c>
      <c r="B21" s="19">
        <v>6</v>
      </c>
      <c r="C21" s="20" t="s">
        <v>41</v>
      </c>
      <c r="D21" s="21" t="s">
        <v>17</v>
      </c>
      <c r="E21" s="21" t="s">
        <v>0</v>
      </c>
      <c r="F21" s="44" t="s">
        <v>17</v>
      </c>
      <c r="G21" s="23">
        <v>0</v>
      </c>
      <c r="H21" s="24" t="s">
        <v>228</v>
      </c>
      <c r="I21" s="25">
        <f t="shared" si="0"/>
        <v>12</v>
      </c>
      <c r="J21" s="23" t="s">
        <v>228</v>
      </c>
      <c r="K21" s="24">
        <v>0</v>
      </c>
      <c r="L21" s="25">
        <f t="shared" si="1"/>
        <v>10</v>
      </c>
      <c r="M21" s="23" t="s">
        <v>228</v>
      </c>
      <c r="N21" s="24">
        <v>0</v>
      </c>
      <c r="O21" s="25">
        <f t="shared" si="2"/>
        <v>10</v>
      </c>
      <c r="P21" s="23" t="s">
        <v>228</v>
      </c>
      <c r="Q21" s="24">
        <v>0</v>
      </c>
      <c r="R21" s="25">
        <f t="shared" si="3"/>
        <v>23</v>
      </c>
      <c r="S21" s="23" t="s">
        <v>228</v>
      </c>
      <c r="T21" s="24">
        <v>0</v>
      </c>
      <c r="U21" s="25">
        <f t="shared" si="4"/>
        <v>10</v>
      </c>
      <c r="V21" s="23" t="s">
        <v>228</v>
      </c>
      <c r="W21" s="24" t="s">
        <v>228</v>
      </c>
      <c r="X21" s="25">
        <f t="shared" si="5"/>
        <v>23</v>
      </c>
      <c r="Y21" s="23" t="s">
        <v>228</v>
      </c>
      <c r="Z21" s="24" t="s">
        <v>228</v>
      </c>
      <c r="AA21" s="25">
        <f t="shared" si="6"/>
        <v>0</v>
      </c>
      <c r="AB21" s="26" t="s">
        <v>21</v>
      </c>
    </row>
    <row r="22" spans="1:28" ht="13.5">
      <c r="A22" s="14">
        <v>1</v>
      </c>
      <c r="B22" s="19" t="s">
        <v>16</v>
      </c>
      <c r="C22" s="27" t="s">
        <v>236</v>
      </c>
      <c r="D22" s="21" t="s">
        <v>16</v>
      </c>
      <c r="E22" s="21" t="s">
        <v>0</v>
      </c>
      <c r="F22" s="44" t="s">
        <v>17</v>
      </c>
      <c r="G22" s="23">
        <v>8</v>
      </c>
      <c r="H22" s="24" t="s">
        <v>228</v>
      </c>
      <c r="I22" s="25">
        <f t="shared" si="0"/>
        <v>20</v>
      </c>
      <c r="J22" s="23" t="s">
        <v>228</v>
      </c>
      <c r="K22" s="24">
        <v>0</v>
      </c>
      <c r="L22" s="25">
        <f t="shared" si="1"/>
        <v>10</v>
      </c>
      <c r="M22" s="23" t="s">
        <v>228</v>
      </c>
      <c r="N22" s="24">
        <v>0</v>
      </c>
      <c r="O22" s="25">
        <f t="shared" si="2"/>
        <v>10</v>
      </c>
      <c r="P22" s="23" t="s">
        <v>228</v>
      </c>
      <c r="Q22" s="24">
        <v>0</v>
      </c>
      <c r="R22" s="25">
        <f t="shared" si="3"/>
        <v>23</v>
      </c>
      <c r="S22" s="23" t="s">
        <v>228</v>
      </c>
      <c r="T22" s="24">
        <v>-3</v>
      </c>
      <c r="U22" s="25">
        <f t="shared" si="4"/>
        <v>7</v>
      </c>
      <c r="V22" s="23" t="s">
        <v>228</v>
      </c>
      <c r="W22" s="24" t="s">
        <v>228</v>
      </c>
      <c r="X22" s="25">
        <f t="shared" si="5"/>
        <v>23</v>
      </c>
      <c r="Y22" s="23" t="s">
        <v>228</v>
      </c>
      <c r="Z22" s="24" t="s">
        <v>228</v>
      </c>
      <c r="AA22" s="25">
        <f t="shared" si="6"/>
        <v>0</v>
      </c>
      <c r="AB22" s="26" t="s">
        <v>33</v>
      </c>
    </row>
    <row r="23" spans="1:28" ht="13.5">
      <c r="A23" s="14">
        <v>1</v>
      </c>
      <c r="B23" s="19" t="s">
        <v>16</v>
      </c>
      <c r="C23" s="27" t="s">
        <v>43</v>
      </c>
      <c r="D23" s="21" t="s">
        <v>16</v>
      </c>
      <c r="E23" s="21" t="s">
        <v>0</v>
      </c>
      <c r="F23" s="44" t="s">
        <v>17</v>
      </c>
      <c r="G23" s="23">
        <v>0</v>
      </c>
      <c r="H23" s="24" t="s">
        <v>228</v>
      </c>
      <c r="I23" s="25">
        <f t="shared" si="0"/>
        <v>20</v>
      </c>
      <c r="J23" s="23" t="s">
        <v>228</v>
      </c>
      <c r="K23" s="24">
        <v>0</v>
      </c>
      <c r="L23" s="25">
        <f t="shared" si="1"/>
        <v>10</v>
      </c>
      <c r="M23" s="23" t="s">
        <v>228</v>
      </c>
      <c r="N23" s="24">
        <v>0</v>
      </c>
      <c r="O23" s="25">
        <f t="shared" si="2"/>
        <v>10</v>
      </c>
      <c r="P23" s="23" t="s">
        <v>228</v>
      </c>
      <c r="Q23" s="24">
        <v>0</v>
      </c>
      <c r="R23" s="25">
        <f t="shared" si="3"/>
        <v>23</v>
      </c>
      <c r="S23" s="23" t="s">
        <v>228</v>
      </c>
      <c r="T23" s="24">
        <v>0</v>
      </c>
      <c r="U23" s="25">
        <f t="shared" si="4"/>
        <v>7</v>
      </c>
      <c r="V23" s="23" t="s">
        <v>228</v>
      </c>
      <c r="W23" s="24" t="s">
        <v>228</v>
      </c>
      <c r="X23" s="25">
        <f t="shared" si="5"/>
        <v>23</v>
      </c>
      <c r="Y23" s="23" t="s">
        <v>228</v>
      </c>
      <c r="Z23" s="24" t="s">
        <v>228</v>
      </c>
      <c r="AA23" s="25">
        <f t="shared" si="6"/>
        <v>0</v>
      </c>
      <c r="AB23" s="26" t="s">
        <v>33</v>
      </c>
    </row>
    <row r="24" spans="1:28" ht="22.5">
      <c r="A24" s="14">
        <v>1</v>
      </c>
      <c r="B24" s="19" t="s">
        <v>16</v>
      </c>
      <c r="C24" s="27" t="s">
        <v>44</v>
      </c>
      <c r="D24" s="21" t="s">
        <v>16</v>
      </c>
      <c r="E24" s="21" t="s">
        <v>0</v>
      </c>
      <c r="F24" s="44" t="s">
        <v>17</v>
      </c>
      <c r="G24" s="23">
        <v>0</v>
      </c>
      <c r="H24" s="24" t="s">
        <v>228</v>
      </c>
      <c r="I24" s="25">
        <f t="shared" si="0"/>
        <v>20</v>
      </c>
      <c r="J24" s="23" t="s">
        <v>228</v>
      </c>
      <c r="K24" s="24">
        <v>0</v>
      </c>
      <c r="L24" s="25">
        <f t="shared" si="1"/>
        <v>10</v>
      </c>
      <c r="M24" s="23" t="s">
        <v>228</v>
      </c>
      <c r="N24" s="24">
        <v>0</v>
      </c>
      <c r="O24" s="25">
        <f t="shared" si="2"/>
        <v>10</v>
      </c>
      <c r="P24" s="23" t="s">
        <v>228</v>
      </c>
      <c r="Q24" s="24">
        <v>0</v>
      </c>
      <c r="R24" s="25">
        <f t="shared" si="3"/>
        <v>23</v>
      </c>
      <c r="S24" s="23" t="s">
        <v>228</v>
      </c>
      <c r="T24" s="24">
        <v>0</v>
      </c>
      <c r="U24" s="25">
        <f t="shared" si="4"/>
        <v>7</v>
      </c>
      <c r="V24" s="23" t="s">
        <v>228</v>
      </c>
      <c r="W24" s="24" t="s">
        <v>228</v>
      </c>
      <c r="X24" s="25">
        <f t="shared" si="5"/>
        <v>23</v>
      </c>
      <c r="Y24" s="23" t="s">
        <v>228</v>
      </c>
      <c r="Z24" s="24" t="s">
        <v>228</v>
      </c>
      <c r="AA24" s="25">
        <f t="shared" si="6"/>
        <v>0</v>
      </c>
      <c r="AB24" s="26" t="s">
        <v>33</v>
      </c>
    </row>
    <row r="25" spans="1:28" ht="22.5">
      <c r="A25" s="14">
        <v>1</v>
      </c>
      <c r="B25" s="19" t="s">
        <v>16</v>
      </c>
      <c r="C25" s="27" t="s">
        <v>237</v>
      </c>
      <c r="D25" s="21" t="s">
        <v>16</v>
      </c>
      <c r="E25" s="21" t="s">
        <v>0</v>
      </c>
      <c r="F25" s="44" t="s">
        <v>17</v>
      </c>
      <c r="G25" s="23">
        <v>2</v>
      </c>
      <c r="H25" s="24" t="s">
        <v>228</v>
      </c>
      <c r="I25" s="25">
        <f t="shared" si="0"/>
        <v>22</v>
      </c>
      <c r="J25" s="23" t="s">
        <v>228</v>
      </c>
      <c r="K25" s="24">
        <v>0</v>
      </c>
      <c r="L25" s="25">
        <f t="shared" si="1"/>
        <v>10</v>
      </c>
      <c r="M25" s="23" t="s">
        <v>228</v>
      </c>
      <c r="N25" s="24">
        <v>-2</v>
      </c>
      <c r="O25" s="25">
        <f t="shared" si="2"/>
        <v>8</v>
      </c>
      <c r="P25" s="23" t="s">
        <v>228</v>
      </c>
      <c r="Q25" s="24">
        <v>0</v>
      </c>
      <c r="R25" s="25">
        <f t="shared" si="3"/>
        <v>23</v>
      </c>
      <c r="S25" s="23" t="s">
        <v>228</v>
      </c>
      <c r="T25" s="24">
        <v>0</v>
      </c>
      <c r="U25" s="25">
        <f t="shared" si="4"/>
        <v>7</v>
      </c>
      <c r="V25" s="23" t="s">
        <v>228</v>
      </c>
      <c r="W25" s="24" t="s">
        <v>228</v>
      </c>
      <c r="X25" s="25">
        <f t="shared" si="5"/>
        <v>23</v>
      </c>
      <c r="Y25" s="23" t="s">
        <v>228</v>
      </c>
      <c r="Z25" s="24" t="s">
        <v>228</v>
      </c>
      <c r="AA25" s="25">
        <f t="shared" si="6"/>
        <v>0</v>
      </c>
      <c r="AB25" s="26" t="s">
        <v>33</v>
      </c>
    </row>
    <row r="26" spans="1:28" ht="22.5">
      <c r="A26" s="14">
        <v>1</v>
      </c>
      <c r="B26" s="19" t="s">
        <v>16</v>
      </c>
      <c r="C26" s="27" t="s">
        <v>47</v>
      </c>
      <c r="D26" s="21" t="s">
        <v>16</v>
      </c>
      <c r="E26" s="21" t="s">
        <v>0</v>
      </c>
      <c r="F26" s="44" t="s">
        <v>17</v>
      </c>
      <c r="G26" s="23">
        <v>0</v>
      </c>
      <c r="H26" s="24" t="s">
        <v>228</v>
      </c>
      <c r="I26" s="25">
        <f t="shared" si="0"/>
        <v>22</v>
      </c>
      <c r="J26" s="23" t="s">
        <v>228</v>
      </c>
      <c r="K26" s="24">
        <v>0</v>
      </c>
      <c r="L26" s="25">
        <f t="shared" si="1"/>
        <v>10</v>
      </c>
      <c r="M26" s="23" t="s">
        <v>228</v>
      </c>
      <c r="N26" s="24">
        <v>0</v>
      </c>
      <c r="O26" s="25">
        <f t="shared" si="2"/>
        <v>8</v>
      </c>
      <c r="P26" s="23" t="s">
        <v>228</v>
      </c>
      <c r="Q26" s="24">
        <v>0</v>
      </c>
      <c r="R26" s="25">
        <f t="shared" si="3"/>
        <v>23</v>
      </c>
      <c r="S26" s="23" t="s">
        <v>228</v>
      </c>
      <c r="T26" s="24">
        <v>0</v>
      </c>
      <c r="U26" s="25">
        <f t="shared" si="4"/>
        <v>7</v>
      </c>
      <c r="V26" s="23" t="s">
        <v>228</v>
      </c>
      <c r="W26" s="24" t="s">
        <v>228</v>
      </c>
      <c r="X26" s="25">
        <f t="shared" si="5"/>
        <v>23</v>
      </c>
      <c r="Y26" s="23" t="s">
        <v>228</v>
      </c>
      <c r="Z26" s="24" t="s">
        <v>228</v>
      </c>
      <c r="AA26" s="25">
        <f t="shared" si="6"/>
        <v>0</v>
      </c>
      <c r="AB26" s="26" t="s">
        <v>48</v>
      </c>
    </row>
    <row r="27" spans="1:28" ht="22.5">
      <c r="A27" s="14">
        <v>1</v>
      </c>
      <c r="B27" s="28" t="s">
        <v>16</v>
      </c>
      <c r="C27" s="29" t="s">
        <v>49</v>
      </c>
      <c r="D27" s="21" t="s">
        <v>16</v>
      </c>
      <c r="E27" s="21" t="s">
        <v>0</v>
      </c>
      <c r="F27" s="44" t="s">
        <v>17</v>
      </c>
      <c r="G27" s="23">
        <v>0</v>
      </c>
      <c r="H27" s="24" t="s">
        <v>228</v>
      </c>
      <c r="I27" s="25">
        <f t="shared" si="0"/>
        <v>22</v>
      </c>
      <c r="J27" s="23" t="s">
        <v>228</v>
      </c>
      <c r="K27" s="24">
        <v>0</v>
      </c>
      <c r="L27" s="25">
        <f t="shared" si="1"/>
        <v>10</v>
      </c>
      <c r="M27" s="23" t="s">
        <v>228</v>
      </c>
      <c r="N27" s="24">
        <v>0</v>
      </c>
      <c r="O27" s="25">
        <f t="shared" si="2"/>
        <v>8</v>
      </c>
      <c r="P27" s="23" t="s">
        <v>228</v>
      </c>
      <c r="Q27" s="24">
        <v>0</v>
      </c>
      <c r="R27" s="25">
        <f t="shared" si="3"/>
        <v>23</v>
      </c>
      <c r="S27" s="23" t="s">
        <v>228</v>
      </c>
      <c r="T27" s="24">
        <v>0</v>
      </c>
      <c r="U27" s="25">
        <f t="shared" si="4"/>
        <v>7</v>
      </c>
      <c r="V27" s="23" t="s">
        <v>228</v>
      </c>
      <c r="W27" s="24" t="s">
        <v>228</v>
      </c>
      <c r="X27" s="25">
        <f t="shared" si="5"/>
        <v>23</v>
      </c>
      <c r="Y27" s="23" t="s">
        <v>228</v>
      </c>
      <c r="Z27" s="24" t="s">
        <v>228</v>
      </c>
      <c r="AA27" s="25">
        <f t="shared" si="6"/>
        <v>0</v>
      </c>
      <c r="AB27" s="30" t="s">
        <v>50</v>
      </c>
    </row>
    <row r="28" spans="1:28" ht="13.5">
      <c r="A28" s="14">
        <v>1</v>
      </c>
      <c r="B28" s="19" t="s">
        <v>16</v>
      </c>
      <c r="C28" s="27" t="s">
        <v>51</v>
      </c>
      <c r="D28" s="21" t="s">
        <v>16</v>
      </c>
      <c r="E28" s="21" t="s">
        <v>0</v>
      </c>
      <c r="F28" s="44" t="s">
        <v>17</v>
      </c>
      <c r="G28" s="23">
        <v>0</v>
      </c>
      <c r="H28" s="24" t="s">
        <v>228</v>
      </c>
      <c r="I28" s="25">
        <f t="shared" si="0"/>
        <v>22</v>
      </c>
      <c r="J28" s="23" t="s">
        <v>228</v>
      </c>
      <c r="K28" s="24">
        <v>0</v>
      </c>
      <c r="L28" s="25">
        <f t="shared" si="1"/>
        <v>10</v>
      </c>
      <c r="M28" s="23" t="s">
        <v>228</v>
      </c>
      <c r="N28" s="24">
        <v>0</v>
      </c>
      <c r="O28" s="25">
        <f t="shared" si="2"/>
        <v>8</v>
      </c>
      <c r="P28" s="23" t="s">
        <v>228</v>
      </c>
      <c r="Q28" s="24">
        <v>0</v>
      </c>
      <c r="R28" s="25">
        <f t="shared" si="3"/>
        <v>23</v>
      </c>
      <c r="S28" s="23" t="s">
        <v>228</v>
      </c>
      <c r="T28" s="24">
        <v>0</v>
      </c>
      <c r="U28" s="25">
        <f t="shared" si="4"/>
        <v>7</v>
      </c>
      <c r="V28" s="23" t="s">
        <v>228</v>
      </c>
      <c r="W28" s="24" t="s">
        <v>228</v>
      </c>
      <c r="X28" s="25">
        <f t="shared" si="5"/>
        <v>23</v>
      </c>
      <c r="Y28" s="23" t="s">
        <v>228</v>
      </c>
      <c r="Z28" s="24" t="s">
        <v>228</v>
      </c>
      <c r="AA28" s="25">
        <f t="shared" si="6"/>
        <v>0</v>
      </c>
      <c r="AB28" s="26" t="s">
        <v>33</v>
      </c>
    </row>
    <row r="29" spans="1:28" ht="13.5">
      <c r="A29" s="14">
        <v>1</v>
      </c>
      <c r="B29" s="19" t="s">
        <v>16</v>
      </c>
      <c r="C29" s="27" t="s">
        <v>52</v>
      </c>
      <c r="D29" s="21" t="s">
        <v>16</v>
      </c>
      <c r="E29" s="21" t="s">
        <v>0</v>
      </c>
      <c r="F29" s="44" t="s">
        <v>17</v>
      </c>
      <c r="G29" s="23">
        <v>0</v>
      </c>
      <c r="H29" s="24" t="s">
        <v>228</v>
      </c>
      <c r="I29" s="25">
        <f t="shared" si="0"/>
        <v>22</v>
      </c>
      <c r="J29" s="23" t="s">
        <v>228</v>
      </c>
      <c r="K29" s="24">
        <v>0</v>
      </c>
      <c r="L29" s="25">
        <f t="shared" si="1"/>
        <v>10</v>
      </c>
      <c r="M29" s="23" t="s">
        <v>228</v>
      </c>
      <c r="N29" s="24">
        <v>0</v>
      </c>
      <c r="O29" s="25">
        <f t="shared" si="2"/>
        <v>8</v>
      </c>
      <c r="P29" s="23" t="s">
        <v>228</v>
      </c>
      <c r="Q29" s="24">
        <v>0</v>
      </c>
      <c r="R29" s="25">
        <f t="shared" si="3"/>
        <v>23</v>
      </c>
      <c r="S29" s="23" t="s">
        <v>228</v>
      </c>
      <c r="T29" s="24">
        <v>0</v>
      </c>
      <c r="U29" s="25">
        <f t="shared" si="4"/>
        <v>7</v>
      </c>
      <c r="V29" s="23" t="s">
        <v>228</v>
      </c>
      <c r="W29" s="24" t="s">
        <v>228</v>
      </c>
      <c r="X29" s="25">
        <f t="shared" si="5"/>
        <v>23</v>
      </c>
      <c r="Y29" s="23" t="s">
        <v>228</v>
      </c>
      <c r="Z29" s="24" t="s">
        <v>228</v>
      </c>
      <c r="AA29" s="25">
        <f t="shared" si="6"/>
        <v>0</v>
      </c>
      <c r="AB29" s="26" t="s">
        <v>33</v>
      </c>
    </row>
    <row r="30" spans="1:28" ht="13.5">
      <c r="A30" s="14">
        <v>1</v>
      </c>
      <c r="B30" s="19" t="s">
        <v>16</v>
      </c>
      <c r="C30" s="27" t="s">
        <v>53</v>
      </c>
      <c r="D30" s="21" t="s">
        <v>16</v>
      </c>
      <c r="E30" s="21" t="s">
        <v>0</v>
      </c>
      <c r="F30" s="44" t="s">
        <v>17</v>
      </c>
      <c r="G30" s="23">
        <v>0</v>
      </c>
      <c r="H30" s="24" t="s">
        <v>228</v>
      </c>
      <c r="I30" s="25">
        <f t="shared" si="0"/>
        <v>22</v>
      </c>
      <c r="J30" s="23" t="s">
        <v>228</v>
      </c>
      <c r="K30" s="24">
        <v>0</v>
      </c>
      <c r="L30" s="25">
        <f t="shared" si="1"/>
        <v>10</v>
      </c>
      <c r="M30" s="23" t="s">
        <v>228</v>
      </c>
      <c r="N30" s="24">
        <v>0</v>
      </c>
      <c r="O30" s="25">
        <f t="shared" si="2"/>
        <v>8</v>
      </c>
      <c r="P30" s="23" t="s">
        <v>228</v>
      </c>
      <c r="Q30" s="24">
        <v>0</v>
      </c>
      <c r="R30" s="25">
        <f t="shared" si="3"/>
        <v>23</v>
      </c>
      <c r="S30" s="23" t="s">
        <v>228</v>
      </c>
      <c r="T30" s="24">
        <v>0</v>
      </c>
      <c r="U30" s="25">
        <f t="shared" si="4"/>
        <v>7</v>
      </c>
      <c r="V30" s="23" t="s">
        <v>228</v>
      </c>
      <c r="W30" s="24" t="s">
        <v>228</v>
      </c>
      <c r="X30" s="25">
        <f t="shared" si="5"/>
        <v>23</v>
      </c>
      <c r="Y30" s="23" t="s">
        <v>228</v>
      </c>
      <c r="Z30" s="24" t="s">
        <v>228</v>
      </c>
      <c r="AA30" s="25">
        <f t="shared" si="6"/>
        <v>0</v>
      </c>
      <c r="AB30" s="26" t="s">
        <v>33</v>
      </c>
    </row>
    <row r="31" spans="1:28" ht="13.5">
      <c r="A31" s="14">
        <v>1</v>
      </c>
      <c r="B31" s="19" t="s">
        <v>16</v>
      </c>
      <c r="C31" s="27" t="s">
        <v>54</v>
      </c>
      <c r="D31" s="21" t="s">
        <v>16</v>
      </c>
      <c r="E31" s="21" t="s">
        <v>0</v>
      </c>
      <c r="F31" s="44" t="s">
        <v>17</v>
      </c>
      <c r="G31" s="23">
        <v>0</v>
      </c>
      <c r="H31" s="24" t="s">
        <v>228</v>
      </c>
      <c r="I31" s="25">
        <f t="shared" si="0"/>
        <v>22</v>
      </c>
      <c r="J31" s="23" t="s">
        <v>228</v>
      </c>
      <c r="K31" s="24">
        <v>0</v>
      </c>
      <c r="L31" s="25">
        <f t="shared" si="1"/>
        <v>10</v>
      </c>
      <c r="M31" s="23" t="s">
        <v>228</v>
      </c>
      <c r="N31" s="24">
        <v>0</v>
      </c>
      <c r="O31" s="25">
        <f t="shared" si="2"/>
        <v>8</v>
      </c>
      <c r="P31" s="23" t="s">
        <v>228</v>
      </c>
      <c r="Q31" s="24">
        <v>0</v>
      </c>
      <c r="R31" s="25">
        <f t="shared" si="3"/>
        <v>23</v>
      </c>
      <c r="S31" s="23" t="s">
        <v>228</v>
      </c>
      <c r="T31" s="24">
        <v>0</v>
      </c>
      <c r="U31" s="25">
        <f t="shared" si="4"/>
        <v>7</v>
      </c>
      <c r="V31" s="23" t="s">
        <v>228</v>
      </c>
      <c r="W31" s="24" t="s">
        <v>228</v>
      </c>
      <c r="X31" s="25">
        <f t="shared" si="5"/>
        <v>23</v>
      </c>
      <c r="Y31" s="23" t="s">
        <v>228</v>
      </c>
      <c r="Z31" s="24" t="s">
        <v>228</v>
      </c>
      <c r="AA31" s="25">
        <f t="shared" si="6"/>
        <v>0</v>
      </c>
      <c r="AB31" s="26" t="s">
        <v>33</v>
      </c>
    </row>
    <row r="32" spans="1:28" ht="45">
      <c r="A32" s="14">
        <v>1</v>
      </c>
      <c r="B32" s="19" t="s">
        <v>0</v>
      </c>
      <c r="C32" s="20" t="s">
        <v>55</v>
      </c>
      <c r="D32" s="21" t="s">
        <v>0</v>
      </c>
      <c r="E32" s="21" t="s">
        <v>0</v>
      </c>
      <c r="F32" s="22" t="s">
        <v>0</v>
      </c>
      <c r="G32" s="23">
        <v>0</v>
      </c>
      <c r="H32" s="24" t="s">
        <v>228</v>
      </c>
      <c r="I32" s="25">
        <f t="shared" si="0"/>
        <v>22</v>
      </c>
      <c r="J32" s="23" t="s">
        <v>228</v>
      </c>
      <c r="K32" s="24" t="s">
        <v>228</v>
      </c>
      <c r="L32" s="25">
        <f t="shared" si="1"/>
        <v>10</v>
      </c>
      <c r="M32" s="23" t="s">
        <v>228</v>
      </c>
      <c r="N32" s="24" t="s">
        <v>228</v>
      </c>
      <c r="O32" s="25">
        <f t="shared" si="2"/>
        <v>8</v>
      </c>
      <c r="P32" s="23" t="s">
        <v>228</v>
      </c>
      <c r="Q32" s="24" t="s">
        <v>228</v>
      </c>
      <c r="R32" s="25">
        <f t="shared" si="3"/>
        <v>23</v>
      </c>
      <c r="S32" s="23" t="s">
        <v>228</v>
      </c>
      <c r="T32" s="24" t="s">
        <v>228</v>
      </c>
      <c r="U32" s="25">
        <f t="shared" si="4"/>
        <v>7</v>
      </c>
      <c r="V32" s="23" t="s">
        <v>228</v>
      </c>
      <c r="W32" s="24" t="s">
        <v>228</v>
      </c>
      <c r="X32" s="25">
        <f t="shared" si="5"/>
        <v>23</v>
      </c>
      <c r="Y32" s="23" t="s">
        <v>228</v>
      </c>
      <c r="Z32" s="24" t="s">
        <v>228</v>
      </c>
      <c r="AA32" s="25">
        <f t="shared" si="6"/>
        <v>0</v>
      </c>
      <c r="AB32" s="26" t="s">
        <v>56</v>
      </c>
    </row>
    <row r="33" spans="1:28" ht="13.5">
      <c r="A33" s="14">
        <v>1</v>
      </c>
      <c r="B33" s="19">
        <v>7</v>
      </c>
      <c r="C33" s="20" t="s">
        <v>57</v>
      </c>
      <c r="D33" s="21" t="s">
        <v>0</v>
      </c>
      <c r="E33" s="21" t="s">
        <v>0</v>
      </c>
      <c r="F33" s="22" t="s">
        <v>0</v>
      </c>
      <c r="G33" s="23" t="s">
        <v>228</v>
      </c>
      <c r="H33" s="24">
        <v>-10</v>
      </c>
      <c r="I33" s="25">
        <f t="shared" si="0"/>
        <v>12</v>
      </c>
      <c r="J33" s="23" t="s">
        <v>228</v>
      </c>
      <c r="K33" s="24" t="s">
        <v>228</v>
      </c>
      <c r="L33" s="25">
        <f t="shared" si="1"/>
        <v>10</v>
      </c>
      <c r="M33" s="23" t="s">
        <v>228</v>
      </c>
      <c r="N33" s="24" t="s">
        <v>228</v>
      </c>
      <c r="O33" s="25">
        <f t="shared" si="2"/>
        <v>8</v>
      </c>
      <c r="P33" s="23" t="s">
        <v>228</v>
      </c>
      <c r="Q33" s="24">
        <v>-10</v>
      </c>
      <c r="R33" s="25">
        <f t="shared" si="3"/>
        <v>13</v>
      </c>
      <c r="S33" s="23" t="s">
        <v>228</v>
      </c>
      <c r="T33" s="24" t="s">
        <v>228</v>
      </c>
      <c r="U33" s="25">
        <f t="shared" si="4"/>
        <v>7</v>
      </c>
      <c r="V33" s="23" t="s">
        <v>228</v>
      </c>
      <c r="W33" s="24" t="s">
        <v>228</v>
      </c>
      <c r="X33" s="25">
        <f t="shared" si="5"/>
        <v>23</v>
      </c>
      <c r="Y33" s="23" t="s">
        <v>228</v>
      </c>
      <c r="Z33" s="24" t="s">
        <v>228</v>
      </c>
      <c r="AA33" s="25">
        <f t="shared" si="6"/>
        <v>0</v>
      </c>
      <c r="AB33" s="26" t="s">
        <v>0</v>
      </c>
    </row>
    <row r="34" spans="1:28" ht="13.5">
      <c r="A34" s="14">
        <v>1</v>
      </c>
      <c r="B34" s="19">
        <v>8</v>
      </c>
      <c r="C34" s="20" t="s">
        <v>58</v>
      </c>
      <c r="D34" s="21" t="s">
        <v>0</v>
      </c>
      <c r="E34" s="21" t="s">
        <v>0</v>
      </c>
      <c r="F34" s="44" t="s">
        <v>17</v>
      </c>
      <c r="G34" s="23">
        <v>0</v>
      </c>
      <c r="H34" s="24" t="s">
        <v>228</v>
      </c>
      <c r="I34" s="25">
        <f t="shared" si="0"/>
        <v>12</v>
      </c>
      <c r="J34" s="23" t="s">
        <v>228</v>
      </c>
      <c r="K34" s="24" t="s">
        <v>228</v>
      </c>
      <c r="L34" s="25">
        <f t="shared" si="1"/>
        <v>10</v>
      </c>
      <c r="M34" s="23" t="s">
        <v>228</v>
      </c>
      <c r="N34" s="24" t="s">
        <v>228</v>
      </c>
      <c r="O34" s="25">
        <f t="shared" si="2"/>
        <v>8</v>
      </c>
      <c r="P34" s="23" t="s">
        <v>228</v>
      </c>
      <c r="Q34" s="24" t="s">
        <v>228</v>
      </c>
      <c r="R34" s="25">
        <f t="shared" si="3"/>
        <v>13</v>
      </c>
      <c r="S34" s="23" t="s">
        <v>228</v>
      </c>
      <c r="T34" s="24" t="s">
        <v>228</v>
      </c>
      <c r="U34" s="25">
        <f t="shared" si="4"/>
        <v>7</v>
      </c>
      <c r="V34" s="23" t="s">
        <v>228</v>
      </c>
      <c r="W34" s="24" t="s">
        <v>228</v>
      </c>
      <c r="X34" s="25">
        <f t="shared" si="5"/>
        <v>23</v>
      </c>
      <c r="Y34" s="23" t="s">
        <v>228</v>
      </c>
      <c r="Z34" s="24" t="s">
        <v>228</v>
      </c>
      <c r="AA34" s="25">
        <f t="shared" si="6"/>
        <v>0</v>
      </c>
      <c r="AB34" s="26" t="s">
        <v>0</v>
      </c>
    </row>
    <row r="35" spans="1:28" ht="22.5">
      <c r="A35" s="14">
        <v>1</v>
      </c>
      <c r="B35" s="19">
        <v>9</v>
      </c>
      <c r="C35" s="20" t="s">
        <v>59</v>
      </c>
      <c r="D35" s="21" t="s">
        <v>17</v>
      </c>
      <c r="E35" s="21" t="s">
        <v>0</v>
      </c>
      <c r="F35" s="22" t="s">
        <v>0</v>
      </c>
      <c r="G35" s="23">
        <v>4</v>
      </c>
      <c r="H35" s="24" t="s">
        <v>228</v>
      </c>
      <c r="I35" s="25">
        <f t="shared" si="0"/>
        <v>16</v>
      </c>
      <c r="J35" s="23" t="s">
        <v>228</v>
      </c>
      <c r="K35" s="24" t="s">
        <v>228</v>
      </c>
      <c r="L35" s="25">
        <f t="shared" si="1"/>
        <v>10</v>
      </c>
      <c r="M35" s="23" t="s">
        <v>228</v>
      </c>
      <c r="N35" s="24" t="s">
        <v>228</v>
      </c>
      <c r="O35" s="25">
        <f t="shared" si="2"/>
        <v>8</v>
      </c>
      <c r="P35" s="23" t="s">
        <v>228</v>
      </c>
      <c r="Q35" s="24" t="s">
        <v>228</v>
      </c>
      <c r="R35" s="25">
        <f t="shared" si="3"/>
        <v>13</v>
      </c>
      <c r="S35" s="23" t="s">
        <v>228</v>
      </c>
      <c r="T35" s="24" t="s">
        <v>228</v>
      </c>
      <c r="U35" s="25">
        <f t="shared" si="4"/>
        <v>7</v>
      </c>
      <c r="V35" s="23" t="s">
        <v>228</v>
      </c>
      <c r="W35" s="24" t="s">
        <v>228</v>
      </c>
      <c r="X35" s="25">
        <f t="shared" si="5"/>
        <v>23</v>
      </c>
      <c r="Y35" s="23" t="s">
        <v>228</v>
      </c>
      <c r="Z35" s="24" t="s">
        <v>228</v>
      </c>
      <c r="AA35" s="25">
        <f t="shared" si="6"/>
        <v>0</v>
      </c>
      <c r="AB35" s="26" t="s">
        <v>0</v>
      </c>
    </row>
    <row r="36" spans="1:28" ht="45">
      <c r="A36" s="14">
        <v>1</v>
      </c>
      <c r="B36" s="19" t="s">
        <v>0</v>
      </c>
      <c r="C36" s="20" t="s">
        <v>238</v>
      </c>
      <c r="D36" s="21" t="s">
        <v>17</v>
      </c>
      <c r="E36" s="21" t="s">
        <v>0</v>
      </c>
      <c r="F36" s="44" t="s">
        <v>17</v>
      </c>
      <c r="G36" s="23" t="s">
        <v>228</v>
      </c>
      <c r="H36" s="24">
        <v>0</v>
      </c>
      <c r="I36" s="25">
        <f t="shared" si="0"/>
        <v>16</v>
      </c>
      <c r="J36" s="23" t="s">
        <v>228</v>
      </c>
      <c r="K36" s="24" t="s">
        <v>228</v>
      </c>
      <c r="L36" s="25">
        <f t="shared" si="1"/>
        <v>10</v>
      </c>
      <c r="M36" s="23" t="s">
        <v>228</v>
      </c>
      <c r="N36" s="24" t="s">
        <v>228</v>
      </c>
      <c r="O36" s="25">
        <f t="shared" si="2"/>
        <v>8</v>
      </c>
      <c r="P36" s="23">
        <v>1</v>
      </c>
      <c r="Q36" s="24" t="s">
        <v>228</v>
      </c>
      <c r="R36" s="25">
        <f t="shared" si="3"/>
        <v>14</v>
      </c>
      <c r="S36" s="23" t="s">
        <v>228</v>
      </c>
      <c r="T36" s="24" t="s">
        <v>228</v>
      </c>
      <c r="U36" s="25">
        <f t="shared" si="4"/>
        <v>7</v>
      </c>
      <c r="V36" s="23" t="s">
        <v>228</v>
      </c>
      <c r="W36" s="24" t="s">
        <v>228</v>
      </c>
      <c r="X36" s="25">
        <f t="shared" si="5"/>
        <v>23</v>
      </c>
      <c r="Y36" s="23" t="s">
        <v>228</v>
      </c>
      <c r="Z36" s="24" t="s">
        <v>228</v>
      </c>
      <c r="AA36" s="25">
        <f t="shared" si="6"/>
        <v>0</v>
      </c>
      <c r="AB36" s="26" t="s">
        <v>21</v>
      </c>
    </row>
    <row r="37" spans="1:28" ht="33.75">
      <c r="A37" s="14">
        <v>1</v>
      </c>
      <c r="B37" s="19">
        <v>10</v>
      </c>
      <c r="C37" s="20" t="s">
        <v>61</v>
      </c>
      <c r="D37" s="21" t="s">
        <v>0</v>
      </c>
      <c r="E37" s="21" t="s">
        <v>0</v>
      </c>
      <c r="F37" s="22" t="s">
        <v>0</v>
      </c>
      <c r="G37" s="23" t="s">
        <v>228</v>
      </c>
      <c r="H37" s="24">
        <v>0</v>
      </c>
      <c r="I37" s="25">
        <f t="shared" si="0"/>
        <v>16</v>
      </c>
      <c r="J37" s="23" t="s">
        <v>228</v>
      </c>
      <c r="K37" s="24" t="s">
        <v>228</v>
      </c>
      <c r="L37" s="25">
        <f t="shared" si="1"/>
        <v>10</v>
      </c>
      <c r="M37" s="23" t="s">
        <v>228</v>
      </c>
      <c r="N37" s="24" t="s">
        <v>228</v>
      </c>
      <c r="O37" s="25">
        <f t="shared" si="2"/>
        <v>8</v>
      </c>
      <c r="P37" s="23" t="s">
        <v>228</v>
      </c>
      <c r="Q37" s="24" t="s">
        <v>228</v>
      </c>
      <c r="R37" s="25">
        <f t="shared" si="3"/>
        <v>14</v>
      </c>
      <c r="S37" s="23" t="s">
        <v>228</v>
      </c>
      <c r="T37" s="24" t="s">
        <v>228</v>
      </c>
      <c r="U37" s="25">
        <f t="shared" si="4"/>
        <v>7</v>
      </c>
      <c r="V37" s="23" t="s">
        <v>228</v>
      </c>
      <c r="W37" s="24" t="s">
        <v>228</v>
      </c>
      <c r="X37" s="25">
        <f t="shared" si="5"/>
        <v>23</v>
      </c>
      <c r="Y37" s="23" t="s">
        <v>228</v>
      </c>
      <c r="Z37" s="24" t="s">
        <v>228</v>
      </c>
      <c r="AA37" s="25">
        <f t="shared" si="6"/>
        <v>0</v>
      </c>
      <c r="AB37" s="26" t="s">
        <v>25</v>
      </c>
    </row>
    <row r="38" spans="1:28" ht="22.5">
      <c r="A38" s="14">
        <v>1</v>
      </c>
      <c r="B38" s="19">
        <v>13</v>
      </c>
      <c r="C38" s="20" t="s">
        <v>62</v>
      </c>
      <c r="D38" s="21" t="s">
        <v>17</v>
      </c>
      <c r="E38" s="21" t="s">
        <v>0</v>
      </c>
      <c r="F38" s="44" t="s">
        <v>17</v>
      </c>
      <c r="G38" s="23">
        <v>0</v>
      </c>
      <c r="H38" s="24" t="s">
        <v>228</v>
      </c>
      <c r="I38" s="25">
        <f t="shared" si="0"/>
        <v>16</v>
      </c>
      <c r="J38" s="23" t="s">
        <v>228</v>
      </c>
      <c r="K38" s="24">
        <v>0</v>
      </c>
      <c r="L38" s="25">
        <f t="shared" si="1"/>
        <v>10</v>
      </c>
      <c r="M38" s="23" t="s">
        <v>228</v>
      </c>
      <c r="N38" s="24">
        <v>0</v>
      </c>
      <c r="O38" s="25">
        <f t="shared" si="2"/>
        <v>8</v>
      </c>
      <c r="P38" s="23" t="s">
        <v>228</v>
      </c>
      <c r="Q38" s="24">
        <v>0</v>
      </c>
      <c r="R38" s="25">
        <f t="shared" si="3"/>
        <v>14</v>
      </c>
      <c r="S38" s="23" t="s">
        <v>228</v>
      </c>
      <c r="T38" s="24">
        <v>0</v>
      </c>
      <c r="U38" s="25">
        <f t="shared" si="4"/>
        <v>7</v>
      </c>
      <c r="V38" s="23" t="s">
        <v>228</v>
      </c>
      <c r="W38" s="24" t="s">
        <v>228</v>
      </c>
      <c r="X38" s="25">
        <f t="shared" si="5"/>
        <v>23</v>
      </c>
      <c r="Y38" s="23" t="s">
        <v>228</v>
      </c>
      <c r="Z38" s="24" t="s">
        <v>228</v>
      </c>
      <c r="AA38" s="25">
        <f t="shared" si="6"/>
        <v>0</v>
      </c>
      <c r="AB38" s="26" t="s">
        <v>21</v>
      </c>
    </row>
    <row r="39" spans="1:28" ht="13.5">
      <c r="A39" s="14">
        <v>1</v>
      </c>
      <c r="B39" s="19" t="s">
        <v>16</v>
      </c>
      <c r="C39" s="27" t="s">
        <v>63</v>
      </c>
      <c r="D39" s="21" t="s">
        <v>16</v>
      </c>
      <c r="E39" s="21" t="s">
        <v>0</v>
      </c>
      <c r="F39" s="44" t="s">
        <v>17</v>
      </c>
      <c r="G39" s="23">
        <v>0</v>
      </c>
      <c r="H39" s="24" t="s">
        <v>228</v>
      </c>
      <c r="I39" s="25">
        <f t="shared" si="0"/>
        <v>16</v>
      </c>
      <c r="J39" s="23" t="s">
        <v>228</v>
      </c>
      <c r="K39" s="24">
        <v>0</v>
      </c>
      <c r="L39" s="25">
        <f t="shared" si="1"/>
        <v>10</v>
      </c>
      <c r="M39" s="23" t="s">
        <v>228</v>
      </c>
      <c r="N39" s="24">
        <v>0</v>
      </c>
      <c r="O39" s="25">
        <f t="shared" si="2"/>
        <v>8</v>
      </c>
      <c r="P39" s="23" t="s">
        <v>228</v>
      </c>
      <c r="Q39" s="24">
        <v>0</v>
      </c>
      <c r="R39" s="25">
        <f t="shared" si="3"/>
        <v>14</v>
      </c>
      <c r="S39" s="23" t="s">
        <v>228</v>
      </c>
      <c r="T39" s="24">
        <v>0</v>
      </c>
      <c r="U39" s="25">
        <f t="shared" si="4"/>
        <v>7</v>
      </c>
      <c r="V39" s="23" t="s">
        <v>228</v>
      </c>
      <c r="W39" s="24" t="s">
        <v>228</v>
      </c>
      <c r="X39" s="25">
        <f t="shared" si="5"/>
        <v>23</v>
      </c>
      <c r="Y39" s="23" t="s">
        <v>228</v>
      </c>
      <c r="Z39" s="24" t="s">
        <v>228</v>
      </c>
      <c r="AA39" s="25">
        <f t="shared" si="6"/>
        <v>0</v>
      </c>
      <c r="AB39" s="26" t="s">
        <v>33</v>
      </c>
    </row>
    <row r="40" spans="1:28" ht="22.5">
      <c r="A40" s="14">
        <v>1</v>
      </c>
      <c r="B40" s="28" t="s">
        <v>16</v>
      </c>
      <c r="C40" s="29" t="s">
        <v>64</v>
      </c>
      <c r="D40" s="21" t="s">
        <v>16</v>
      </c>
      <c r="E40" s="21" t="s">
        <v>0</v>
      </c>
      <c r="F40" s="44" t="s">
        <v>17</v>
      </c>
      <c r="G40" s="23">
        <v>0</v>
      </c>
      <c r="H40" s="24" t="s">
        <v>228</v>
      </c>
      <c r="I40" s="25">
        <f t="shared" si="0"/>
        <v>16</v>
      </c>
      <c r="J40" s="23" t="s">
        <v>228</v>
      </c>
      <c r="K40" s="24">
        <v>0</v>
      </c>
      <c r="L40" s="25">
        <f t="shared" si="1"/>
        <v>10</v>
      </c>
      <c r="M40" s="23" t="s">
        <v>228</v>
      </c>
      <c r="N40" s="24">
        <v>0</v>
      </c>
      <c r="O40" s="25">
        <f t="shared" si="2"/>
        <v>8</v>
      </c>
      <c r="P40" s="23" t="s">
        <v>228</v>
      </c>
      <c r="Q40" s="24">
        <v>0</v>
      </c>
      <c r="R40" s="25">
        <f t="shared" si="3"/>
        <v>14</v>
      </c>
      <c r="S40" s="23" t="s">
        <v>228</v>
      </c>
      <c r="T40" s="24">
        <v>0</v>
      </c>
      <c r="U40" s="25">
        <f t="shared" si="4"/>
        <v>7</v>
      </c>
      <c r="V40" s="23" t="s">
        <v>228</v>
      </c>
      <c r="W40" s="24" t="s">
        <v>228</v>
      </c>
      <c r="X40" s="25">
        <f t="shared" si="5"/>
        <v>23</v>
      </c>
      <c r="Y40" s="23" t="s">
        <v>228</v>
      </c>
      <c r="Z40" s="24" t="s">
        <v>228</v>
      </c>
      <c r="AA40" s="25">
        <f t="shared" si="6"/>
        <v>0</v>
      </c>
      <c r="AB40" s="30" t="s">
        <v>65</v>
      </c>
    </row>
    <row r="41" spans="1:28" ht="22.5">
      <c r="A41" s="14">
        <v>1</v>
      </c>
      <c r="B41" s="28" t="s">
        <v>0</v>
      </c>
      <c r="C41" s="45" t="s">
        <v>66</v>
      </c>
      <c r="D41" s="21" t="s">
        <v>17</v>
      </c>
      <c r="E41" s="21" t="s">
        <v>0</v>
      </c>
      <c r="F41" s="22" t="s">
        <v>0</v>
      </c>
      <c r="G41" s="23">
        <v>0</v>
      </c>
      <c r="H41" s="24">
        <v>0</v>
      </c>
      <c r="I41" s="25">
        <f t="shared" si="0"/>
        <v>16</v>
      </c>
      <c r="J41" s="23">
        <v>0</v>
      </c>
      <c r="K41" s="24">
        <v>0</v>
      </c>
      <c r="L41" s="25">
        <f t="shared" si="1"/>
        <v>10</v>
      </c>
      <c r="M41" s="23">
        <v>0</v>
      </c>
      <c r="N41" s="24">
        <v>0</v>
      </c>
      <c r="O41" s="25">
        <f t="shared" si="2"/>
        <v>8</v>
      </c>
      <c r="P41" s="23">
        <v>0</v>
      </c>
      <c r="Q41" s="24">
        <v>0</v>
      </c>
      <c r="R41" s="25">
        <f t="shared" si="3"/>
        <v>14</v>
      </c>
      <c r="S41" s="23">
        <v>0</v>
      </c>
      <c r="T41" s="24">
        <v>0</v>
      </c>
      <c r="U41" s="25">
        <f t="shared" si="4"/>
        <v>7</v>
      </c>
      <c r="V41" s="23" t="s">
        <v>228</v>
      </c>
      <c r="W41" s="24" t="s">
        <v>228</v>
      </c>
      <c r="X41" s="25">
        <f t="shared" si="5"/>
        <v>23</v>
      </c>
      <c r="Y41" s="23" t="s">
        <v>228</v>
      </c>
      <c r="Z41" s="24" t="s">
        <v>228</v>
      </c>
      <c r="AA41" s="25">
        <f t="shared" si="6"/>
        <v>0</v>
      </c>
      <c r="AB41" s="30" t="s">
        <v>67</v>
      </c>
    </row>
    <row r="42" spans="1:28" ht="22.5">
      <c r="A42" s="14">
        <v>1</v>
      </c>
      <c r="B42" s="19">
        <v>14</v>
      </c>
      <c r="C42" s="20" t="s">
        <v>68</v>
      </c>
      <c r="D42" s="21" t="s">
        <v>17</v>
      </c>
      <c r="E42" s="21" t="s">
        <v>0</v>
      </c>
      <c r="F42" s="44" t="s">
        <v>17</v>
      </c>
      <c r="G42" s="23" t="s">
        <v>228</v>
      </c>
      <c r="H42" s="24" t="s">
        <v>228</v>
      </c>
      <c r="I42" s="25">
        <f t="shared" si="0"/>
        <v>16</v>
      </c>
      <c r="J42" s="23" t="s">
        <v>228</v>
      </c>
      <c r="K42" s="24" t="s">
        <v>228</v>
      </c>
      <c r="L42" s="25">
        <f t="shared" si="1"/>
        <v>10</v>
      </c>
      <c r="M42" s="23">
        <v>27</v>
      </c>
      <c r="N42" s="24" t="s">
        <v>228</v>
      </c>
      <c r="O42" s="25">
        <f t="shared" si="2"/>
        <v>35</v>
      </c>
      <c r="P42" s="23" t="s">
        <v>228</v>
      </c>
      <c r="Q42" s="24" t="s">
        <v>228</v>
      </c>
      <c r="R42" s="25">
        <f t="shared" si="3"/>
        <v>14</v>
      </c>
      <c r="S42" s="23" t="s">
        <v>228</v>
      </c>
      <c r="T42" s="24" t="s">
        <v>228</v>
      </c>
      <c r="U42" s="25">
        <f t="shared" si="4"/>
        <v>7</v>
      </c>
      <c r="V42" s="23" t="s">
        <v>228</v>
      </c>
      <c r="W42" s="24" t="s">
        <v>228</v>
      </c>
      <c r="X42" s="25">
        <f t="shared" si="5"/>
        <v>23</v>
      </c>
      <c r="Y42" s="23" t="s">
        <v>228</v>
      </c>
      <c r="Z42" s="24" t="s">
        <v>228</v>
      </c>
      <c r="AA42" s="25">
        <f t="shared" si="6"/>
        <v>0</v>
      </c>
      <c r="AB42" s="26" t="s">
        <v>21</v>
      </c>
    </row>
    <row r="43" spans="1:28" ht="22.5">
      <c r="A43" s="14">
        <v>1</v>
      </c>
      <c r="B43" s="19" t="s">
        <v>16</v>
      </c>
      <c r="C43" s="27" t="s">
        <v>69</v>
      </c>
      <c r="D43" s="21" t="s">
        <v>0</v>
      </c>
      <c r="E43" s="21" t="s">
        <v>0</v>
      </c>
      <c r="F43" s="22" t="s">
        <v>0</v>
      </c>
      <c r="G43" s="23" t="s">
        <v>228</v>
      </c>
      <c r="H43" s="24" t="s">
        <v>228</v>
      </c>
      <c r="I43" s="25">
        <f t="shared" si="0"/>
        <v>16</v>
      </c>
      <c r="J43" s="23" t="s">
        <v>228</v>
      </c>
      <c r="K43" s="24" t="s">
        <v>228</v>
      </c>
      <c r="L43" s="25">
        <f t="shared" si="1"/>
        <v>10</v>
      </c>
      <c r="M43" s="23">
        <v>0</v>
      </c>
      <c r="N43" s="24" t="s">
        <v>228</v>
      </c>
      <c r="O43" s="25">
        <f t="shared" si="2"/>
        <v>35</v>
      </c>
      <c r="P43" s="23" t="s">
        <v>228</v>
      </c>
      <c r="Q43" s="24" t="s">
        <v>228</v>
      </c>
      <c r="R43" s="25">
        <f t="shared" si="3"/>
        <v>14</v>
      </c>
      <c r="S43" s="23" t="s">
        <v>228</v>
      </c>
      <c r="T43" s="24" t="s">
        <v>228</v>
      </c>
      <c r="U43" s="25">
        <f t="shared" si="4"/>
        <v>7</v>
      </c>
      <c r="V43" s="23" t="s">
        <v>228</v>
      </c>
      <c r="W43" s="24" t="s">
        <v>228</v>
      </c>
      <c r="X43" s="25">
        <f t="shared" si="5"/>
        <v>23</v>
      </c>
      <c r="Y43" s="23" t="s">
        <v>228</v>
      </c>
      <c r="Z43" s="24" t="s">
        <v>228</v>
      </c>
      <c r="AA43" s="25">
        <f t="shared" si="6"/>
        <v>0</v>
      </c>
      <c r="AB43" s="26" t="s">
        <v>70</v>
      </c>
    </row>
    <row r="44" spans="1:28" ht="22.5">
      <c r="A44" s="14">
        <v>1</v>
      </c>
      <c r="B44" s="19">
        <v>15</v>
      </c>
      <c r="C44" s="20" t="s">
        <v>71</v>
      </c>
      <c r="D44" s="21" t="s">
        <v>17</v>
      </c>
      <c r="E44" s="21" t="s">
        <v>0</v>
      </c>
      <c r="F44" s="44" t="s">
        <v>17</v>
      </c>
      <c r="G44" s="23" t="s">
        <v>228</v>
      </c>
      <c r="H44" s="24" t="s">
        <v>228</v>
      </c>
      <c r="I44" s="25">
        <f t="shared" si="0"/>
        <v>16</v>
      </c>
      <c r="J44" s="23" t="s">
        <v>228</v>
      </c>
      <c r="K44" s="24">
        <v>-3</v>
      </c>
      <c r="L44" s="25">
        <f t="shared" si="1"/>
        <v>7</v>
      </c>
      <c r="M44" s="23" t="s">
        <v>228</v>
      </c>
      <c r="N44" s="24" t="s">
        <v>228</v>
      </c>
      <c r="O44" s="25">
        <f t="shared" si="2"/>
        <v>35</v>
      </c>
      <c r="P44" s="23" t="s">
        <v>228</v>
      </c>
      <c r="Q44" s="24" t="s">
        <v>228</v>
      </c>
      <c r="R44" s="25">
        <f t="shared" si="3"/>
        <v>14</v>
      </c>
      <c r="S44" s="23" t="s">
        <v>228</v>
      </c>
      <c r="T44" s="24" t="s">
        <v>228</v>
      </c>
      <c r="U44" s="25">
        <f t="shared" si="4"/>
        <v>7</v>
      </c>
      <c r="V44" s="23" t="s">
        <v>228</v>
      </c>
      <c r="W44" s="24" t="s">
        <v>228</v>
      </c>
      <c r="X44" s="25">
        <f t="shared" si="5"/>
        <v>23</v>
      </c>
      <c r="Y44" s="23">
        <v>3</v>
      </c>
      <c r="Z44" s="24" t="s">
        <v>228</v>
      </c>
      <c r="AA44" s="25">
        <f t="shared" si="6"/>
        <v>3</v>
      </c>
      <c r="AB44" s="26" t="s">
        <v>21</v>
      </c>
    </row>
    <row r="45" spans="1:28" ht="22.5">
      <c r="A45" s="14">
        <v>1</v>
      </c>
      <c r="B45" s="19" t="s">
        <v>16</v>
      </c>
      <c r="C45" s="27" t="s">
        <v>69</v>
      </c>
      <c r="D45" s="21" t="s">
        <v>0</v>
      </c>
      <c r="E45" s="21" t="s">
        <v>0</v>
      </c>
      <c r="F45" s="22" t="s">
        <v>0</v>
      </c>
      <c r="G45" s="23" t="s">
        <v>228</v>
      </c>
      <c r="H45" s="24" t="s">
        <v>228</v>
      </c>
      <c r="I45" s="25">
        <f t="shared" si="0"/>
        <v>16</v>
      </c>
      <c r="J45" s="23" t="s">
        <v>228</v>
      </c>
      <c r="K45" s="24" t="s">
        <v>228</v>
      </c>
      <c r="L45" s="25">
        <f t="shared" si="1"/>
        <v>7</v>
      </c>
      <c r="M45" s="23" t="s">
        <v>228</v>
      </c>
      <c r="N45" s="24" t="s">
        <v>228</v>
      </c>
      <c r="O45" s="25">
        <f t="shared" si="2"/>
        <v>35</v>
      </c>
      <c r="P45" s="23" t="s">
        <v>228</v>
      </c>
      <c r="Q45" s="24" t="s">
        <v>228</v>
      </c>
      <c r="R45" s="25">
        <f t="shared" si="3"/>
        <v>14</v>
      </c>
      <c r="S45" s="23" t="s">
        <v>228</v>
      </c>
      <c r="T45" s="24" t="s">
        <v>228</v>
      </c>
      <c r="U45" s="25">
        <f t="shared" si="4"/>
        <v>7</v>
      </c>
      <c r="V45" s="23" t="s">
        <v>228</v>
      </c>
      <c r="W45" s="24" t="s">
        <v>228</v>
      </c>
      <c r="X45" s="25">
        <f t="shared" si="5"/>
        <v>23</v>
      </c>
      <c r="Y45" s="23">
        <v>0</v>
      </c>
      <c r="Z45" s="24" t="s">
        <v>228</v>
      </c>
      <c r="AA45" s="25">
        <f t="shared" si="6"/>
        <v>3</v>
      </c>
      <c r="AB45" s="26" t="s">
        <v>72</v>
      </c>
    </row>
    <row r="46" spans="1:28" ht="22.5">
      <c r="A46" s="14">
        <v>1</v>
      </c>
      <c r="B46" s="28" t="s">
        <v>0</v>
      </c>
      <c r="C46" s="45" t="s">
        <v>73</v>
      </c>
      <c r="D46" s="21" t="s">
        <v>17</v>
      </c>
      <c r="E46" s="21" t="s">
        <v>0</v>
      </c>
      <c r="F46" s="22" t="s">
        <v>0</v>
      </c>
      <c r="G46" s="23">
        <v>0</v>
      </c>
      <c r="H46" s="24">
        <v>0</v>
      </c>
      <c r="I46" s="25">
        <f t="shared" si="0"/>
        <v>16</v>
      </c>
      <c r="J46" s="23">
        <v>0</v>
      </c>
      <c r="K46" s="24">
        <v>0</v>
      </c>
      <c r="L46" s="25">
        <f t="shared" si="1"/>
        <v>7</v>
      </c>
      <c r="M46" s="23">
        <v>0</v>
      </c>
      <c r="N46" s="24">
        <v>0</v>
      </c>
      <c r="O46" s="25">
        <f t="shared" si="2"/>
        <v>35</v>
      </c>
      <c r="P46" s="23">
        <v>0</v>
      </c>
      <c r="Q46" s="24">
        <v>0</v>
      </c>
      <c r="R46" s="25">
        <f t="shared" si="3"/>
        <v>14</v>
      </c>
      <c r="S46" s="23">
        <v>0</v>
      </c>
      <c r="T46" s="24">
        <v>0</v>
      </c>
      <c r="U46" s="25">
        <f t="shared" si="4"/>
        <v>7</v>
      </c>
      <c r="V46" s="23" t="s">
        <v>228</v>
      </c>
      <c r="W46" s="24" t="s">
        <v>228</v>
      </c>
      <c r="X46" s="25">
        <f t="shared" si="5"/>
        <v>23</v>
      </c>
      <c r="Y46" s="23">
        <v>0</v>
      </c>
      <c r="Z46" s="24">
        <v>0</v>
      </c>
      <c r="AA46" s="25">
        <f t="shared" si="6"/>
        <v>3</v>
      </c>
      <c r="AB46" s="30" t="s">
        <v>67</v>
      </c>
    </row>
    <row r="47" spans="1:28" ht="22.5">
      <c r="A47" s="14">
        <v>1</v>
      </c>
      <c r="B47" s="28" t="s">
        <v>0</v>
      </c>
      <c r="C47" s="45" t="s">
        <v>74</v>
      </c>
      <c r="D47" s="21" t="s">
        <v>17</v>
      </c>
      <c r="E47" s="21" t="s">
        <v>0</v>
      </c>
      <c r="F47" s="22" t="s">
        <v>0</v>
      </c>
      <c r="G47" s="23">
        <v>14</v>
      </c>
      <c r="H47" s="24">
        <v>0</v>
      </c>
      <c r="I47" s="25">
        <f t="shared" si="0"/>
        <v>30</v>
      </c>
      <c r="J47" s="23">
        <v>0</v>
      </c>
      <c r="K47" s="24">
        <v>0</v>
      </c>
      <c r="L47" s="25">
        <f t="shared" si="1"/>
        <v>7</v>
      </c>
      <c r="M47" s="23">
        <v>0</v>
      </c>
      <c r="N47" s="24">
        <v>-12</v>
      </c>
      <c r="O47" s="25">
        <f t="shared" si="2"/>
        <v>23</v>
      </c>
      <c r="P47" s="23">
        <v>0</v>
      </c>
      <c r="Q47" s="24">
        <v>0</v>
      </c>
      <c r="R47" s="25">
        <f t="shared" si="3"/>
        <v>14</v>
      </c>
      <c r="S47" s="23">
        <v>0</v>
      </c>
      <c r="T47" s="24">
        <v>0</v>
      </c>
      <c r="U47" s="25">
        <f t="shared" si="4"/>
        <v>7</v>
      </c>
      <c r="V47" s="23" t="s">
        <v>228</v>
      </c>
      <c r="W47" s="24" t="s">
        <v>228</v>
      </c>
      <c r="X47" s="25">
        <f t="shared" si="5"/>
        <v>23</v>
      </c>
      <c r="Y47" s="23">
        <v>0</v>
      </c>
      <c r="Z47" s="24">
        <v>0</v>
      </c>
      <c r="AA47" s="25">
        <f t="shared" si="6"/>
        <v>3</v>
      </c>
      <c r="AB47" s="30" t="s">
        <v>67</v>
      </c>
    </row>
    <row r="48" spans="1:28" ht="22.5">
      <c r="A48" s="14">
        <v>1</v>
      </c>
      <c r="B48" s="19" t="s">
        <v>0</v>
      </c>
      <c r="C48" s="27" t="s">
        <v>75</v>
      </c>
      <c r="D48" s="21" t="s">
        <v>0</v>
      </c>
      <c r="E48" s="21" t="s">
        <v>0</v>
      </c>
      <c r="F48" s="22" t="s">
        <v>0</v>
      </c>
      <c r="G48" s="23"/>
      <c r="H48" s="24"/>
      <c r="I48" s="25">
        <f t="shared" si="0"/>
        <v>30</v>
      </c>
      <c r="J48" s="23"/>
      <c r="K48" s="24"/>
      <c r="L48" s="25">
        <f t="shared" si="1"/>
        <v>7</v>
      </c>
      <c r="M48" s="23"/>
      <c r="N48" s="24"/>
      <c r="O48" s="25">
        <f t="shared" si="2"/>
        <v>23</v>
      </c>
      <c r="P48" s="23"/>
      <c r="Q48" s="24"/>
      <c r="R48" s="25">
        <f t="shared" si="3"/>
        <v>14</v>
      </c>
      <c r="S48" s="23"/>
      <c r="T48" s="24"/>
      <c r="U48" s="25">
        <f t="shared" si="4"/>
        <v>7</v>
      </c>
      <c r="V48" s="23"/>
      <c r="W48" s="24"/>
      <c r="X48" s="25">
        <f t="shared" si="5"/>
        <v>23</v>
      </c>
      <c r="Y48" s="23" t="s">
        <v>228</v>
      </c>
      <c r="Z48" s="24" t="s">
        <v>228</v>
      </c>
      <c r="AA48" s="25">
        <f t="shared" si="6"/>
        <v>3</v>
      </c>
      <c r="AB48" s="26" t="s">
        <v>0</v>
      </c>
    </row>
    <row r="49" spans="2:28" s="31" customFormat="1" ht="13.5">
      <c r="B49" s="32" t="s">
        <v>0</v>
      </c>
      <c r="C49" s="33" t="s">
        <v>76</v>
      </c>
      <c r="D49" s="34" t="s">
        <v>0</v>
      </c>
      <c r="E49" s="34" t="s">
        <v>0</v>
      </c>
      <c r="F49" s="35" t="s">
        <v>0</v>
      </c>
      <c r="G49" s="36"/>
      <c r="H49" s="37"/>
      <c r="I49" s="38">
        <f t="shared" si="0"/>
        <v>30</v>
      </c>
      <c r="J49" s="36"/>
      <c r="K49" s="37"/>
      <c r="L49" s="38">
        <f t="shared" si="1"/>
        <v>7</v>
      </c>
      <c r="M49" s="36"/>
      <c r="N49" s="37"/>
      <c r="O49" s="38">
        <f t="shared" si="2"/>
        <v>23</v>
      </c>
      <c r="P49" s="36"/>
      <c r="Q49" s="37"/>
      <c r="R49" s="38">
        <f t="shared" si="3"/>
        <v>14</v>
      </c>
      <c r="S49" s="36"/>
      <c r="T49" s="37"/>
      <c r="U49" s="38">
        <f t="shared" si="4"/>
        <v>7</v>
      </c>
      <c r="V49" s="36"/>
      <c r="W49" s="37"/>
      <c r="X49" s="38">
        <f t="shared" si="5"/>
        <v>23</v>
      </c>
      <c r="Y49" s="36"/>
      <c r="Z49" s="37"/>
      <c r="AA49" s="38">
        <f t="shared" si="6"/>
        <v>3</v>
      </c>
      <c r="AB49" s="39"/>
    </row>
    <row r="50" spans="1:28" ht="22.5">
      <c r="A50" s="14">
        <v>2</v>
      </c>
      <c r="B50" s="19">
        <v>16</v>
      </c>
      <c r="C50" s="20" t="s">
        <v>239</v>
      </c>
      <c r="D50" s="21" t="s">
        <v>17</v>
      </c>
      <c r="E50" s="46" t="s">
        <v>17</v>
      </c>
      <c r="F50" s="22" t="s">
        <v>0</v>
      </c>
      <c r="G50" s="23" t="s">
        <v>228</v>
      </c>
      <c r="H50" s="24">
        <v>0</v>
      </c>
      <c r="I50" s="25">
        <f t="shared" si="0"/>
        <v>30</v>
      </c>
      <c r="J50" s="23" t="s">
        <v>228</v>
      </c>
      <c r="K50" s="24">
        <v>-6</v>
      </c>
      <c r="L50" s="25">
        <f t="shared" si="1"/>
        <v>1</v>
      </c>
      <c r="M50" s="23" t="s">
        <v>228</v>
      </c>
      <c r="N50" s="24">
        <v>-14</v>
      </c>
      <c r="O50" s="25">
        <f t="shared" si="2"/>
        <v>9</v>
      </c>
      <c r="P50" s="23" t="s">
        <v>228</v>
      </c>
      <c r="Q50" s="24">
        <v>-9</v>
      </c>
      <c r="R50" s="25">
        <f t="shared" si="3"/>
        <v>5</v>
      </c>
      <c r="S50" s="23" t="s">
        <v>228</v>
      </c>
      <c r="T50" s="24" t="s">
        <v>228</v>
      </c>
      <c r="U50" s="25">
        <f t="shared" si="4"/>
        <v>7</v>
      </c>
      <c r="V50" s="23" t="s">
        <v>228</v>
      </c>
      <c r="W50" s="24" t="s">
        <v>228</v>
      </c>
      <c r="X50" s="25">
        <f t="shared" si="5"/>
        <v>23</v>
      </c>
      <c r="Y50" s="23" t="s">
        <v>228</v>
      </c>
      <c r="Z50" s="24" t="s">
        <v>228</v>
      </c>
      <c r="AA50" s="25">
        <f t="shared" si="6"/>
        <v>3</v>
      </c>
      <c r="AB50" s="26" t="s">
        <v>31</v>
      </c>
    </row>
    <row r="51" spans="1:28" ht="22.5">
      <c r="A51" s="14">
        <v>2</v>
      </c>
      <c r="B51" s="19" t="s">
        <v>0</v>
      </c>
      <c r="C51" s="20" t="s">
        <v>79</v>
      </c>
      <c r="D51" s="21" t="s">
        <v>17</v>
      </c>
      <c r="E51" s="21" t="s">
        <v>0</v>
      </c>
      <c r="F51" s="22" t="s">
        <v>0</v>
      </c>
      <c r="G51" s="23">
        <v>0</v>
      </c>
      <c r="H51" s="24">
        <v>-20</v>
      </c>
      <c r="I51" s="25">
        <f t="shared" si="0"/>
        <v>10</v>
      </c>
      <c r="J51" s="23">
        <v>10</v>
      </c>
      <c r="K51" s="24">
        <v>0</v>
      </c>
      <c r="L51" s="25">
        <f t="shared" si="1"/>
        <v>11</v>
      </c>
      <c r="M51" s="23">
        <v>0</v>
      </c>
      <c r="N51" s="24">
        <v>0</v>
      </c>
      <c r="O51" s="25">
        <f t="shared" si="2"/>
        <v>9</v>
      </c>
      <c r="P51" s="23">
        <v>5</v>
      </c>
      <c r="Q51" s="24">
        <v>0</v>
      </c>
      <c r="R51" s="25">
        <f t="shared" si="3"/>
        <v>10</v>
      </c>
      <c r="S51" s="23">
        <v>7</v>
      </c>
      <c r="T51" s="24">
        <v>0</v>
      </c>
      <c r="U51" s="25">
        <f t="shared" si="4"/>
        <v>14</v>
      </c>
      <c r="V51" s="23" t="s">
        <v>228</v>
      </c>
      <c r="W51" s="24" t="s">
        <v>228</v>
      </c>
      <c r="X51" s="25">
        <f t="shared" si="5"/>
        <v>23</v>
      </c>
      <c r="Y51" s="23">
        <v>0</v>
      </c>
      <c r="Z51" s="24">
        <v>0</v>
      </c>
      <c r="AA51" s="25">
        <f t="shared" si="6"/>
        <v>3</v>
      </c>
      <c r="AB51" s="26" t="s">
        <v>67</v>
      </c>
    </row>
    <row r="52" spans="1:28" ht="33.75">
      <c r="A52" s="14">
        <v>2</v>
      </c>
      <c r="B52" s="19" t="s">
        <v>16</v>
      </c>
      <c r="C52" s="27" t="s">
        <v>80</v>
      </c>
      <c r="D52" s="21" t="s">
        <v>0</v>
      </c>
      <c r="E52" s="21" t="s">
        <v>0</v>
      </c>
      <c r="F52" s="44" t="s">
        <v>17</v>
      </c>
      <c r="G52" s="23">
        <v>5</v>
      </c>
      <c r="H52" s="24" t="s">
        <v>228</v>
      </c>
      <c r="I52" s="25">
        <f t="shared" si="0"/>
        <v>15</v>
      </c>
      <c r="J52" s="23" t="s">
        <v>228</v>
      </c>
      <c r="K52" s="24" t="s">
        <v>228</v>
      </c>
      <c r="L52" s="25">
        <f t="shared" si="1"/>
        <v>11</v>
      </c>
      <c r="M52" s="23" t="s">
        <v>228</v>
      </c>
      <c r="N52" s="24" t="s">
        <v>228</v>
      </c>
      <c r="O52" s="25">
        <f t="shared" si="2"/>
        <v>9</v>
      </c>
      <c r="P52" s="23">
        <v>5</v>
      </c>
      <c r="Q52" s="24" t="s">
        <v>228</v>
      </c>
      <c r="R52" s="25">
        <f t="shared" si="3"/>
        <v>15</v>
      </c>
      <c r="S52" s="23" t="s">
        <v>228</v>
      </c>
      <c r="T52" s="24" t="s">
        <v>228</v>
      </c>
      <c r="U52" s="25">
        <f t="shared" si="4"/>
        <v>14</v>
      </c>
      <c r="V52" s="23" t="s">
        <v>228</v>
      </c>
      <c r="W52" s="24" t="s">
        <v>228</v>
      </c>
      <c r="X52" s="25">
        <f t="shared" si="5"/>
        <v>23</v>
      </c>
      <c r="Y52" s="23" t="s">
        <v>228</v>
      </c>
      <c r="Z52" s="24" t="s">
        <v>228</v>
      </c>
      <c r="AA52" s="25">
        <f t="shared" si="6"/>
        <v>3</v>
      </c>
      <c r="AB52" s="26" t="s">
        <v>81</v>
      </c>
    </row>
    <row r="53" spans="1:28" ht="33.75">
      <c r="A53" s="14">
        <v>2</v>
      </c>
      <c r="B53" s="19" t="s">
        <v>16</v>
      </c>
      <c r="C53" s="27" t="s">
        <v>82</v>
      </c>
      <c r="D53" s="21" t="s">
        <v>0</v>
      </c>
      <c r="E53" s="21" t="s">
        <v>0</v>
      </c>
      <c r="F53" s="44" t="s">
        <v>17</v>
      </c>
      <c r="G53" s="23">
        <v>0</v>
      </c>
      <c r="H53" s="24" t="s">
        <v>228</v>
      </c>
      <c r="I53" s="25">
        <f t="shared" si="0"/>
        <v>15</v>
      </c>
      <c r="J53" s="23" t="s">
        <v>228</v>
      </c>
      <c r="K53" s="24" t="s">
        <v>228</v>
      </c>
      <c r="L53" s="25">
        <f t="shared" si="1"/>
        <v>11</v>
      </c>
      <c r="M53" s="23" t="s">
        <v>228</v>
      </c>
      <c r="N53" s="24" t="s">
        <v>228</v>
      </c>
      <c r="O53" s="25">
        <f t="shared" si="2"/>
        <v>9</v>
      </c>
      <c r="P53" s="23" t="s">
        <v>228</v>
      </c>
      <c r="Q53" s="24" t="s">
        <v>228</v>
      </c>
      <c r="R53" s="25">
        <f t="shared" si="3"/>
        <v>15</v>
      </c>
      <c r="S53" s="23" t="s">
        <v>228</v>
      </c>
      <c r="T53" s="24" t="s">
        <v>228</v>
      </c>
      <c r="U53" s="25">
        <f t="shared" si="4"/>
        <v>14</v>
      </c>
      <c r="V53" s="23" t="s">
        <v>228</v>
      </c>
      <c r="W53" s="24" t="s">
        <v>228</v>
      </c>
      <c r="X53" s="25">
        <f t="shared" si="5"/>
        <v>23</v>
      </c>
      <c r="Y53" s="23" t="s">
        <v>228</v>
      </c>
      <c r="Z53" s="24" t="s">
        <v>228</v>
      </c>
      <c r="AA53" s="25">
        <f t="shared" si="6"/>
        <v>3</v>
      </c>
      <c r="AB53" s="26" t="s">
        <v>83</v>
      </c>
    </row>
    <row r="54" spans="1:28" ht="22.5">
      <c r="A54" s="14">
        <v>2</v>
      </c>
      <c r="B54" s="19" t="s">
        <v>16</v>
      </c>
      <c r="C54" s="27" t="s">
        <v>84</v>
      </c>
      <c r="D54" s="21" t="s">
        <v>0</v>
      </c>
      <c r="E54" s="21" t="s">
        <v>0</v>
      </c>
      <c r="F54" s="44" t="s">
        <v>17</v>
      </c>
      <c r="G54" s="23">
        <v>0</v>
      </c>
      <c r="H54" s="24" t="s">
        <v>228</v>
      </c>
      <c r="I54" s="25">
        <f t="shared" si="0"/>
        <v>15</v>
      </c>
      <c r="J54" s="23" t="s">
        <v>228</v>
      </c>
      <c r="K54" s="24" t="s">
        <v>228</v>
      </c>
      <c r="L54" s="25">
        <f t="shared" si="1"/>
        <v>11</v>
      </c>
      <c r="M54" s="23" t="s">
        <v>228</v>
      </c>
      <c r="N54" s="24" t="s">
        <v>228</v>
      </c>
      <c r="O54" s="25">
        <f t="shared" si="2"/>
        <v>9</v>
      </c>
      <c r="P54" s="23" t="s">
        <v>228</v>
      </c>
      <c r="Q54" s="24" t="s">
        <v>228</v>
      </c>
      <c r="R54" s="25">
        <f t="shared" si="3"/>
        <v>15</v>
      </c>
      <c r="S54" s="23" t="s">
        <v>228</v>
      </c>
      <c r="T54" s="24" t="s">
        <v>228</v>
      </c>
      <c r="U54" s="25">
        <f t="shared" si="4"/>
        <v>14</v>
      </c>
      <c r="V54" s="23" t="s">
        <v>228</v>
      </c>
      <c r="W54" s="24" t="s">
        <v>228</v>
      </c>
      <c r="X54" s="25">
        <f t="shared" si="5"/>
        <v>23</v>
      </c>
      <c r="Y54" s="23" t="s">
        <v>228</v>
      </c>
      <c r="Z54" s="24" t="s">
        <v>228</v>
      </c>
      <c r="AA54" s="25">
        <f t="shared" si="6"/>
        <v>3</v>
      </c>
      <c r="AB54" s="26" t="s">
        <v>85</v>
      </c>
    </row>
    <row r="55" spans="1:28" ht="22.5">
      <c r="A55" s="14">
        <v>2</v>
      </c>
      <c r="B55" s="19">
        <v>19</v>
      </c>
      <c r="C55" s="20" t="s">
        <v>240</v>
      </c>
      <c r="D55" s="21" t="s">
        <v>17</v>
      </c>
      <c r="E55" s="21" t="s">
        <v>0</v>
      </c>
      <c r="F55" s="44" t="s">
        <v>17</v>
      </c>
      <c r="G55" s="23" t="s">
        <v>228</v>
      </c>
      <c r="H55" s="24">
        <v>-1</v>
      </c>
      <c r="I55" s="25">
        <f t="shared" si="0"/>
        <v>14</v>
      </c>
      <c r="J55" s="23" t="s">
        <v>228</v>
      </c>
      <c r="K55" s="24" t="s">
        <v>228</v>
      </c>
      <c r="L55" s="25">
        <f t="shared" si="1"/>
        <v>11</v>
      </c>
      <c r="M55" s="23" t="s">
        <v>228</v>
      </c>
      <c r="N55" s="24" t="s">
        <v>228</v>
      </c>
      <c r="O55" s="25">
        <f t="shared" si="2"/>
        <v>9</v>
      </c>
      <c r="P55" s="23" t="s">
        <v>228</v>
      </c>
      <c r="Q55" s="24" t="s">
        <v>228</v>
      </c>
      <c r="R55" s="25">
        <f t="shared" si="3"/>
        <v>15</v>
      </c>
      <c r="S55" s="23" t="s">
        <v>228</v>
      </c>
      <c r="T55" s="24" t="s">
        <v>228</v>
      </c>
      <c r="U55" s="25">
        <f t="shared" si="4"/>
        <v>14</v>
      </c>
      <c r="V55" s="23" t="s">
        <v>228</v>
      </c>
      <c r="W55" s="24" t="s">
        <v>228</v>
      </c>
      <c r="X55" s="25">
        <f t="shared" si="5"/>
        <v>23</v>
      </c>
      <c r="Y55" s="23" t="s">
        <v>228</v>
      </c>
      <c r="Z55" s="24">
        <v>-1</v>
      </c>
      <c r="AA55" s="25">
        <f t="shared" si="6"/>
        <v>2</v>
      </c>
      <c r="AB55" s="26" t="s">
        <v>87</v>
      </c>
    </row>
    <row r="56" spans="1:28" ht="45">
      <c r="A56" s="14">
        <v>2</v>
      </c>
      <c r="B56" s="19">
        <v>20</v>
      </c>
      <c r="C56" s="20" t="s">
        <v>88</v>
      </c>
      <c r="D56" s="21" t="s">
        <v>0</v>
      </c>
      <c r="E56" s="21" t="s">
        <v>0</v>
      </c>
      <c r="F56" s="44" t="s">
        <v>17</v>
      </c>
      <c r="G56" s="23">
        <v>0</v>
      </c>
      <c r="H56" s="24" t="s">
        <v>228</v>
      </c>
      <c r="I56" s="25">
        <f t="shared" si="0"/>
        <v>14</v>
      </c>
      <c r="J56" s="23" t="s">
        <v>228</v>
      </c>
      <c r="K56" s="24" t="s">
        <v>228</v>
      </c>
      <c r="L56" s="25">
        <f t="shared" si="1"/>
        <v>11</v>
      </c>
      <c r="M56" s="23" t="s">
        <v>228</v>
      </c>
      <c r="N56" s="24" t="s">
        <v>228</v>
      </c>
      <c r="O56" s="25">
        <f t="shared" si="2"/>
        <v>9</v>
      </c>
      <c r="P56" s="23" t="s">
        <v>228</v>
      </c>
      <c r="Q56" s="24" t="s">
        <v>228</v>
      </c>
      <c r="R56" s="25">
        <f t="shared" si="3"/>
        <v>15</v>
      </c>
      <c r="S56" s="23" t="s">
        <v>228</v>
      </c>
      <c r="T56" s="24" t="s">
        <v>228</v>
      </c>
      <c r="U56" s="25">
        <f t="shared" si="4"/>
        <v>14</v>
      </c>
      <c r="V56" s="23" t="s">
        <v>228</v>
      </c>
      <c r="W56" s="24" t="s">
        <v>228</v>
      </c>
      <c r="X56" s="25">
        <f t="shared" si="5"/>
        <v>23</v>
      </c>
      <c r="Y56" s="23" t="s">
        <v>228</v>
      </c>
      <c r="Z56" s="24" t="s">
        <v>228</v>
      </c>
      <c r="AA56" s="25">
        <f t="shared" si="6"/>
        <v>2</v>
      </c>
      <c r="AB56" s="26" t="s">
        <v>89</v>
      </c>
    </row>
    <row r="57" spans="1:28" ht="33.75">
      <c r="A57" s="14">
        <v>2</v>
      </c>
      <c r="B57" s="19">
        <v>23</v>
      </c>
      <c r="C57" s="20" t="s">
        <v>90</v>
      </c>
      <c r="D57" s="21" t="s">
        <v>17</v>
      </c>
      <c r="E57" s="21" t="s">
        <v>0</v>
      </c>
      <c r="F57" s="44" t="s">
        <v>17</v>
      </c>
      <c r="G57" s="23">
        <v>0</v>
      </c>
      <c r="H57" s="24" t="s">
        <v>228</v>
      </c>
      <c r="I57" s="25">
        <f t="shared" si="0"/>
        <v>14</v>
      </c>
      <c r="J57" s="23" t="s">
        <v>228</v>
      </c>
      <c r="K57" s="24" t="s">
        <v>228</v>
      </c>
      <c r="L57" s="25">
        <f t="shared" si="1"/>
        <v>11</v>
      </c>
      <c r="M57" s="23">
        <v>0</v>
      </c>
      <c r="N57" s="24" t="s">
        <v>228</v>
      </c>
      <c r="O57" s="25">
        <f t="shared" si="2"/>
        <v>9</v>
      </c>
      <c r="P57" s="23" t="s">
        <v>228</v>
      </c>
      <c r="Q57" s="24" t="s">
        <v>228</v>
      </c>
      <c r="R57" s="25">
        <f t="shared" si="3"/>
        <v>15</v>
      </c>
      <c r="S57" s="23" t="s">
        <v>228</v>
      </c>
      <c r="T57" s="24" t="s">
        <v>228</v>
      </c>
      <c r="U57" s="25">
        <f t="shared" si="4"/>
        <v>14</v>
      </c>
      <c r="V57" s="23" t="s">
        <v>228</v>
      </c>
      <c r="W57" s="24" t="s">
        <v>228</v>
      </c>
      <c r="X57" s="25">
        <f t="shared" si="5"/>
        <v>23</v>
      </c>
      <c r="Y57" s="23" t="s">
        <v>228</v>
      </c>
      <c r="Z57" s="24" t="s">
        <v>228</v>
      </c>
      <c r="AA57" s="25">
        <f t="shared" si="6"/>
        <v>2</v>
      </c>
      <c r="AB57" s="26" t="s">
        <v>91</v>
      </c>
    </row>
    <row r="58" spans="1:28" ht="33.75">
      <c r="A58" s="14">
        <v>2</v>
      </c>
      <c r="B58" s="19" t="s">
        <v>0</v>
      </c>
      <c r="C58" s="20" t="s">
        <v>92</v>
      </c>
      <c r="D58" s="21" t="s">
        <v>17</v>
      </c>
      <c r="E58" s="21" t="s">
        <v>0</v>
      </c>
      <c r="F58" s="44" t="s">
        <v>17</v>
      </c>
      <c r="G58" s="23" t="s">
        <v>228</v>
      </c>
      <c r="H58" s="24">
        <v>0</v>
      </c>
      <c r="I58" s="25">
        <f t="shared" si="0"/>
        <v>14</v>
      </c>
      <c r="J58" s="23" t="s">
        <v>228</v>
      </c>
      <c r="K58" s="24" t="s">
        <v>228</v>
      </c>
      <c r="L58" s="25">
        <f t="shared" si="1"/>
        <v>11</v>
      </c>
      <c r="M58" s="23" t="s">
        <v>228</v>
      </c>
      <c r="N58" s="24" t="s">
        <v>228</v>
      </c>
      <c r="O58" s="25">
        <f t="shared" si="2"/>
        <v>9</v>
      </c>
      <c r="P58" s="23" t="s">
        <v>228</v>
      </c>
      <c r="Q58" s="24" t="s">
        <v>228</v>
      </c>
      <c r="R58" s="25">
        <f t="shared" si="3"/>
        <v>15</v>
      </c>
      <c r="S58" s="23" t="s">
        <v>228</v>
      </c>
      <c r="T58" s="24" t="s">
        <v>228</v>
      </c>
      <c r="U58" s="25">
        <f t="shared" si="4"/>
        <v>14</v>
      </c>
      <c r="V58" s="23" t="s">
        <v>228</v>
      </c>
      <c r="W58" s="24" t="s">
        <v>228</v>
      </c>
      <c r="X58" s="25">
        <f t="shared" si="5"/>
        <v>23</v>
      </c>
      <c r="Y58" s="23" t="s">
        <v>228</v>
      </c>
      <c r="Z58" s="24" t="s">
        <v>228</v>
      </c>
      <c r="AA58" s="25">
        <f t="shared" si="6"/>
        <v>2</v>
      </c>
      <c r="AB58" s="26" t="s">
        <v>21</v>
      </c>
    </row>
    <row r="59" spans="1:28" ht="22.5">
      <c r="A59" s="14">
        <v>2</v>
      </c>
      <c r="B59" s="19">
        <v>27</v>
      </c>
      <c r="C59" s="20" t="s">
        <v>93</v>
      </c>
      <c r="D59" s="21" t="s">
        <v>0</v>
      </c>
      <c r="E59" s="21" t="s">
        <v>0</v>
      </c>
      <c r="F59" s="22" t="s">
        <v>94</v>
      </c>
      <c r="G59" s="23" t="s">
        <v>228</v>
      </c>
      <c r="H59" s="24">
        <v>0</v>
      </c>
      <c r="I59" s="25">
        <f t="shared" si="0"/>
        <v>14</v>
      </c>
      <c r="J59" s="23" t="s">
        <v>228</v>
      </c>
      <c r="K59" s="24" t="s">
        <v>228</v>
      </c>
      <c r="L59" s="25">
        <f t="shared" si="1"/>
        <v>11</v>
      </c>
      <c r="M59" s="23" t="s">
        <v>228</v>
      </c>
      <c r="N59" s="24">
        <v>0</v>
      </c>
      <c r="O59" s="25">
        <f t="shared" si="2"/>
        <v>9</v>
      </c>
      <c r="P59" s="23" t="s">
        <v>228</v>
      </c>
      <c r="Q59" s="24">
        <v>0</v>
      </c>
      <c r="R59" s="25">
        <f t="shared" si="3"/>
        <v>15</v>
      </c>
      <c r="S59" s="23" t="s">
        <v>228</v>
      </c>
      <c r="T59" s="24" t="s">
        <v>228</v>
      </c>
      <c r="U59" s="25">
        <f t="shared" si="4"/>
        <v>14</v>
      </c>
      <c r="V59" s="23" t="s">
        <v>228</v>
      </c>
      <c r="W59" s="24" t="s">
        <v>228</v>
      </c>
      <c r="X59" s="25">
        <f t="shared" si="5"/>
        <v>23</v>
      </c>
      <c r="Y59" s="23" t="s">
        <v>228</v>
      </c>
      <c r="Z59" s="24" t="s">
        <v>228</v>
      </c>
      <c r="AA59" s="25">
        <f t="shared" si="6"/>
        <v>2</v>
      </c>
      <c r="AB59" s="26" t="s">
        <v>95</v>
      </c>
    </row>
    <row r="60" spans="1:28" ht="45">
      <c r="A60" s="14">
        <v>2</v>
      </c>
      <c r="B60" s="19" t="s">
        <v>0</v>
      </c>
      <c r="C60" s="20" t="s">
        <v>96</v>
      </c>
      <c r="D60" s="21" t="s">
        <v>0</v>
      </c>
      <c r="E60" s="21" t="s">
        <v>0</v>
      </c>
      <c r="F60" s="22" t="s">
        <v>0</v>
      </c>
      <c r="G60" s="23">
        <v>10</v>
      </c>
      <c r="H60" s="24">
        <v>0</v>
      </c>
      <c r="I60" s="25">
        <f t="shared" si="0"/>
        <v>24</v>
      </c>
      <c r="J60" s="23" t="s">
        <v>228</v>
      </c>
      <c r="K60" s="24" t="s">
        <v>228</v>
      </c>
      <c r="L60" s="25">
        <f t="shared" si="1"/>
        <v>11</v>
      </c>
      <c r="M60" s="23" t="s">
        <v>228</v>
      </c>
      <c r="N60" s="24" t="s">
        <v>228</v>
      </c>
      <c r="O60" s="25">
        <f t="shared" si="2"/>
        <v>9</v>
      </c>
      <c r="P60" s="23" t="s">
        <v>228</v>
      </c>
      <c r="Q60" s="24" t="s">
        <v>228</v>
      </c>
      <c r="R60" s="25">
        <f t="shared" si="3"/>
        <v>15</v>
      </c>
      <c r="S60" s="23" t="s">
        <v>228</v>
      </c>
      <c r="T60" s="24" t="s">
        <v>228</v>
      </c>
      <c r="U60" s="25">
        <f t="shared" si="4"/>
        <v>14</v>
      </c>
      <c r="V60" s="23" t="s">
        <v>228</v>
      </c>
      <c r="W60" s="24" t="s">
        <v>228</v>
      </c>
      <c r="X60" s="25">
        <f t="shared" si="5"/>
        <v>23</v>
      </c>
      <c r="Y60" s="23" t="s">
        <v>228</v>
      </c>
      <c r="Z60" s="24" t="s">
        <v>228</v>
      </c>
      <c r="AA60" s="25">
        <f t="shared" si="6"/>
        <v>2</v>
      </c>
      <c r="AB60" s="26" t="s">
        <v>0</v>
      </c>
    </row>
    <row r="61" spans="1:28" ht="33.75">
      <c r="A61" s="14">
        <v>2</v>
      </c>
      <c r="B61" s="19">
        <v>29</v>
      </c>
      <c r="C61" s="20" t="s">
        <v>97</v>
      </c>
      <c r="D61" s="21" t="s">
        <v>0</v>
      </c>
      <c r="E61" s="21" t="s">
        <v>0</v>
      </c>
      <c r="F61" s="22" t="s">
        <v>0</v>
      </c>
      <c r="G61" s="23" t="s">
        <v>228</v>
      </c>
      <c r="H61" s="24">
        <v>0</v>
      </c>
      <c r="I61" s="25">
        <f t="shared" si="0"/>
        <v>24</v>
      </c>
      <c r="J61" s="23" t="s">
        <v>228</v>
      </c>
      <c r="K61" s="24" t="s">
        <v>228</v>
      </c>
      <c r="L61" s="25">
        <f t="shared" si="1"/>
        <v>11</v>
      </c>
      <c r="M61" s="23" t="s">
        <v>228</v>
      </c>
      <c r="N61" s="24" t="s">
        <v>228</v>
      </c>
      <c r="O61" s="25">
        <f t="shared" si="2"/>
        <v>9</v>
      </c>
      <c r="P61" s="23" t="s">
        <v>228</v>
      </c>
      <c r="Q61" s="24" t="s">
        <v>228</v>
      </c>
      <c r="R61" s="25">
        <f t="shared" si="3"/>
        <v>15</v>
      </c>
      <c r="S61" s="23" t="s">
        <v>228</v>
      </c>
      <c r="T61" s="24" t="s">
        <v>228</v>
      </c>
      <c r="U61" s="25">
        <f t="shared" si="4"/>
        <v>14</v>
      </c>
      <c r="V61" s="23" t="s">
        <v>228</v>
      </c>
      <c r="W61" s="24" t="s">
        <v>228</v>
      </c>
      <c r="X61" s="25">
        <f t="shared" si="5"/>
        <v>23</v>
      </c>
      <c r="Y61" s="23" t="s">
        <v>228</v>
      </c>
      <c r="Z61" s="24" t="s">
        <v>228</v>
      </c>
      <c r="AA61" s="25">
        <f t="shared" si="6"/>
        <v>2</v>
      </c>
      <c r="AB61" s="26" t="s">
        <v>25</v>
      </c>
    </row>
    <row r="62" spans="1:28" ht="33.75">
      <c r="A62" s="14">
        <v>2</v>
      </c>
      <c r="B62" s="19">
        <v>28</v>
      </c>
      <c r="C62" s="20" t="s">
        <v>98</v>
      </c>
      <c r="D62" s="21" t="s">
        <v>0</v>
      </c>
      <c r="E62" s="21" t="s">
        <v>0</v>
      </c>
      <c r="F62" s="44" t="s">
        <v>17</v>
      </c>
      <c r="G62" s="23">
        <v>0</v>
      </c>
      <c r="H62" s="24" t="s">
        <v>228</v>
      </c>
      <c r="I62" s="25">
        <f t="shared" si="0"/>
        <v>24</v>
      </c>
      <c r="J62" s="23" t="s">
        <v>228</v>
      </c>
      <c r="K62" s="24" t="s">
        <v>228</v>
      </c>
      <c r="L62" s="25">
        <f t="shared" si="1"/>
        <v>11</v>
      </c>
      <c r="M62" s="23" t="s">
        <v>228</v>
      </c>
      <c r="N62" s="24" t="s">
        <v>228</v>
      </c>
      <c r="O62" s="25">
        <f t="shared" si="2"/>
        <v>9</v>
      </c>
      <c r="P62" s="23" t="s">
        <v>228</v>
      </c>
      <c r="Q62" s="24" t="s">
        <v>228</v>
      </c>
      <c r="R62" s="25">
        <f t="shared" si="3"/>
        <v>15</v>
      </c>
      <c r="S62" s="23" t="s">
        <v>228</v>
      </c>
      <c r="T62" s="24" t="s">
        <v>228</v>
      </c>
      <c r="U62" s="25">
        <f t="shared" si="4"/>
        <v>14</v>
      </c>
      <c r="V62" s="23" t="s">
        <v>228</v>
      </c>
      <c r="W62" s="24" t="s">
        <v>228</v>
      </c>
      <c r="X62" s="25">
        <f t="shared" si="5"/>
        <v>23</v>
      </c>
      <c r="Y62" s="23" t="s">
        <v>228</v>
      </c>
      <c r="Z62" s="24" t="s">
        <v>228</v>
      </c>
      <c r="AA62" s="25">
        <f t="shared" si="6"/>
        <v>2</v>
      </c>
      <c r="AB62" s="26" t="s">
        <v>99</v>
      </c>
    </row>
    <row r="63" spans="1:28" ht="45">
      <c r="A63" s="14">
        <v>2</v>
      </c>
      <c r="B63" s="19" t="s">
        <v>16</v>
      </c>
      <c r="C63" s="27" t="s">
        <v>33</v>
      </c>
      <c r="D63" s="21" t="s">
        <v>0</v>
      </c>
      <c r="E63" s="21" t="s">
        <v>0</v>
      </c>
      <c r="F63" s="44" t="s">
        <v>17</v>
      </c>
      <c r="G63" s="23">
        <v>0</v>
      </c>
      <c r="H63" s="24" t="s">
        <v>228</v>
      </c>
      <c r="I63" s="25">
        <f t="shared" si="0"/>
        <v>24</v>
      </c>
      <c r="J63" s="23" t="s">
        <v>228</v>
      </c>
      <c r="K63" s="24" t="s">
        <v>228</v>
      </c>
      <c r="L63" s="25">
        <f t="shared" si="1"/>
        <v>11</v>
      </c>
      <c r="M63" s="23" t="s">
        <v>228</v>
      </c>
      <c r="N63" s="24" t="s">
        <v>228</v>
      </c>
      <c r="O63" s="25">
        <f t="shared" si="2"/>
        <v>9</v>
      </c>
      <c r="P63" s="23" t="s">
        <v>228</v>
      </c>
      <c r="Q63" s="24" t="s">
        <v>228</v>
      </c>
      <c r="R63" s="25">
        <f t="shared" si="3"/>
        <v>15</v>
      </c>
      <c r="S63" s="23" t="s">
        <v>228</v>
      </c>
      <c r="T63" s="24" t="s">
        <v>228</v>
      </c>
      <c r="U63" s="25">
        <f t="shared" si="4"/>
        <v>14</v>
      </c>
      <c r="V63" s="23" t="s">
        <v>228</v>
      </c>
      <c r="W63" s="24" t="s">
        <v>228</v>
      </c>
      <c r="X63" s="25">
        <f t="shared" si="5"/>
        <v>23</v>
      </c>
      <c r="Y63" s="23" t="s">
        <v>228</v>
      </c>
      <c r="Z63" s="24" t="s">
        <v>228</v>
      </c>
      <c r="AA63" s="25">
        <f t="shared" si="6"/>
        <v>2</v>
      </c>
      <c r="AB63" s="26" t="s">
        <v>100</v>
      </c>
    </row>
    <row r="64" spans="1:28" ht="22.5">
      <c r="A64" s="14">
        <v>2</v>
      </c>
      <c r="B64" s="19">
        <v>30</v>
      </c>
      <c r="C64" s="20" t="s">
        <v>101</v>
      </c>
      <c r="D64" s="21" t="s">
        <v>17</v>
      </c>
      <c r="E64" s="21" t="s">
        <v>0</v>
      </c>
      <c r="F64" s="22" t="s">
        <v>16</v>
      </c>
      <c r="G64" s="23">
        <v>0</v>
      </c>
      <c r="H64" s="24" t="s">
        <v>228</v>
      </c>
      <c r="I64" s="25">
        <f t="shared" si="0"/>
        <v>24</v>
      </c>
      <c r="J64" s="23">
        <v>0</v>
      </c>
      <c r="K64" s="24" t="s">
        <v>228</v>
      </c>
      <c r="L64" s="25">
        <f t="shared" si="1"/>
        <v>11</v>
      </c>
      <c r="M64" s="23">
        <v>0</v>
      </c>
      <c r="N64" s="24" t="s">
        <v>228</v>
      </c>
      <c r="O64" s="25">
        <f t="shared" si="2"/>
        <v>9</v>
      </c>
      <c r="P64" s="23">
        <v>0</v>
      </c>
      <c r="Q64" s="24" t="s">
        <v>228</v>
      </c>
      <c r="R64" s="25">
        <f t="shared" si="3"/>
        <v>15</v>
      </c>
      <c r="S64" s="23">
        <v>0</v>
      </c>
      <c r="T64" s="24" t="s">
        <v>228</v>
      </c>
      <c r="U64" s="25">
        <f t="shared" si="4"/>
        <v>14</v>
      </c>
      <c r="V64" s="23" t="s">
        <v>228</v>
      </c>
      <c r="W64" s="24" t="s">
        <v>228</v>
      </c>
      <c r="X64" s="25">
        <f t="shared" si="5"/>
        <v>23</v>
      </c>
      <c r="Y64" s="23" t="s">
        <v>228</v>
      </c>
      <c r="Z64" s="24" t="s">
        <v>228</v>
      </c>
      <c r="AA64" s="25">
        <f t="shared" si="6"/>
        <v>2</v>
      </c>
      <c r="AB64" s="26" t="s">
        <v>21</v>
      </c>
    </row>
    <row r="65" spans="1:28" ht="22.5">
      <c r="A65" s="14">
        <v>2</v>
      </c>
      <c r="B65" s="19" t="s">
        <v>0</v>
      </c>
      <c r="C65" s="27" t="s">
        <v>102</v>
      </c>
      <c r="D65" s="21" t="s">
        <v>0</v>
      </c>
      <c r="E65" s="21" t="s">
        <v>0</v>
      </c>
      <c r="F65" s="22" t="s">
        <v>0</v>
      </c>
      <c r="G65" s="23"/>
      <c r="H65" s="24"/>
      <c r="I65" s="25">
        <f t="shared" si="0"/>
        <v>24</v>
      </c>
      <c r="J65" s="23"/>
      <c r="K65" s="24"/>
      <c r="L65" s="25">
        <f t="shared" si="1"/>
        <v>11</v>
      </c>
      <c r="M65" s="23"/>
      <c r="N65" s="24"/>
      <c r="O65" s="25">
        <f t="shared" si="2"/>
        <v>9</v>
      </c>
      <c r="P65" s="23"/>
      <c r="Q65" s="24"/>
      <c r="R65" s="25">
        <f t="shared" si="3"/>
        <v>15</v>
      </c>
      <c r="S65" s="23"/>
      <c r="T65" s="24"/>
      <c r="U65" s="25">
        <f t="shared" si="4"/>
        <v>14</v>
      </c>
      <c r="V65" s="23"/>
      <c r="W65" s="24"/>
      <c r="X65" s="25">
        <f t="shared" si="5"/>
        <v>23</v>
      </c>
      <c r="Y65" s="23"/>
      <c r="Z65" s="24"/>
      <c r="AA65" s="25">
        <f t="shared" si="6"/>
        <v>2</v>
      </c>
      <c r="AB65" s="26" t="s">
        <v>0</v>
      </c>
    </row>
    <row r="66" spans="2:28" s="31" customFormat="1" ht="13.5">
      <c r="B66" s="32" t="s">
        <v>0</v>
      </c>
      <c r="C66" s="33" t="s">
        <v>103</v>
      </c>
      <c r="D66" s="34" t="s">
        <v>0</v>
      </c>
      <c r="E66" s="34" t="s">
        <v>0</v>
      </c>
      <c r="F66" s="35" t="s">
        <v>0</v>
      </c>
      <c r="G66" s="36"/>
      <c r="H66" s="37"/>
      <c r="I66" s="38">
        <f t="shared" si="0"/>
        <v>24</v>
      </c>
      <c r="J66" s="36"/>
      <c r="K66" s="37"/>
      <c r="L66" s="38">
        <f t="shared" si="1"/>
        <v>11</v>
      </c>
      <c r="M66" s="36"/>
      <c r="N66" s="37"/>
      <c r="O66" s="38">
        <f t="shared" si="2"/>
        <v>9</v>
      </c>
      <c r="P66" s="36"/>
      <c r="Q66" s="37"/>
      <c r="R66" s="38">
        <f t="shared" si="3"/>
        <v>15</v>
      </c>
      <c r="S66" s="36"/>
      <c r="T66" s="37"/>
      <c r="U66" s="38">
        <f t="shared" si="4"/>
        <v>14</v>
      </c>
      <c r="V66" s="36"/>
      <c r="W66" s="37"/>
      <c r="X66" s="38">
        <f t="shared" si="5"/>
        <v>23</v>
      </c>
      <c r="Y66" s="36"/>
      <c r="Z66" s="37"/>
      <c r="AA66" s="38">
        <f t="shared" si="6"/>
        <v>2</v>
      </c>
      <c r="AB66" s="39" t="s">
        <v>0</v>
      </c>
    </row>
    <row r="67" spans="1:28" ht="45">
      <c r="A67" s="14">
        <v>3</v>
      </c>
      <c r="B67" s="28" t="s">
        <v>0</v>
      </c>
      <c r="C67" s="29" t="s">
        <v>241</v>
      </c>
      <c r="D67" s="21" t="s">
        <v>17</v>
      </c>
      <c r="E67" s="21" t="s">
        <v>0</v>
      </c>
      <c r="F67" s="22" t="s">
        <v>0</v>
      </c>
      <c r="G67" s="23">
        <v>0</v>
      </c>
      <c r="H67" s="24" t="s">
        <v>228</v>
      </c>
      <c r="I67" s="25">
        <f t="shared" si="0"/>
        <v>24</v>
      </c>
      <c r="J67" s="23" t="s">
        <v>228</v>
      </c>
      <c r="K67" s="24" t="s">
        <v>228</v>
      </c>
      <c r="L67" s="25">
        <f t="shared" si="1"/>
        <v>11</v>
      </c>
      <c r="M67" s="23">
        <v>10</v>
      </c>
      <c r="N67" s="24" t="s">
        <v>228</v>
      </c>
      <c r="O67" s="25">
        <f t="shared" si="2"/>
        <v>19</v>
      </c>
      <c r="P67" s="23" t="s">
        <v>228</v>
      </c>
      <c r="Q67" s="24" t="s">
        <v>228</v>
      </c>
      <c r="R67" s="25">
        <f t="shared" si="3"/>
        <v>15</v>
      </c>
      <c r="S67" s="23" t="s">
        <v>228</v>
      </c>
      <c r="T67" s="24" t="s">
        <v>228</v>
      </c>
      <c r="U67" s="25">
        <f t="shared" si="4"/>
        <v>14</v>
      </c>
      <c r="V67" s="23">
        <v>0</v>
      </c>
      <c r="W67" s="24" t="s">
        <v>228</v>
      </c>
      <c r="X67" s="25">
        <f t="shared" si="5"/>
        <v>23</v>
      </c>
      <c r="Y67" s="23">
        <v>5</v>
      </c>
      <c r="Z67" s="24" t="s">
        <v>228</v>
      </c>
      <c r="AA67" s="25">
        <f t="shared" si="6"/>
        <v>7</v>
      </c>
      <c r="AB67" s="30" t="s">
        <v>105</v>
      </c>
    </row>
    <row r="68" spans="1:28" ht="33.75">
      <c r="A68" s="14">
        <v>3</v>
      </c>
      <c r="B68" s="28" t="s">
        <v>0</v>
      </c>
      <c r="C68" s="45" t="s">
        <v>106</v>
      </c>
      <c r="D68" s="21" t="s">
        <v>17</v>
      </c>
      <c r="E68" s="21" t="s">
        <v>0</v>
      </c>
      <c r="F68" s="44" t="s">
        <v>17</v>
      </c>
      <c r="G68" s="23">
        <v>0</v>
      </c>
      <c r="H68" s="24">
        <v>0</v>
      </c>
      <c r="I68" s="25">
        <f t="shared" si="0"/>
        <v>24</v>
      </c>
      <c r="J68" s="23">
        <v>0</v>
      </c>
      <c r="K68" s="24">
        <v>0</v>
      </c>
      <c r="L68" s="25">
        <f t="shared" si="1"/>
        <v>11</v>
      </c>
      <c r="M68" s="23">
        <v>0</v>
      </c>
      <c r="N68" s="24">
        <v>0</v>
      </c>
      <c r="O68" s="25">
        <f t="shared" si="2"/>
        <v>19</v>
      </c>
      <c r="P68" s="23">
        <v>0</v>
      </c>
      <c r="Q68" s="24">
        <v>0</v>
      </c>
      <c r="R68" s="25">
        <f t="shared" si="3"/>
        <v>15</v>
      </c>
      <c r="S68" s="23">
        <v>0</v>
      </c>
      <c r="T68" s="24">
        <v>0</v>
      </c>
      <c r="U68" s="25">
        <f t="shared" si="4"/>
        <v>14</v>
      </c>
      <c r="V68" s="23" t="s">
        <v>228</v>
      </c>
      <c r="W68" s="24" t="s">
        <v>228</v>
      </c>
      <c r="X68" s="25">
        <f t="shared" si="5"/>
        <v>23</v>
      </c>
      <c r="Y68" s="23">
        <v>0</v>
      </c>
      <c r="Z68" s="24">
        <v>0</v>
      </c>
      <c r="AA68" s="25">
        <f t="shared" si="6"/>
        <v>7</v>
      </c>
      <c r="AB68" s="30" t="s">
        <v>67</v>
      </c>
    </row>
    <row r="69" spans="1:28" ht="33.75">
      <c r="A69" s="14">
        <v>3</v>
      </c>
      <c r="B69" s="19" t="s">
        <v>0</v>
      </c>
      <c r="C69" s="20" t="s">
        <v>107</v>
      </c>
      <c r="D69" s="21"/>
      <c r="E69" s="21" t="s">
        <v>0</v>
      </c>
      <c r="F69" s="44" t="s">
        <v>17</v>
      </c>
      <c r="G69" s="23">
        <v>0</v>
      </c>
      <c r="H69" s="24" t="s">
        <v>228</v>
      </c>
      <c r="I69" s="25">
        <f t="shared" si="0"/>
        <v>24</v>
      </c>
      <c r="J69" s="23">
        <v>0</v>
      </c>
      <c r="K69" s="24" t="s">
        <v>228</v>
      </c>
      <c r="L69" s="25">
        <f t="shared" si="1"/>
        <v>11</v>
      </c>
      <c r="M69" s="23">
        <v>0</v>
      </c>
      <c r="N69" s="24" t="s">
        <v>228</v>
      </c>
      <c r="O69" s="25">
        <f t="shared" si="2"/>
        <v>19</v>
      </c>
      <c r="P69" s="23">
        <v>0</v>
      </c>
      <c r="Q69" s="24" t="s">
        <v>228</v>
      </c>
      <c r="R69" s="25">
        <f t="shared" si="3"/>
        <v>15</v>
      </c>
      <c r="S69" s="23">
        <v>0</v>
      </c>
      <c r="T69" s="24" t="s">
        <v>228</v>
      </c>
      <c r="U69" s="25">
        <f t="shared" si="4"/>
        <v>14</v>
      </c>
      <c r="V69" s="23">
        <v>0</v>
      </c>
      <c r="W69" s="24" t="s">
        <v>228</v>
      </c>
      <c r="X69" s="25">
        <f t="shared" si="5"/>
        <v>23</v>
      </c>
      <c r="Y69" s="23" t="s">
        <v>228</v>
      </c>
      <c r="Z69" s="24" t="s">
        <v>228</v>
      </c>
      <c r="AA69" s="25">
        <f t="shared" si="6"/>
        <v>7</v>
      </c>
      <c r="AB69" s="26" t="s">
        <v>108</v>
      </c>
    </row>
    <row r="70" spans="1:28" ht="22.5">
      <c r="A70" s="14">
        <v>3</v>
      </c>
      <c r="B70" s="19">
        <v>32</v>
      </c>
      <c r="C70" s="20" t="s">
        <v>109</v>
      </c>
      <c r="D70" s="21" t="s">
        <v>17</v>
      </c>
      <c r="E70" s="21" t="s">
        <v>0</v>
      </c>
      <c r="F70" s="44" t="s">
        <v>17</v>
      </c>
      <c r="G70" s="23">
        <v>54</v>
      </c>
      <c r="H70" s="24" t="s">
        <v>228</v>
      </c>
      <c r="I70" s="25">
        <f aca="true" t="shared" si="7" ref="I70:I94">I69+SUM(G70:H70)</f>
        <v>78</v>
      </c>
      <c r="J70" s="23">
        <v>26</v>
      </c>
      <c r="K70" s="24" t="s">
        <v>225</v>
      </c>
      <c r="L70" s="25">
        <f aca="true" t="shared" si="8" ref="L70:L94">L69+SUM(J70:K70)</f>
        <v>37</v>
      </c>
      <c r="M70" s="23">
        <v>34</v>
      </c>
      <c r="N70" s="24" t="s">
        <v>225</v>
      </c>
      <c r="O70" s="25">
        <f aca="true" t="shared" si="9" ref="O70:O94">O69+SUM(M70:N70)</f>
        <v>53</v>
      </c>
      <c r="P70" s="23">
        <v>32</v>
      </c>
      <c r="Q70" s="24" t="s">
        <v>223</v>
      </c>
      <c r="R70" s="25">
        <f aca="true" t="shared" si="10" ref="R70:R94">R69+SUM(P70:Q70)</f>
        <v>47</v>
      </c>
      <c r="S70" s="23">
        <v>0</v>
      </c>
      <c r="T70" s="24" t="s">
        <v>227</v>
      </c>
      <c r="U70" s="25">
        <f aca="true" t="shared" si="11" ref="U70:U94">U69+SUM(S70:T70)</f>
        <v>14</v>
      </c>
      <c r="V70" s="23" t="s">
        <v>227</v>
      </c>
      <c r="W70" s="24" t="s">
        <v>227</v>
      </c>
      <c r="X70" s="25">
        <f aca="true" t="shared" si="12" ref="X70:X94">X69+SUM(V70:W70)</f>
        <v>23</v>
      </c>
      <c r="Y70" s="23" t="s">
        <v>227</v>
      </c>
      <c r="Z70" s="24" t="s">
        <v>227</v>
      </c>
      <c r="AA70" s="25">
        <f aca="true" t="shared" si="13" ref="AA70:AA94">AA69+SUM(Y70:Z70)</f>
        <v>7</v>
      </c>
      <c r="AB70" s="26" t="s">
        <v>21</v>
      </c>
    </row>
    <row r="71" spans="1:28" ht="22.5">
      <c r="A71" s="14">
        <v>3</v>
      </c>
      <c r="B71" s="19">
        <v>33</v>
      </c>
      <c r="C71" s="20" t="s">
        <v>110</v>
      </c>
      <c r="D71" s="21"/>
      <c r="E71" s="21"/>
      <c r="F71" s="44" t="s">
        <v>17</v>
      </c>
      <c r="G71" s="23">
        <v>0</v>
      </c>
      <c r="H71" s="24" t="s">
        <v>227</v>
      </c>
      <c r="I71" s="25">
        <f t="shared" si="7"/>
        <v>78</v>
      </c>
      <c r="J71" s="23">
        <v>0</v>
      </c>
      <c r="K71" s="24" t="s">
        <v>227</v>
      </c>
      <c r="L71" s="25">
        <f t="shared" si="8"/>
        <v>37</v>
      </c>
      <c r="M71" s="23">
        <v>35</v>
      </c>
      <c r="N71" s="24" t="s">
        <v>227</v>
      </c>
      <c r="O71" s="25">
        <f t="shared" si="9"/>
        <v>88</v>
      </c>
      <c r="P71" s="23">
        <v>0</v>
      </c>
      <c r="Q71" s="24" t="s">
        <v>227</v>
      </c>
      <c r="R71" s="25">
        <f t="shared" si="10"/>
        <v>47</v>
      </c>
      <c r="S71" s="23" t="s">
        <v>227</v>
      </c>
      <c r="T71" s="24" t="s">
        <v>227</v>
      </c>
      <c r="U71" s="25">
        <f t="shared" si="11"/>
        <v>14</v>
      </c>
      <c r="V71" s="23" t="s">
        <v>227</v>
      </c>
      <c r="W71" s="24" t="s">
        <v>227</v>
      </c>
      <c r="X71" s="25">
        <f t="shared" si="12"/>
        <v>23</v>
      </c>
      <c r="Y71" s="23" t="s">
        <v>227</v>
      </c>
      <c r="Z71" s="24" t="s">
        <v>227</v>
      </c>
      <c r="AA71" s="25">
        <f t="shared" si="13"/>
        <v>7</v>
      </c>
      <c r="AB71" s="26" t="s">
        <v>21</v>
      </c>
    </row>
    <row r="72" spans="1:28" ht="78.75">
      <c r="A72" s="14">
        <v>3</v>
      </c>
      <c r="B72" s="19">
        <v>37</v>
      </c>
      <c r="C72" s="20" t="s">
        <v>111</v>
      </c>
      <c r="D72" s="21" t="s">
        <v>17</v>
      </c>
      <c r="E72" s="46" t="s">
        <v>17</v>
      </c>
      <c r="F72" s="22" t="s">
        <v>0</v>
      </c>
      <c r="G72" s="23" t="s">
        <v>227</v>
      </c>
      <c r="H72" s="24">
        <v>0</v>
      </c>
      <c r="I72" s="25">
        <f t="shared" si="7"/>
        <v>78</v>
      </c>
      <c r="J72" s="23" t="s">
        <v>227</v>
      </c>
      <c r="K72" s="24">
        <v>-14</v>
      </c>
      <c r="L72" s="25">
        <f t="shared" si="8"/>
        <v>23</v>
      </c>
      <c r="M72" s="23" t="s">
        <v>227</v>
      </c>
      <c r="N72" s="24">
        <v>-25</v>
      </c>
      <c r="O72" s="25">
        <f t="shared" si="9"/>
        <v>63</v>
      </c>
      <c r="P72" s="23" t="s">
        <v>227</v>
      </c>
      <c r="Q72" s="24">
        <v>-21</v>
      </c>
      <c r="R72" s="25">
        <f t="shared" si="10"/>
        <v>26</v>
      </c>
      <c r="S72" s="23" t="s">
        <v>227</v>
      </c>
      <c r="T72" s="24" t="s">
        <v>227</v>
      </c>
      <c r="U72" s="25">
        <f t="shared" si="11"/>
        <v>14</v>
      </c>
      <c r="V72" s="23" t="s">
        <v>227</v>
      </c>
      <c r="W72" s="24" t="s">
        <v>227</v>
      </c>
      <c r="X72" s="25">
        <f t="shared" si="12"/>
        <v>23</v>
      </c>
      <c r="Y72" s="23" t="s">
        <v>227</v>
      </c>
      <c r="Z72" s="24" t="s">
        <v>227</v>
      </c>
      <c r="AA72" s="25">
        <f t="shared" si="13"/>
        <v>7</v>
      </c>
      <c r="AB72" s="26" t="s">
        <v>242</v>
      </c>
    </row>
    <row r="73" spans="1:28" ht="45">
      <c r="A73" s="14">
        <v>3</v>
      </c>
      <c r="B73" s="19" t="s">
        <v>0</v>
      </c>
      <c r="C73" s="20" t="s">
        <v>113</v>
      </c>
      <c r="D73" s="21" t="s">
        <v>17</v>
      </c>
      <c r="E73" s="21" t="s">
        <v>0</v>
      </c>
      <c r="F73" s="22" t="s">
        <v>0</v>
      </c>
      <c r="G73" s="23" t="s">
        <v>227</v>
      </c>
      <c r="H73" s="24" t="s">
        <v>227</v>
      </c>
      <c r="I73" s="25">
        <f t="shared" si="7"/>
        <v>78</v>
      </c>
      <c r="J73" s="23" t="s">
        <v>227</v>
      </c>
      <c r="K73" s="24" t="s">
        <v>227</v>
      </c>
      <c r="L73" s="25">
        <f t="shared" si="8"/>
        <v>23</v>
      </c>
      <c r="M73" s="23" t="s">
        <v>227</v>
      </c>
      <c r="N73" s="24" t="s">
        <v>227</v>
      </c>
      <c r="O73" s="25">
        <f t="shared" si="9"/>
        <v>63</v>
      </c>
      <c r="P73" s="23">
        <v>0</v>
      </c>
      <c r="Q73" s="24" t="s">
        <v>227</v>
      </c>
      <c r="R73" s="25">
        <f t="shared" si="10"/>
        <v>26</v>
      </c>
      <c r="S73" s="23" t="s">
        <v>227</v>
      </c>
      <c r="T73" s="24" t="s">
        <v>227</v>
      </c>
      <c r="U73" s="25">
        <f t="shared" si="11"/>
        <v>14</v>
      </c>
      <c r="V73" s="23" t="s">
        <v>227</v>
      </c>
      <c r="W73" s="24" t="s">
        <v>227</v>
      </c>
      <c r="X73" s="25">
        <f t="shared" si="12"/>
        <v>23</v>
      </c>
      <c r="Y73" s="23" t="s">
        <v>227</v>
      </c>
      <c r="Z73" s="24" t="s">
        <v>227</v>
      </c>
      <c r="AA73" s="25">
        <f t="shared" si="13"/>
        <v>7</v>
      </c>
      <c r="AB73" s="26" t="s">
        <v>21</v>
      </c>
    </row>
    <row r="74" spans="1:28" ht="33.75">
      <c r="A74" s="14">
        <v>3</v>
      </c>
      <c r="B74" s="19" t="s">
        <v>0</v>
      </c>
      <c r="C74" s="20" t="s">
        <v>114</v>
      </c>
      <c r="D74" s="21" t="s">
        <v>17</v>
      </c>
      <c r="E74" s="21" t="s">
        <v>0</v>
      </c>
      <c r="F74" s="44" t="s">
        <v>17</v>
      </c>
      <c r="G74" s="23">
        <v>0</v>
      </c>
      <c r="H74" s="24">
        <v>-13</v>
      </c>
      <c r="I74" s="25">
        <f t="shared" si="7"/>
        <v>65</v>
      </c>
      <c r="J74" s="23">
        <v>6</v>
      </c>
      <c r="K74" s="24">
        <v>0</v>
      </c>
      <c r="L74" s="25">
        <f t="shared" si="8"/>
        <v>29</v>
      </c>
      <c r="M74" s="23">
        <v>0</v>
      </c>
      <c r="N74" s="24">
        <v>0</v>
      </c>
      <c r="O74" s="25">
        <f t="shared" si="9"/>
        <v>63</v>
      </c>
      <c r="P74" s="23">
        <v>0</v>
      </c>
      <c r="Q74" s="24">
        <v>0</v>
      </c>
      <c r="R74" s="25">
        <f t="shared" si="10"/>
        <v>26</v>
      </c>
      <c r="S74" s="23">
        <v>0</v>
      </c>
      <c r="T74" s="24">
        <v>0</v>
      </c>
      <c r="U74" s="25">
        <f t="shared" si="11"/>
        <v>14</v>
      </c>
      <c r="V74" s="23" t="s">
        <v>227</v>
      </c>
      <c r="W74" s="24" t="s">
        <v>227</v>
      </c>
      <c r="X74" s="25">
        <f t="shared" si="12"/>
        <v>23</v>
      </c>
      <c r="Y74" s="23">
        <v>0</v>
      </c>
      <c r="Z74" s="24">
        <v>0</v>
      </c>
      <c r="AA74" s="25">
        <f t="shared" si="13"/>
        <v>7</v>
      </c>
      <c r="AB74" s="26" t="s">
        <v>87</v>
      </c>
    </row>
    <row r="75" spans="1:28" ht="22.5">
      <c r="A75" s="14">
        <v>3</v>
      </c>
      <c r="B75" s="19" t="s">
        <v>0</v>
      </c>
      <c r="C75" s="27" t="s">
        <v>115</v>
      </c>
      <c r="D75" s="21" t="s">
        <v>17</v>
      </c>
      <c r="E75" s="21" t="s">
        <v>0</v>
      </c>
      <c r="F75" s="44" t="s">
        <v>17</v>
      </c>
      <c r="G75" s="23">
        <v>0</v>
      </c>
      <c r="H75" s="24">
        <v>0</v>
      </c>
      <c r="I75" s="25">
        <f t="shared" si="7"/>
        <v>65</v>
      </c>
      <c r="J75" s="23">
        <v>0</v>
      </c>
      <c r="K75" s="24">
        <v>0</v>
      </c>
      <c r="L75" s="25">
        <f t="shared" si="8"/>
        <v>29</v>
      </c>
      <c r="M75" s="23">
        <v>0</v>
      </c>
      <c r="N75" s="24">
        <v>0</v>
      </c>
      <c r="O75" s="25">
        <f t="shared" si="9"/>
        <v>63</v>
      </c>
      <c r="P75" s="23">
        <v>0</v>
      </c>
      <c r="Q75" s="24">
        <v>0</v>
      </c>
      <c r="R75" s="25">
        <f t="shared" si="10"/>
        <v>26</v>
      </c>
      <c r="S75" s="23">
        <v>0</v>
      </c>
      <c r="T75" s="24">
        <v>0</v>
      </c>
      <c r="U75" s="25">
        <f t="shared" si="11"/>
        <v>14</v>
      </c>
      <c r="V75" s="23" t="s">
        <v>227</v>
      </c>
      <c r="W75" s="24" t="s">
        <v>227</v>
      </c>
      <c r="X75" s="25">
        <f t="shared" si="12"/>
        <v>23</v>
      </c>
      <c r="Y75" s="23">
        <v>0</v>
      </c>
      <c r="Z75" s="24">
        <v>0</v>
      </c>
      <c r="AA75" s="25">
        <f t="shared" si="13"/>
        <v>7</v>
      </c>
      <c r="AB75" s="26" t="s">
        <v>116</v>
      </c>
    </row>
    <row r="76" spans="1:28" ht="22.5">
      <c r="A76" s="14">
        <v>3</v>
      </c>
      <c r="B76" s="19" t="s">
        <v>0</v>
      </c>
      <c r="C76" s="27" t="s">
        <v>117</v>
      </c>
      <c r="D76" s="21" t="s">
        <v>0</v>
      </c>
      <c r="E76" s="21" t="s">
        <v>0</v>
      </c>
      <c r="F76" s="22" t="s">
        <v>0</v>
      </c>
      <c r="G76" s="23"/>
      <c r="H76" s="24"/>
      <c r="I76" s="25">
        <f t="shared" si="7"/>
        <v>65</v>
      </c>
      <c r="J76" s="23"/>
      <c r="K76" s="24"/>
      <c r="L76" s="25">
        <f t="shared" si="8"/>
        <v>29</v>
      </c>
      <c r="M76" s="23"/>
      <c r="N76" s="24"/>
      <c r="O76" s="25">
        <f t="shared" si="9"/>
        <v>63</v>
      </c>
      <c r="P76" s="23"/>
      <c r="Q76" s="24"/>
      <c r="R76" s="25">
        <f t="shared" si="10"/>
        <v>26</v>
      </c>
      <c r="S76" s="23"/>
      <c r="T76" s="24"/>
      <c r="U76" s="25">
        <f t="shared" si="11"/>
        <v>14</v>
      </c>
      <c r="V76" s="23"/>
      <c r="W76" s="24"/>
      <c r="X76" s="25">
        <f t="shared" si="12"/>
        <v>23</v>
      </c>
      <c r="Y76" s="23"/>
      <c r="Z76" s="24"/>
      <c r="AA76" s="25">
        <f t="shared" si="13"/>
        <v>7</v>
      </c>
      <c r="AB76" s="26" t="s">
        <v>0</v>
      </c>
    </row>
    <row r="77" spans="2:28" s="31" customFormat="1" ht="13.5">
      <c r="B77" s="32" t="s">
        <v>0</v>
      </c>
      <c r="C77" s="33" t="s">
        <v>118</v>
      </c>
      <c r="D77" s="34" t="s">
        <v>0</v>
      </c>
      <c r="E77" s="34" t="s">
        <v>0</v>
      </c>
      <c r="F77" s="35" t="s">
        <v>0</v>
      </c>
      <c r="G77" s="36"/>
      <c r="H77" s="37"/>
      <c r="I77" s="38">
        <f t="shared" si="7"/>
        <v>65</v>
      </c>
      <c r="J77" s="36"/>
      <c r="K77" s="37"/>
      <c r="L77" s="38">
        <f t="shared" si="8"/>
        <v>29</v>
      </c>
      <c r="M77" s="36"/>
      <c r="N77" s="37"/>
      <c r="O77" s="38">
        <f t="shared" si="9"/>
        <v>63</v>
      </c>
      <c r="P77" s="36"/>
      <c r="Q77" s="37"/>
      <c r="R77" s="38">
        <f t="shared" si="10"/>
        <v>26</v>
      </c>
      <c r="S77" s="36"/>
      <c r="T77" s="37"/>
      <c r="U77" s="38">
        <f t="shared" si="11"/>
        <v>14</v>
      </c>
      <c r="V77" s="36"/>
      <c r="W77" s="37"/>
      <c r="X77" s="38">
        <f t="shared" si="12"/>
        <v>23</v>
      </c>
      <c r="Y77" s="36"/>
      <c r="Z77" s="37"/>
      <c r="AA77" s="38">
        <f t="shared" si="13"/>
        <v>7</v>
      </c>
      <c r="AB77" s="39" t="s">
        <v>0</v>
      </c>
    </row>
    <row r="78" spans="1:28" ht="13.5">
      <c r="A78" s="14">
        <v>4</v>
      </c>
      <c r="B78" s="28" t="s">
        <v>0</v>
      </c>
      <c r="C78" s="29" t="s">
        <v>243</v>
      </c>
      <c r="D78" s="21" t="s">
        <v>17</v>
      </c>
      <c r="E78" s="21" t="s">
        <v>0</v>
      </c>
      <c r="F78" s="22" t="s">
        <v>0</v>
      </c>
      <c r="G78" s="23">
        <v>0</v>
      </c>
      <c r="H78" s="24">
        <v>0</v>
      </c>
      <c r="I78" s="25">
        <f t="shared" si="7"/>
        <v>65</v>
      </c>
      <c r="J78" s="23">
        <v>0</v>
      </c>
      <c r="K78" s="24">
        <v>-5</v>
      </c>
      <c r="L78" s="25">
        <f t="shared" si="8"/>
        <v>24</v>
      </c>
      <c r="M78" s="23">
        <v>10</v>
      </c>
      <c r="N78" s="24">
        <v>0</v>
      </c>
      <c r="O78" s="25">
        <f t="shared" si="9"/>
        <v>73</v>
      </c>
      <c r="P78" s="23">
        <v>0</v>
      </c>
      <c r="Q78" s="24">
        <v>0</v>
      </c>
      <c r="R78" s="25">
        <f t="shared" si="10"/>
        <v>26</v>
      </c>
      <c r="S78" s="23">
        <v>0</v>
      </c>
      <c r="T78" s="24">
        <v>0</v>
      </c>
      <c r="U78" s="25">
        <f t="shared" si="11"/>
        <v>14</v>
      </c>
      <c r="V78" s="23">
        <v>0</v>
      </c>
      <c r="W78" s="24">
        <v>0</v>
      </c>
      <c r="X78" s="25">
        <f t="shared" si="12"/>
        <v>23</v>
      </c>
      <c r="Y78" s="23">
        <v>5</v>
      </c>
      <c r="Z78" s="24">
        <v>0</v>
      </c>
      <c r="AA78" s="25">
        <f t="shared" si="13"/>
        <v>12</v>
      </c>
      <c r="AB78" s="30" t="s">
        <v>0</v>
      </c>
    </row>
    <row r="79" spans="1:28" ht="22.5">
      <c r="A79" s="14">
        <v>4</v>
      </c>
      <c r="B79" s="19">
        <v>39</v>
      </c>
      <c r="C79" s="20" t="s">
        <v>119</v>
      </c>
      <c r="D79" s="21" t="s">
        <v>17</v>
      </c>
      <c r="E79" s="46" t="s">
        <v>17</v>
      </c>
      <c r="F79" s="22" t="s">
        <v>0</v>
      </c>
      <c r="G79" s="23" t="s">
        <v>227</v>
      </c>
      <c r="H79" s="24" t="s">
        <v>227</v>
      </c>
      <c r="I79" s="25">
        <f t="shared" si="7"/>
        <v>65</v>
      </c>
      <c r="J79" s="23" t="s">
        <v>227</v>
      </c>
      <c r="K79" s="24" t="s">
        <v>227</v>
      </c>
      <c r="L79" s="25">
        <f t="shared" si="8"/>
        <v>24</v>
      </c>
      <c r="M79" s="23" t="s">
        <v>227</v>
      </c>
      <c r="N79" s="24" t="s">
        <v>227</v>
      </c>
      <c r="O79" s="25">
        <f t="shared" si="9"/>
        <v>73</v>
      </c>
      <c r="P79" s="23" t="s">
        <v>227</v>
      </c>
      <c r="Q79" s="24">
        <v>-6</v>
      </c>
      <c r="R79" s="25">
        <f t="shared" si="10"/>
        <v>20</v>
      </c>
      <c r="S79" s="23" t="s">
        <v>227</v>
      </c>
      <c r="T79" s="24" t="s">
        <v>227</v>
      </c>
      <c r="U79" s="25">
        <f t="shared" si="11"/>
        <v>14</v>
      </c>
      <c r="V79" s="23" t="s">
        <v>227</v>
      </c>
      <c r="W79" s="24" t="s">
        <v>227</v>
      </c>
      <c r="X79" s="25">
        <f t="shared" si="12"/>
        <v>23</v>
      </c>
      <c r="Y79" s="23" t="s">
        <v>227</v>
      </c>
      <c r="Z79" s="24" t="s">
        <v>227</v>
      </c>
      <c r="AA79" s="25">
        <f t="shared" si="13"/>
        <v>12</v>
      </c>
      <c r="AB79" s="26" t="s">
        <v>31</v>
      </c>
    </row>
    <row r="80" spans="1:28" ht="45">
      <c r="A80" s="14">
        <v>4</v>
      </c>
      <c r="B80" s="19">
        <v>40</v>
      </c>
      <c r="C80" s="20" t="s">
        <v>120</v>
      </c>
      <c r="D80" s="21" t="s">
        <v>17</v>
      </c>
      <c r="E80" s="46" t="s">
        <v>17</v>
      </c>
      <c r="F80" s="44" t="s">
        <v>17</v>
      </c>
      <c r="G80" s="23">
        <v>0</v>
      </c>
      <c r="H80" s="24" t="s">
        <v>227</v>
      </c>
      <c r="I80" s="25">
        <f t="shared" si="7"/>
        <v>65</v>
      </c>
      <c r="J80" s="23">
        <v>0</v>
      </c>
      <c r="K80" s="24" t="s">
        <v>227</v>
      </c>
      <c r="L80" s="25">
        <f t="shared" si="8"/>
        <v>24</v>
      </c>
      <c r="M80" s="23">
        <v>0</v>
      </c>
      <c r="N80" s="24" t="s">
        <v>227</v>
      </c>
      <c r="O80" s="25">
        <f t="shared" si="9"/>
        <v>73</v>
      </c>
      <c r="P80" s="23">
        <v>0</v>
      </c>
      <c r="Q80" s="24" t="s">
        <v>227</v>
      </c>
      <c r="R80" s="25">
        <f t="shared" si="10"/>
        <v>20</v>
      </c>
      <c r="S80" s="23" t="s">
        <v>227</v>
      </c>
      <c r="T80" s="24" t="s">
        <v>227</v>
      </c>
      <c r="U80" s="25">
        <f t="shared" si="11"/>
        <v>14</v>
      </c>
      <c r="V80" s="23" t="s">
        <v>227</v>
      </c>
      <c r="W80" s="24" t="s">
        <v>227</v>
      </c>
      <c r="X80" s="25">
        <f t="shared" si="12"/>
        <v>23</v>
      </c>
      <c r="Y80" s="23" t="s">
        <v>227</v>
      </c>
      <c r="Z80" s="24" t="s">
        <v>227</v>
      </c>
      <c r="AA80" s="25">
        <f t="shared" si="13"/>
        <v>12</v>
      </c>
      <c r="AB80" s="26" t="s">
        <v>121</v>
      </c>
    </row>
    <row r="81" spans="1:28" ht="45">
      <c r="A81" s="14">
        <v>4</v>
      </c>
      <c r="B81" s="19" t="s">
        <v>0</v>
      </c>
      <c r="C81" s="20" t="s">
        <v>122</v>
      </c>
      <c r="D81" s="21" t="s">
        <v>17</v>
      </c>
      <c r="E81" s="46" t="s">
        <v>17</v>
      </c>
      <c r="F81" s="44" t="s">
        <v>17</v>
      </c>
      <c r="G81" s="23">
        <v>0</v>
      </c>
      <c r="H81" s="24" t="s">
        <v>227</v>
      </c>
      <c r="I81" s="25">
        <f t="shared" si="7"/>
        <v>65</v>
      </c>
      <c r="J81" s="23">
        <v>14</v>
      </c>
      <c r="K81" s="24" t="s">
        <v>227</v>
      </c>
      <c r="L81" s="25">
        <f t="shared" si="8"/>
        <v>38</v>
      </c>
      <c r="M81" s="23">
        <v>25</v>
      </c>
      <c r="N81" s="24" t="s">
        <v>227</v>
      </c>
      <c r="O81" s="25">
        <f t="shared" si="9"/>
        <v>98</v>
      </c>
      <c r="P81" s="23">
        <v>27</v>
      </c>
      <c r="Q81" s="24" t="s">
        <v>227</v>
      </c>
      <c r="R81" s="25">
        <f t="shared" si="10"/>
        <v>47</v>
      </c>
      <c r="S81" s="23" t="s">
        <v>227</v>
      </c>
      <c r="T81" s="24" t="s">
        <v>227</v>
      </c>
      <c r="U81" s="25">
        <f t="shared" si="11"/>
        <v>14</v>
      </c>
      <c r="V81" s="23" t="s">
        <v>227</v>
      </c>
      <c r="W81" s="24" t="s">
        <v>227</v>
      </c>
      <c r="X81" s="25">
        <f t="shared" si="12"/>
        <v>23</v>
      </c>
      <c r="Y81" s="23" t="s">
        <v>227</v>
      </c>
      <c r="Z81" s="24" t="s">
        <v>227</v>
      </c>
      <c r="AA81" s="25">
        <f t="shared" si="13"/>
        <v>12</v>
      </c>
      <c r="AB81" s="26" t="s">
        <v>121</v>
      </c>
    </row>
    <row r="82" spans="1:28" ht="22.5">
      <c r="A82" s="14">
        <v>4</v>
      </c>
      <c r="B82" s="19">
        <v>44</v>
      </c>
      <c r="C82" s="20" t="s">
        <v>124</v>
      </c>
      <c r="D82" s="21" t="s">
        <v>17</v>
      </c>
      <c r="E82" s="21" t="s">
        <v>0</v>
      </c>
      <c r="F82" s="22" t="s">
        <v>17</v>
      </c>
      <c r="G82" s="23" t="s">
        <v>227</v>
      </c>
      <c r="H82" s="24" t="s">
        <v>227</v>
      </c>
      <c r="I82" s="25">
        <f t="shared" si="7"/>
        <v>65</v>
      </c>
      <c r="J82" s="23" t="s">
        <v>244</v>
      </c>
      <c r="K82" s="24" t="s">
        <v>245</v>
      </c>
      <c r="L82" s="25">
        <f t="shared" si="8"/>
        <v>38</v>
      </c>
      <c r="M82" s="23" t="s">
        <v>245</v>
      </c>
      <c r="N82" s="24" t="s">
        <v>245</v>
      </c>
      <c r="O82" s="25">
        <f t="shared" si="9"/>
        <v>98</v>
      </c>
      <c r="P82" s="23" t="s">
        <v>245</v>
      </c>
      <c r="Q82" s="24" t="s">
        <v>245</v>
      </c>
      <c r="R82" s="25">
        <f t="shared" si="10"/>
        <v>47</v>
      </c>
      <c r="S82" s="23" t="s">
        <v>245</v>
      </c>
      <c r="T82" s="24" t="s">
        <v>245</v>
      </c>
      <c r="U82" s="25">
        <f t="shared" si="11"/>
        <v>14</v>
      </c>
      <c r="V82" s="23" t="s">
        <v>245</v>
      </c>
      <c r="W82" s="24" t="s">
        <v>245</v>
      </c>
      <c r="X82" s="25">
        <f t="shared" si="12"/>
        <v>23</v>
      </c>
      <c r="Y82" s="23" t="s">
        <v>245</v>
      </c>
      <c r="Z82" s="24" t="s">
        <v>245</v>
      </c>
      <c r="AA82" s="25">
        <f t="shared" si="13"/>
        <v>12</v>
      </c>
      <c r="AB82" s="26" t="s">
        <v>21</v>
      </c>
    </row>
    <row r="83" spans="1:28" ht="22.5">
      <c r="A83" s="14">
        <v>4</v>
      </c>
      <c r="B83" s="28">
        <v>45</v>
      </c>
      <c r="C83" s="45" t="s">
        <v>125</v>
      </c>
      <c r="D83" s="21" t="s">
        <v>17</v>
      </c>
      <c r="E83" s="21" t="s">
        <v>0</v>
      </c>
      <c r="F83" s="44" t="s">
        <v>17</v>
      </c>
      <c r="G83" s="23" t="s">
        <v>245</v>
      </c>
      <c r="H83" s="24" t="s">
        <v>245</v>
      </c>
      <c r="I83" s="25">
        <f t="shared" si="7"/>
        <v>65</v>
      </c>
      <c r="J83" s="23" t="s">
        <v>245</v>
      </c>
      <c r="K83" s="24" t="s">
        <v>245</v>
      </c>
      <c r="L83" s="25">
        <f t="shared" si="8"/>
        <v>38</v>
      </c>
      <c r="M83" s="23" t="s">
        <v>245</v>
      </c>
      <c r="N83" s="24" t="s">
        <v>245</v>
      </c>
      <c r="O83" s="25">
        <f t="shared" si="9"/>
        <v>98</v>
      </c>
      <c r="P83" s="23" t="s">
        <v>245</v>
      </c>
      <c r="Q83" s="24" t="s">
        <v>245</v>
      </c>
      <c r="R83" s="25">
        <f t="shared" si="10"/>
        <v>47</v>
      </c>
      <c r="S83" s="23">
        <v>0</v>
      </c>
      <c r="T83" s="24" t="s">
        <v>245</v>
      </c>
      <c r="U83" s="25">
        <f t="shared" si="11"/>
        <v>14</v>
      </c>
      <c r="V83" s="23" t="s">
        <v>245</v>
      </c>
      <c r="W83" s="24" t="s">
        <v>245</v>
      </c>
      <c r="X83" s="25">
        <f t="shared" si="12"/>
        <v>23</v>
      </c>
      <c r="Y83" s="23" t="s">
        <v>245</v>
      </c>
      <c r="Z83" s="24" t="s">
        <v>245</v>
      </c>
      <c r="AA83" s="25">
        <f t="shared" si="13"/>
        <v>12</v>
      </c>
      <c r="AB83" s="30"/>
    </row>
    <row r="84" spans="1:28" ht="22.5">
      <c r="A84" s="14">
        <v>4</v>
      </c>
      <c r="B84" s="28" t="s">
        <v>16</v>
      </c>
      <c r="C84" s="29" t="s">
        <v>69</v>
      </c>
      <c r="D84" s="21" t="s">
        <v>0</v>
      </c>
      <c r="E84" s="21" t="s">
        <v>0</v>
      </c>
      <c r="F84" s="22" t="s">
        <v>0</v>
      </c>
      <c r="G84" s="23">
        <v>0</v>
      </c>
      <c r="H84" s="24" t="s">
        <v>245</v>
      </c>
      <c r="I84" s="25">
        <f t="shared" si="7"/>
        <v>65</v>
      </c>
      <c r="J84" s="23">
        <v>0</v>
      </c>
      <c r="K84" s="24" t="s">
        <v>245</v>
      </c>
      <c r="L84" s="25">
        <f t="shared" si="8"/>
        <v>38</v>
      </c>
      <c r="M84" s="23" t="s">
        <v>245</v>
      </c>
      <c r="N84" s="24" t="s">
        <v>245</v>
      </c>
      <c r="O84" s="25">
        <f t="shared" si="9"/>
        <v>98</v>
      </c>
      <c r="P84" s="23" t="s">
        <v>245</v>
      </c>
      <c r="Q84" s="24" t="s">
        <v>245</v>
      </c>
      <c r="R84" s="25">
        <f t="shared" si="10"/>
        <v>47</v>
      </c>
      <c r="S84" s="23" t="s">
        <v>245</v>
      </c>
      <c r="T84" s="24" t="s">
        <v>245</v>
      </c>
      <c r="U84" s="25">
        <f t="shared" si="11"/>
        <v>14</v>
      </c>
      <c r="V84" s="23" t="s">
        <v>245</v>
      </c>
      <c r="W84" s="24" t="s">
        <v>245</v>
      </c>
      <c r="X84" s="25">
        <f t="shared" si="12"/>
        <v>23</v>
      </c>
      <c r="Y84" s="23" t="s">
        <v>245</v>
      </c>
      <c r="Z84" s="24" t="s">
        <v>245</v>
      </c>
      <c r="AA84" s="25">
        <f t="shared" si="13"/>
        <v>12</v>
      </c>
      <c r="AB84" s="30" t="s">
        <v>126</v>
      </c>
    </row>
    <row r="85" spans="1:28" ht="13.5">
      <c r="A85" s="14">
        <v>4</v>
      </c>
      <c r="B85" s="19" t="s">
        <v>0</v>
      </c>
      <c r="C85" s="20" t="s">
        <v>127</v>
      </c>
      <c r="D85" s="21" t="s">
        <v>17</v>
      </c>
      <c r="E85" s="21" t="s">
        <v>0</v>
      </c>
      <c r="F85" s="22" t="s">
        <v>17</v>
      </c>
      <c r="G85" s="23" t="s">
        <v>245</v>
      </c>
      <c r="H85" s="24" t="s">
        <v>245</v>
      </c>
      <c r="I85" s="25">
        <f t="shared" si="7"/>
        <v>65</v>
      </c>
      <c r="J85" s="23" t="s">
        <v>245</v>
      </c>
      <c r="K85" s="24" t="s">
        <v>245</v>
      </c>
      <c r="L85" s="25">
        <f t="shared" si="8"/>
        <v>38</v>
      </c>
      <c r="M85" s="23" t="s">
        <v>245</v>
      </c>
      <c r="N85" s="24" t="s">
        <v>245</v>
      </c>
      <c r="O85" s="25">
        <f t="shared" si="9"/>
        <v>98</v>
      </c>
      <c r="P85" s="23" t="s">
        <v>245</v>
      </c>
      <c r="Q85" s="24" t="s">
        <v>245</v>
      </c>
      <c r="R85" s="25">
        <f t="shared" si="10"/>
        <v>47</v>
      </c>
      <c r="S85" s="23" t="s">
        <v>244</v>
      </c>
      <c r="T85" s="24" t="s">
        <v>245</v>
      </c>
      <c r="U85" s="25">
        <f t="shared" si="11"/>
        <v>14</v>
      </c>
      <c r="V85" s="23" t="s">
        <v>245</v>
      </c>
      <c r="W85" s="24" t="s">
        <v>245</v>
      </c>
      <c r="X85" s="25">
        <f t="shared" si="12"/>
        <v>23</v>
      </c>
      <c r="Y85" s="23" t="s">
        <v>245</v>
      </c>
      <c r="Z85" s="24" t="s">
        <v>245</v>
      </c>
      <c r="AA85" s="25">
        <f t="shared" si="13"/>
        <v>12</v>
      </c>
      <c r="AB85" s="26" t="s">
        <v>33</v>
      </c>
    </row>
    <row r="86" spans="1:28" ht="22.5">
      <c r="A86" s="14">
        <v>4</v>
      </c>
      <c r="B86" s="19" t="s">
        <v>16</v>
      </c>
      <c r="C86" s="27" t="s">
        <v>69</v>
      </c>
      <c r="D86" s="21" t="s">
        <v>0</v>
      </c>
      <c r="E86" s="21" t="s">
        <v>0</v>
      </c>
      <c r="F86" s="22" t="s">
        <v>0</v>
      </c>
      <c r="G86" s="23"/>
      <c r="H86" s="24"/>
      <c r="I86" s="25">
        <f t="shared" si="7"/>
        <v>65</v>
      </c>
      <c r="J86" s="23"/>
      <c r="K86" s="24"/>
      <c r="L86" s="25">
        <f t="shared" si="8"/>
        <v>38</v>
      </c>
      <c r="M86" s="23"/>
      <c r="N86" s="24"/>
      <c r="O86" s="25">
        <f t="shared" si="9"/>
        <v>98</v>
      </c>
      <c r="P86" s="23"/>
      <c r="Q86" s="24"/>
      <c r="R86" s="25">
        <f t="shared" si="10"/>
        <v>47</v>
      </c>
      <c r="S86" s="23"/>
      <c r="T86" s="24"/>
      <c r="U86" s="25">
        <f t="shared" si="11"/>
        <v>14</v>
      </c>
      <c r="V86" s="23"/>
      <c r="W86" s="24"/>
      <c r="X86" s="25">
        <f t="shared" si="12"/>
        <v>23</v>
      </c>
      <c r="Y86" s="23"/>
      <c r="Z86" s="24"/>
      <c r="AA86" s="25">
        <f t="shared" si="13"/>
        <v>12</v>
      </c>
      <c r="AB86" s="26" t="s">
        <v>128</v>
      </c>
    </row>
    <row r="87" spans="1:28" ht="22.5">
      <c r="A87" s="14">
        <v>4</v>
      </c>
      <c r="B87" s="19" t="s">
        <v>16</v>
      </c>
      <c r="C87" s="27" t="s">
        <v>129</v>
      </c>
      <c r="D87" s="21" t="s">
        <v>0</v>
      </c>
      <c r="E87" s="21" t="s">
        <v>0</v>
      </c>
      <c r="F87" s="22" t="s">
        <v>0</v>
      </c>
      <c r="G87" s="23" t="s">
        <v>245</v>
      </c>
      <c r="H87" s="24" t="s">
        <v>245</v>
      </c>
      <c r="I87" s="25">
        <f t="shared" si="7"/>
        <v>65</v>
      </c>
      <c r="J87" s="23">
        <v>0</v>
      </c>
      <c r="K87" s="24" t="s">
        <v>245</v>
      </c>
      <c r="L87" s="25">
        <f t="shared" si="8"/>
        <v>38</v>
      </c>
      <c r="M87" s="23" t="s">
        <v>245</v>
      </c>
      <c r="N87" s="24" t="s">
        <v>245</v>
      </c>
      <c r="O87" s="25">
        <f t="shared" si="9"/>
        <v>98</v>
      </c>
      <c r="P87" s="23" t="s">
        <v>245</v>
      </c>
      <c r="Q87" s="24" t="s">
        <v>245</v>
      </c>
      <c r="R87" s="25">
        <f t="shared" si="10"/>
        <v>47</v>
      </c>
      <c r="S87" s="23" t="s">
        <v>245</v>
      </c>
      <c r="T87" s="24" t="s">
        <v>245</v>
      </c>
      <c r="U87" s="25">
        <f t="shared" si="11"/>
        <v>14</v>
      </c>
      <c r="V87" s="23" t="s">
        <v>245</v>
      </c>
      <c r="W87" s="24" t="s">
        <v>245</v>
      </c>
      <c r="X87" s="25">
        <f t="shared" si="12"/>
        <v>23</v>
      </c>
      <c r="Y87" s="23" t="s">
        <v>245</v>
      </c>
      <c r="Z87" s="24" t="s">
        <v>245</v>
      </c>
      <c r="AA87" s="25">
        <f t="shared" si="13"/>
        <v>12</v>
      </c>
      <c r="AB87" s="26"/>
    </row>
    <row r="88" spans="1:28" ht="33.75">
      <c r="A88" s="14">
        <v>4</v>
      </c>
      <c r="B88" s="19">
        <v>47</v>
      </c>
      <c r="C88" s="20" t="s">
        <v>130</v>
      </c>
      <c r="D88" s="21" t="s">
        <v>0</v>
      </c>
      <c r="E88" s="21" t="s">
        <v>0</v>
      </c>
      <c r="F88" s="22" t="s">
        <v>131</v>
      </c>
      <c r="G88" s="23" t="s">
        <v>245</v>
      </c>
      <c r="H88" s="24">
        <v>0</v>
      </c>
      <c r="I88" s="25">
        <f t="shared" si="7"/>
        <v>65</v>
      </c>
      <c r="J88" s="23" t="s">
        <v>245</v>
      </c>
      <c r="K88" s="24">
        <v>0</v>
      </c>
      <c r="L88" s="25">
        <f t="shared" si="8"/>
        <v>38</v>
      </c>
      <c r="M88" s="23" t="s">
        <v>245</v>
      </c>
      <c r="N88" s="24">
        <v>0</v>
      </c>
      <c r="O88" s="25">
        <f t="shared" si="9"/>
        <v>98</v>
      </c>
      <c r="P88" s="23" t="s">
        <v>245</v>
      </c>
      <c r="Q88" s="24">
        <v>0</v>
      </c>
      <c r="R88" s="25">
        <f t="shared" si="10"/>
        <v>47</v>
      </c>
      <c r="S88" s="23" t="s">
        <v>245</v>
      </c>
      <c r="T88" s="24">
        <v>0</v>
      </c>
      <c r="U88" s="25">
        <f t="shared" si="11"/>
        <v>14</v>
      </c>
      <c r="V88" s="23" t="s">
        <v>245</v>
      </c>
      <c r="W88" s="24" t="s">
        <v>245</v>
      </c>
      <c r="X88" s="25">
        <f t="shared" si="12"/>
        <v>23</v>
      </c>
      <c r="Y88" s="23" t="s">
        <v>245</v>
      </c>
      <c r="Z88" s="24">
        <v>0</v>
      </c>
      <c r="AA88" s="25">
        <f t="shared" si="13"/>
        <v>12</v>
      </c>
      <c r="AB88" s="26" t="s">
        <v>0</v>
      </c>
    </row>
    <row r="89" spans="1:28" ht="33.75">
      <c r="A89" s="14">
        <v>4</v>
      </c>
      <c r="B89" s="19">
        <v>48</v>
      </c>
      <c r="C89" s="20" t="s">
        <v>132</v>
      </c>
      <c r="D89" s="21" t="s">
        <v>0</v>
      </c>
      <c r="E89" s="21" t="s">
        <v>0</v>
      </c>
      <c r="F89" s="22" t="s">
        <v>94</v>
      </c>
      <c r="G89" s="23" t="s">
        <v>245</v>
      </c>
      <c r="H89" s="24">
        <v>-26</v>
      </c>
      <c r="I89" s="25">
        <f t="shared" si="7"/>
        <v>39</v>
      </c>
      <c r="J89" s="23" t="s">
        <v>245</v>
      </c>
      <c r="K89" s="24" t="s">
        <v>245</v>
      </c>
      <c r="L89" s="25">
        <f t="shared" si="8"/>
        <v>38</v>
      </c>
      <c r="M89" s="23" t="s">
        <v>245</v>
      </c>
      <c r="N89" s="24" t="s">
        <v>245</v>
      </c>
      <c r="O89" s="25">
        <f t="shared" si="9"/>
        <v>98</v>
      </c>
      <c r="P89" s="23" t="s">
        <v>245</v>
      </c>
      <c r="Q89" s="24" t="s">
        <v>245</v>
      </c>
      <c r="R89" s="25">
        <f t="shared" si="10"/>
        <v>47</v>
      </c>
      <c r="S89" s="23" t="s">
        <v>245</v>
      </c>
      <c r="T89" s="24" t="s">
        <v>245</v>
      </c>
      <c r="U89" s="25">
        <f t="shared" si="11"/>
        <v>14</v>
      </c>
      <c r="V89" s="23" t="s">
        <v>245</v>
      </c>
      <c r="W89" s="24" t="s">
        <v>245</v>
      </c>
      <c r="X89" s="25">
        <f t="shared" si="12"/>
        <v>23</v>
      </c>
      <c r="Y89" s="23" t="s">
        <v>245</v>
      </c>
      <c r="Z89" s="24" t="s">
        <v>245</v>
      </c>
      <c r="AA89" s="25">
        <f t="shared" si="13"/>
        <v>12</v>
      </c>
      <c r="AB89" s="26" t="s">
        <v>133</v>
      </c>
    </row>
    <row r="90" spans="1:28" ht="22.5">
      <c r="A90" s="14">
        <v>4</v>
      </c>
      <c r="B90" s="19">
        <v>46</v>
      </c>
      <c r="C90" s="20" t="s">
        <v>134</v>
      </c>
      <c r="D90" s="21" t="s">
        <v>0</v>
      </c>
      <c r="E90" s="21" t="s">
        <v>0</v>
      </c>
      <c r="F90" s="22" t="s">
        <v>0</v>
      </c>
      <c r="G90" s="23"/>
      <c r="H90" s="24"/>
      <c r="I90" s="25">
        <f t="shared" si="7"/>
        <v>39</v>
      </c>
      <c r="J90" s="23"/>
      <c r="K90" s="24"/>
      <c r="L90" s="25">
        <f t="shared" si="8"/>
        <v>38</v>
      </c>
      <c r="M90" s="23"/>
      <c r="N90" s="24"/>
      <c r="O90" s="25">
        <f t="shared" si="9"/>
        <v>98</v>
      </c>
      <c r="P90" s="23"/>
      <c r="Q90" s="24"/>
      <c r="R90" s="25">
        <f t="shared" si="10"/>
        <v>47</v>
      </c>
      <c r="S90" s="23"/>
      <c r="T90" s="24"/>
      <c r="U90" s="25">
        <f t="shared" si="11"/>
        <v>14</v>
      </c>
      <c r="V90" s="23"/>
      <c r="W90" s="24"/>
      <c r="X90" s="25">
        <f t="shared" si="12"/>
        <v>23</v>
      </c>
      <c r="Y90" s="23"/>
      <c r="Z90" s="24"/>
      <c r="AA90" s="25">
        <f t="shared" si="13"/>
        <v>12</v>
      </c>
      <c r="AB90" s="26" t="s">
        <v>0</v>
      </c>
    </row>
    <row r="91" spans="1:28" ht="13.5">
      <c r="A91" s="14">
        <v>4</v>
      </c>
      <c r="B91" s="19" t="s">
        <v>16</v>
      </c>
      <c r="C91" s="27" t="s">
        <v>33</v>
      </c>
      <c r="D91" s="21" t="s">
        <v>0</v>
      </c>
      <c r="E91" s="21" t="s">
        <v>0</v>
      </c>
      <c r="F91" s="22" t="s">
        <v>0</v>
      </c>
      <c r="G91" s="23"/>
      <c r="H91" s="24"/>
      <c r="I91" s="25">
        <f t="shared" si="7"/>
        <v>39</v>
      </c>
      <c r="J91" s="23"/>
      <c r="K91" s="24"/>
      <c r="L91" s="25">
        <f t="shared" si="8"/>
        <v>38</v>
      </c>
      <c r="M91" s="23"/>
      <c r="N91" s="24"/>
      <c r="O91" s="25">
        <f t="shared" si="9"/>
        <v>98</v>
      </c>
      <c r="P91" s="23"/>
      <c r="Q91" s="24"/>
      <c r="R91" s="25">
        <f t="shared" si="10"/>
        <v>47</v>
      </c>
      <c r="S91" s="23"/>
      <c r="T91" s="24"/>
      <c r="U91" s="25">
        <f t="shared" si="11"/>
        <v>14</v>
      </c>
      <c r="V91" s="23"/>
      <c r="W91" s="24"/>
      <c r="X91" s="25">
        <f t="shared" si="12"/>
        <v>23</v>
      </c>
      <c r="Y91" s="23"/>
      <c r="Z91" s="24"/>
      <c r="AA91" s="25">
        <f t="shared" si="13"/>
        <v>12</v>
      </c>
      <c r="AB91" s="26" t="s">
        <v>0</v>
      </c>
    </row>
    <row r="92" spans="1:28" ht="33.75">
      <c r="A92" s="14">
        <v>4</v>
      </c>
      <c r="B92" s="19"/>
      <c r="C92" s="47" t="s">
        <v>246</v>
      </c>
      <c r="D92" s="21" t="s">
        <v>247</v>
      </c>
      <c r="E92" s="21" t="s">
        <v>0</v>
      </c>
      <c r="F92" s="22" t="s">
        <v>0</v>
      </c>
      <c r="G92" s="23" t="s">
        <v>245</v>
      </c>
      <c r="H92" s="24">
        <v>-30</v>
      </c>
      <c r="I92" s="25">
        <f t="shared" si="7"/>
        <v>9</v>
      </c>
      <c r="J92" s="23" t="s">
        <v>245</v>
      </c>
      <c r="K92" s="24" t="s">
        <v>245</v>
      </c>
      <c r="L92" s="25">
        <f t="shared" si="8"/>
        <v>38</v>
      </c>
      <c r="M92" s="23" t="s">
        <v>245</v>
      </c>
      <c r="N92" s="24" t="s">
        <v>245</v>
      </c>
      <c r="O92" s="25">
        <f t="shared" si="9"/>
        <v>98</v>
      </c>
      <c r="P92" s="23" t="s">
        <v>245</v>
      </c>
      <c r="Q92" s="24" t="s">
        <v>245</v>
      </c>
      <c r="R92" s="25">
        <f t="shared" si="10"/>
        <v>47</v>
      </c>
      <c r="S92" s="23" t="s">
        <v>245</v>
      </c>
      <c r="T92" s="24" t="s">
        <v>245</v>
      </c>
      <c r="U92" s="25">
        <f t="shared" si="11"/>
        <v>14</v>
      </c>
      <c r="V92" s="23" t="s">
        <v>245</v>
      </c>
      <c r="W92" s="24" t="s">
        <v>245</v>
      </c>
      <c r="X92" s="25">
        <f t="shared" si="12"/>
        <v>23</v>
      </c>
      <c r="Y92" s="23" t="s">
        <v>245</v>
      </c>
      <c r="Z92" s="24" t="s">
        <v>245</v>
      </c>
      <c r="AA92" s="25">
        <f t="shared" si="13"/>
        <v>12</v>
      </c>
      <c r="AB92" s="26"/>
    </row>
    <row r="93" spans="1:28" ht="13.5">
      <c r="A93" s="14">
        <v>4</v>
      </c>
      <c r="B93" s="19" t="s">
        <v>0</v>
      </c>
      <c r="C93" s="27" t="s">
        <v>0</v>
      </c>
      <c r="D93" s="21" t="s">
        <v>0</v>
      </c>
      <c r="E93" s="21" t="s">
        <v>0</v>
      </c>
      <c r="F93" s="22" t="s">
        <v>0</v>
      </c>
      <c r="G93" s="23"/>
      <c r="H93" s="24"/>
      <c r="I93" s="25">
        <f t="shared" si="7"/>
        <v>9</v>
      </c>
      <c r="J93" s="23"/>
      <c r="K93" s="24"/>
      <c r="L93" s="25">
        <f t="shared" si="8"/>
        <v>38</v>
      </c>
      <c r="M93" s="23"/>
      <c r="N93" s="24"/>
      <c r="O93" s="25">
        <f t="shared" si="9"/>
        <v>98</v>
      </c>
      <c r="P93" s="23"/>
      <c r="Q93" s="24"/>
      <c r="R93" s="25">
        <f t="shared" si="10"/>
        <v>47</v>
      </c>
      <c r="S93" s="23"/>
      <c r="T93" s="24"/>
      <c r="U93" s="25">
        <f t="shared" si="11"/>
        <v>14</v>
      </c>
      <c r="V93" s="23"/>
      <c r="W93" s="24"/>
      <c r="X93" s="25">
        <f t="shared" si="12"/>
        <v>23</v>
      </c>
      <c r="Y93" s="23"/>
      <c r="Z93" s="24"/>
      <c r="AA93" s="25">
        <f t="shared" si="13"/>
        <v>12</v>
      </c>
      <c r="AB93" s="26" t="s">
        <v>0</v>
      </c>
    </row>
    <row r="94" spans="2:28" ht="13.5">
      <c r="B94" s="19" t="s">
        <v>0</v>
      </c>
      <c r="C94" s="27" t="s">
        <v>137</v>
      </c>
      <c r="D94" s="21" t="s">
        <v>0</v>
      </c>
      <c r="E94" s="21" t="s">
        <v>0</v>
      </c>
      <c r="F94" s="22" t="s">
        <v>0</v>
      </c>
      <c r="G94" s="23"/>
      <c r="H94" s="24"/>
      <c r="I94" s="25">
        <f t="shared" si="7"/>
        <v>9</v>
      </c>
      <c r="J94" s="23"/>
      <c r="K94" s="24"/>
      <c r="L94" s="25">
        <f t="shared" si="8"/>
        <v>38</v>
      </c>
      <c r="M94" s="23"/>
      <c r="N94" s="24"/>
      <c r="O94" s="25">
        <f t="shared" si="9"/>
        <v>98</v>
      </c>
      <c r="P94" s="23"/>
      <c r="Q94" s="24"/>
      <c r="R94" s="25">
        <f t="shared" si="10"/>
        <v>47</v>
      </c>
      <c r="S94" s="23"/>
      <c r="T94" s="24"/>
      <c r="U94" s="25">
        <f t="shared" si="11"/>
        <v>14</v>
      </c>
      <c r="V94" s="23"/>
      <c r="W94" s="24"/>
      <c r="X94" s="25">
        <f t="shared" si="12"/>
        <v>23</v>
      </c>
      <c r="Y94" s="23"/>
      <c r="Z94" s="24"/>
      <c r="AA94" s="25">
        <f t="shared" si="13"/>
        <v>12</v>
      </c>
      <c r="AB94" s="26" t="s">
        <v>0</v>
      </c>
    </row>
  </sheetData>
  <mergeCells count="7">
    <mergeCell ref="S1:U1"/>
    <mergeCell ref="V1:X1"/>
    <mergeCell ref="Y1:AA1"/>
    <mergeCell ref="G1:I1"/>
    <mergeCell ref="J1:L1"/>
    <mergeCell ref="M1:O1"/>
    <mergeCell ref="P1:R1"/>
  </mergeCells>
  <hyperlinks>
    <hyperlink ref="F14" r:id="rId1" display="http://blog.tendice.jp/200701/article_21.html"/>
    <hyperlink ref="F16" r:id="rId2" display="http://blog.tendice.jp/200701/article_25.html"/>
    <hyperlink ref="F18" r:id="rId3" display="http://blog.tendice.jp/200701/article_32.html"/>
    <hyperlink ref="F19" r:id="rId4" display="http://blog.tendice.jp/200701/article_32.html"/>
    <hyperlink ref="F21" r:id="rId5" display="http://blog.tendice.jp/200701/article_27.html"/>
    <hyperlink ref="F22" r:id="rId6" display="http://blog.tendice.jp/200701/article_55.html"/>
    <hyperlink ref="F23" r:id="rId7" display="http://blog.tendice.jp/200701/article_29.html"/>
    <hyperlink ref="F24" r:id="rId8" display="http://blog.tendice.jp/200701/article_30.html"/>
    <hyperlink ref="F25" r:id="rId9" display="http://blog.tendice.jp/200701/article_43.html"/>
    <hyperlink ref="F26" r:id="rId10" display="http://blog.tendice.jp/200701/article_28.html"/>
    <hyperlink ref="F27" r:id="rId11" display="http://blog.tendice.jp/200701/article_42.html"/>
    <hyperlink ref="F28" r:id="rId12" display="http://blog.tendice.jp/200701/article_44.html"/>
    <hyperlink ref="F29" r:id="rId13" display="http://blog.tendice.jp/200701/article_56.html"/>
    <hyperlink ref="F30" r:id="rId14" display="http://blog.tendice.jp/200701/article_45.html"/>
    <hyperlink ref="F31" r:id="rId15" display="http://blog.tendice.jp/200701/article_57.html"/>
    <hyperlink ref="F34" r:id="rId16" display="http://blog.tendice.jp/200701/article_41.html"/>
    <hyperlink ref="F36" r:id="rId17" display="http://blog.tendice.jp/200701/article_53.html"/>
    <hyperlink ref="F38" r:id="rId18" display="http://blog.tendice.jp/200701/article_58.html"/>
    <hyperlink ref="F39" r:id="rId19" display="http://blog.tendice.jp/200701/article_71.html"/>
    <hyperlink ref="F40" r:id="rId20" display="http://blog.tendice.jp/200701/article_65.html"/>
    <hyperlink ref="F42" r:id="rId21" display="http://blog.tendice.jp/200701/article_68.html"/>
    <hyperlink ref="F44" r:id="rId22" display="http://blog.tendice.jp/200701/article_73.html"/>
    <hyperlink ref="F52" r:id="rId23" display="http://blog.tendice.jp/200701/article_84.html"/>
    <hyperlink ref="F53" r:id="rId24" display="http://blog.tendice.jp/200701/article_97.html"/>
    <hyperlink ref="F54" r:id="rId25" display="http://blog.tendice.jp/200701/article_122.html"/>
    <hyperlink ref="F55" r:id="rId26" display="http://blog.tendice.jp/200701/article_108.html"/>
    <hyperlink ref="F56" r:id="rId27" display="http://blog.tendice.jp/200701/article_97.html"/>
    <hyperlink ref="F57" r:id="rId28" display="http://blog.tendice.jp/200701/article_96.html"/>
    <hyperlink ref="F58" r:id="rId29" display="http://blog.tendice.jp/200701/article_113.html"/>
    <hyperlink ref="F62" r:id="rId30" display="http://blog.tendice.jp/200702/article_1.html"/>
    <hyperlink ref="F63" r:id="rId31" display="http://blog.tendice.jp/200702/article_48.html"/>
    <hyperlink ref="F68" r:id="rId32" display="http://blog.tendice.jp/200702/article_7.html"/>
    <hyperlink ref="F69" r:id="rId33" display="http://blog.tendice.jp/200701/article_120.html"/>
    <hyperlink ref="F70" r:id="rId34" display="http://blog.tendice.jp/200702/article_50.html"/>
    <hyperlink ref="F71" r:id="rId35" display="http://blog.tendice.jp/200702/article_11.html"/>
    <hyperlink ref="F74" r:id="rId36" display="http://blog.tendice.jp/200702/article_9.html"/>
    <hyperlink ref="F75" r:id="rId37" display="http://blog.tendice.jp/200702/article_10.html"/>
    <hyperlink ref="E79" r:id="rId38" display="http://blog.tendice.jp/200702/article_14.html"/>
    <hyperlink ref="E80" r:id="rId39" display="http://blog.tendice.jp/200702/article_15.html"/>
    <hyperlink ref="F80" r:id="rId40" display="http://blog.tendice.jp/200702/article_38.html"/>
    <hyperlink ref="E81" r:id="rId41" display="http://blog.tendice.jp/200702/article_23.html"/>
    <hyperlink ref="F81" r:id="rId42" display="http://blog.tendice.jp/200702/article_44.html"/>
    <hyperlink ref="F83" r:id="rId43" display="http://blog.tendice.jp/200702/article_55.html"/>
    <hyperlink ref="E50" r:id="rId44" display="●"/>
    <hyperlink ref="E72" r:id="rId45" display="●"/>
    <hyperlink ref="C13" r:id="rId46" display="http://blog.tendice.jp/200701/article_17.html"/>
    <hyperlink ref="C90" r:id="rId47" display="http://blog.tendice.jp/200702/article_56.html"/>
    <hyperlink ref="C89" r:id="rId48" display="http://blog.tendice.jp/200702/article_53.html"/>
    <hyperlink ref="C88" r:id="rId49" display="http://blog.tendice.jp/200702/article_52.html"/>
    <hyperlink ref="C85" r:id="rId50" display="http://blog.tendice.jp/200702/article_55.html"/>
    <hyperlink ref="C83" r:id="rId51" display="http://blog.tendice.jp/200702/article_49.html"/>
    <hyperlink ref="C82" r:id="rId52" display="http://blog.tendice.jp/200702/article_47.html"/>
    <hyperlink ref="C81" r:id="rId53" display="http://blog.tendice.jp/200702/article_23.html"/>
    <hyperlink ref="C80" r:id="rId54" display="http://blog.tendice.jp/200702/article_15.html"/>
    <hyperlink ref="C79" r:id="rId55" display="http://blog.tendice.jp/200702/article_14.html"/>
    <hyperlink ref="C74" r:id="rId56" display="http://blog.tendice.jp/200702/article_7.html"/>
    <hyperlink ref="C73" r:id="rId57" display="http://blog.tendice.jp/200702/article_6.html"/>
    <hyperlink ref="C72" r:id="rId58" display="http://blog.tendice.jp/200702/article_5.html"/>
    <hyperlink ref="C71" r:id="rId59" display="http://blog.tendice.jp/200701/article_116.html"/>
    <hyperlink ref="C70" r:id="rId60" display="http://blog.tendice.jp/200701/article_115.html"/>
    <hyperlink ref="C69" r:id="rId61" display="http://blog.tendice.jp/200701/article_114.html"/>
    <hyperlink ref="C68" r:id="rId62" display="http://blog.tendice.jp/200701/article_112.html"/>
    <hyperlink ref="C64" r:id="rId63" display="http://blog.tendice.jp/200701/article_111.html"/>
    <hyperlink ref="C62" r:id="rId64" display="http://blog.tendice.jp/200701/article_109.html"/>
    <hyperlink ref="C61" r:id="rId65" display="http://blog.tendice.jp/200701/article_123.html"/>
    <hyperlink ref="C60" r:id="rId66" display="http://blog.tendice.jp/200701/article_106.html"/>
    <hyperlink ref="C59" r:id="rId67" display="http://blog.tendice.jp/200701/article_104.html"/>
    <hyperlink ref="C58" r:id="rId68" display="http://blog.tendice.jp/200701/article_53.html"/>
    <hyperlink ref="C57" r:id="rId69" display="http://blog.tendice.jp/200701/article_92.html"/>
    <hyperlink ref="C56" r:id="rId70" display="http://blog.tendice.jp/200701/article_91.html"/>
    <hyperlink ref="C55" r:id="rId71" display="http://blog.tendice.jp/200701/article_90.html"/>
    <hyperlink ref="C51" r:id="rId72" display="http://blog.tendice.jp/200701/article_79.html"/>
    <hyperlink ref="C50" r:id="rId73" display="http://blog.tendice.jp/200701/article_78.html"/>
    <hyperlink ref="C47" r:id="rId74" display="http://blog.tendice.jp/200701/article_72.html"/>
    <hyperlink ref="C46" r:id="rId75" display="http://blog.tendice.jp/200701/article_64.html"/>
    <hyperlink ref="C44" r:id="rId76" display="http://blog.tendice.jp/200701/article_62.html"/>
    <hyperlink ref="C42" r:id="rId77" display="http://blog.tendice.jp/200701/article_61.html"/>
    <hyperlink ref="C41" r:id="rId78" display="http://blog.tendice.jp/200701/article_59.html"/>
    <hyperlink ref="C38" r:id="rId79" display="http://blog.tendice.jp/200701/article_51.html"/>
    <hyperlink ref="C37" r:id="rId80" display="http://blog.tendice.jp/200701/article_47.html"/>
    <hyperlink ref="C36" r:id="rId81" display="http://blog.tendice.jp/200701/article_39.html"/>
    <hyperlink ref="C35" r:id="rId82" display="http://blog.tendice.jp/200701/article_35.html"/>
    <hyperlink ref="C34" r:id="rId83" display="http://blog.tendice.jp/200701/article_34.html"/>
    <hyperlink ref="C33" r:id="rId84" display="http://blog.tendice.jp/200701/article_33.html"/>
    <hyperlink ref="C32" r:id="rId85" display="http://blog.tendice.jp/200701/article_31.html"/>
    <hyperlink ref="C21" r:id="rId86" display="http://blog.tendice.jp/200701/article_24.html"/>
    <hyperlink ref="C20" r:id="rId87" display="http://blog.tendice.jp/200701/article_23.html"/>
    <hyperlink ref="C14" r:id="rId88" display="http://blog.tendice.jp/200701/article_17.html"/>
    <hyperlink ref="C10" r:id="rId89" display="http://blog.tendice.jp/200701/article_8.html"/>
    <hyperlink ref="C9" r:id="rId90" display="http://blog.tendice.jp/200612/article_155.html"/>
    <hyperlink ref="C7" r:id="rId91" display="http://blog.tendice.jp/200612/article_154.html"/>
    <hyperlink ref="C3" r:id="rId92" display="http://blog.tendice.jp/200612/article_149.html"/>
    <hyperlink ref="C92" r:id="rId93" display="http://blog.tendice.jp/200702/article_64.html"/>
  </hyperlink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6"/>
  <sheetViews>
    <sheetView workbookViewId="0" topLeftCell="A1">
      <selection activeCell="K109" sqref="K109"/>
    </sheetView>
  </sheetViews>
  <sheetFormatPr defaultColWidth="9.00390625" defaultRowHeight="13.5"/>
  <cols>
    <col min="1" max="1" width="7.125" style="0" customWidth="1"/>
    <col min="2" max="2" width="2.00390625" style="0" customWidth="1"/>
    <col min="3" max="4" width="5.75390625" style="0" customWidth="1"/>
    <col min="5" max="5" width="5.25390625" style="0" bestFit="1" customWidth="1"/>
    <col min="6" max="6" width="6.50390625" style="0" bestFit="1" customWidth="1"/>
    <col min="7" max="7" width="6.25390625" style="0" bestFit="1" customWidth="1"/>
    <col min="8" max="12" width="5.25390625" style="0" bestFit="1" customWidth="1"/>
    <col min="13" max="13" width="7.125" style="0" bestFit="1" customWidth="1"/>
    <col min="14" max="14" width="5.25390625" style="0" bestFit="1" customWidth="1"/>
    <col min="16" max="21" width="3.50390625" style="0" bestFit="1" customWidth="1"/>
    <col min="22" max="22" width="2.50390625" style="0" bestFit="1" customWidth="1"/>
    <col min="24" max="30" width="2.50390625" style="0" customWidth="1"/>
  </cols>
  <sheetData>
    <row r="1" spans="1:15" ht="13.5" customHeight="1">
      <c r="A1" s="430" t="s">
        <v>0</v>
      </c>
      <c r="B1" s="431"/>
      <c r="C1" s="430" t="s">
        <v>1</v>
      </c>
      <c r="D1" s="431"/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1" t="s">
        <v>0</v>
      </c>
    </row>
    <row r="2" spans="1:15" ht="13.5" customHeight="1">
      <c r="A2" s="430" t="s">
        <v>2</v>
      </c>
      <c r="B2" s="431"/>
      <c r="C2" s="430" t="s">
        <v>3</v>
      </c>
      <c r="D2" s="431"/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1" t="s">
        <v>14</v>
      </c>
    </row>
    <row r="3" spans="1:15" ht="13.5" customHeight="1">
      <c r="A3" s="430">
        <v>1</v>
      </c>
      <c r="B3" s="431"/>
      <c r="C3" s="424" t="s">
        <v>15</v>
      </c>
      <c r="D3" s="425"/>
      <c r="E3" s="2" t="s">
        <v>0</v>
      </c>
      <c r="F3" s="2" t="s">
        <v>16</v>
      </c>
      <c r="G3" s="2" t="s">
        <v>17</v>
      </c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2">
        <v>10</v>
      </c>
      <c r="N3" s="2" t="s">
        <v>0</v>
      </c>
      <c r="O3" s="1" t="s">
        <v>0</v>
      </c>
    </row>
    <row r="4" spans="1:15" ht="40.5" customHeight="1">
      <c r="A4" s="430" t="s">
        <v>16</v>
      </c>
      <c r="B4" s="431"/>
      <c r="C4" s="430" t="s">
        <v>18</v>
      </c>
      <c r="D4" s="431"/>
      <c r="E4" s="2" t="s">
        <v>0</v>
      </c>
      <c r="F4" s="2" t="s">
        <v>16</v>
      </c>
      <c r="G4" s="2" t="s">
        <v>17</v>
      </c>
      <c r="H4" s="2">
        <v>3</v>
      </c>
      <c r="I4" s="2" t="s">
        <v>0</v>
      </c>
      <c r="J4" s="2" t="s">
        <v>0</v>
      </c>
      <c r="K4" s="2" t="s">
        <v>0</v>
      </c>
      <c r="L4" s="2" t="s">
        <v>0</v>
      </c>
      <c r="M4" s="2">
        <v>5</v>
      </c>
      <c r="N4" s="2" t="s">
        <v>0</v>
      </c>
      <c r="O4" s="1" t="s">
        <v>0</v>
      </c>
    </row>
    <row r="5" spans="1:15" ht="27" customHeight="1">
      <c r="A5" s="430" t="s">
        <v>16</v>
      </c>
      <c r="B5" s="431"/>
      <c r="C5" s="430" t="s">
        <v>19</v>
      </c>
      <c r="D5" s="431"/>
      <c r="E5" s="2" t="s">
        <v>0</v>
      </c>
      <c r="F5" s="2" t="s">
        <v>16</v>
      </c>
      <c r="G5" s="2" t="s">
        <v>17</v>
      </c>
      <c r="H5" s="2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>
        <v>0</v>
      </c>
      <c r="N5" s="2" t="s">
        <v>0</v>
      </c>
      <c r="O5" s="1" t="s">
        <v>0</v>
      </c>
    </row>
    <row r="6" spans="1:15" ht="27" customHeight="1">
      <c r="A6" s="430" t="s">
        <v>16</v>
      </c>
      <c r="B6" s="431"/>
      <c r="C6" s="430" t="s">
        <v>20</v>
      </c>
      <c r="D6" s="431"/>
      <c r="E6" s="2" t="s">
        <v>17</v>
      </c>
      <c r="F6" s="2" t="s">
        <v>0</v>
      </c>
      <c r="G6" s="2" t="s">
        <v>0</v>
      </c>
      <c r="H6" s="2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>
        <v>0</v>
      </c>
      <c r="N6" s="2" t="s">
        <v>0</v>
      </c>
      <c r="O6" s="1" t="s">
        <v>21</v>
      </c>
    </row>
    <row r="7" spans="1:15" ht="13.5" customHeight="1">
      <c r="A7" s="430">
        <v>3</v>
      </c>
      <c r="B7" s="431"/>
      <c r="C7" s="424" t="s">
        <v>22</v>
      </c>
      <c r="D7" s="425"/>
      <c r="E7" s="2" t="s">
        <v>0</v>
      </c>
      <c r="F7" s="2" t="s">
        <v>23</v>
      </c>
      <c r="G7" s="2" t="s">
        <v>0</v>
      </c>
      <c r="H7" s="2">
        <v>4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1" t="s">
        <v>0</v>
      </c>
    </row>
    <row r="8" spans="1:15" ht="54">
      <c r="A8" s="430" t="s">
        <v>16</v>
      </c>
      <c r="B8" s="431"/>
      <c r="C8" s="430" t="s">
        <v>24</v>
      </c>
      <c r="D8" s="431"/>
      <c r="E8" s="2" t="s">
        <v>0</v>
      </c>
      <c r="F8" s="2" t="s">
        <v>16</v>
      </c>
      <c r="G8" s="2" t="s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 t="s">
        <v>0</v>
      </c>
      <c r="O8" s="1" t="s">
        <v>25</v>
      </c>
    </row>
    <row r="9" spans="1:15" ht="27" customHeight="1">
      <c r="A9" s="430" t="s">
        <v>0</v>
      </c>
      <c r="B9" s="431"/>
      <c r="C9" s="424" t="s">
        <v>26</v>
      </c>
      <c r="D9" s="425"/>
      <c r="E9" s="2" t="s">
        <v>17</v>
      </c>
      <c r="F9" s="2" t="s">
        <v>0</v>
      </c>
      <c r="G9" s="2" t="s">
        <v>0</v>
      </c>
      <c r="H9" s="2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1" t="s">
        <v>0</v>
      </c>
    </row>
    <row r="10" spans="1:15" ht="54">
      <c r="A10" s="430">
        <v>4</v>
      </c>
      <c r="B10" s="431"/>
      <c r="C10" s="424" t="s">
        <v>27</v>
      </c>
      <c r="D10" s="425"/>
      <c r="E10" s="2" t="s">
        <v>0</v>
      </c>
      <c r="F10" s="2" t="s">
        <v>0</v>
      </c>
      <c r="G10" s="2" t="s">
        <v>0</v>
      </c>
      <c r="H10" s="2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1" t="s">
        <v>25</v>
      </c>
    </row>
    <row r="11" spans="1:15" ht="13.5" customHeight="1">
      <c r="A11" s="430" t="s">
        <v>0</v>
      </c>
      <c r="B11" s="431"/>
      <c r="C11" s="430" t="s">
        <v>3</v>
      </c>
      <c r="D11" s="431"/>
      <c r="E11" s="2" t="s">
        <v>0</v>
      </c>
      <c r="F11" s="2" t="s">
        <v>0</v>
      </c>
      <c r="G11" s="2" t="s">
        <v>0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  <c r="M11" s="2" t="s">
        <v>12</v>
      </c>
      <c r="N11" s="2" t="s">
        <v>13</v>
      </c>
      <c r="O11" s="1" t="s">
        <v>14</v>
      </c>
    </row>
    <row r="12" spans="1:30" ht="40.5" customHeight="1">
      <c r="A12" s="430" t="s">
        <v>0</v>
      </c>
      <c r="B12" s="431"/>
      <c r="C12" s="430" t="s">
        <v>28</v>
      </c>
      <c r="D12" s="431"/>
      <c r="E12" s="2" t="s">
        <v>0</v>
      </c>
      <c r="F12" s="2" t="s">
        <v>0</v>
      </c>
      <c r="G12" s="2" t="s">
        <v>0</v>
      </c>
      <c r="H12" s="2">
        <v>17</v>
      </c>
      <c r="I12" s="2">
        <v>10</v>
      </c>
      <c r="J12" s="2">
        <v>10</v>
      </c>
      <c r="K12" s="2">
        <v>10</v>
      </c>
      <c r="L12" s="2">
        <v>10</v>
      </c>
      <c r="M12" s="2">
        <v>15</v>
      </c>
      <c r="N12" s="2" t="s">
        <v>0</v>
      </c>
      <c r="O12" s="1" t="s">
        <v>0</v>
      </c>
      <c r="P12">
        <f>SUM(H3:H10)</f>
        <v>17</v>
      </c>
      <c r="Q12">
        <f aca="true" t="shared" si="0" ref="Q12:V12">SUM(I3:I10)</f>
        <v>10</v>
      </c>
      <c r="R12">
        <f t="shared" si="0"/>
        <v>10</v>
      </c>
      <c r="S12">
        <f t="shared" si="0"/>
        <v>10</v>
      </c>
      <c r="T12">
        <f t="shared" si="0"/>
        <v>10</v>
      </c>
      <c r="U12">
        <f t="shared" si="0"/>
        <v>15</v>
      </c>
      <c r="V12">
        <f t="shared" si="0"/>
        <v>0</v>
      </c>
      <c r="X12">
        <f>H12-P12</f>
        <v>0</v>
      </c>
      <c r="Y12">
        <f aca="true" t="shared" si="1" ref="Y12:AD12">I12-Q12</f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>
        <f t="shared" si="1"/>
        <v>0</v>
      </c>
      <c r="AD12" t="e">
        <f t="shared" si="1"/>
        <v>#VALUE!</v>
      </c>
    </row>
    <row r="13" spans="1:15" ht="13.5" customHeight="1">
      <c r="A13" s="430" t="s">
        <v>0</v>
      </c>
      <c r="B13" s="431"/>
      <c r="C13" s="430" t="s">
        <v>29</v>
      </c>
      <c r="D13" s="431"/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1" t="s">
        <v>0</v>
      </c>
    </row>
    <row r="14" spans="1:15" ht="13.5" customHeight="1">
      <c r="A14" s="430" t="s">
        <v>2</v>
      </c>
      <c r="B14" s="431"/>
      <c r="C14" s="430" t="s">
        <v>3</v>
      </c>
      <c r="D14" s="431"/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2" t="s">
        <v>11</v>
      </c>
      <c r="M14" s="2" t="s">
        <v>12</v>
      </c>
      <c r="N14" s="2" t="s">
        <v>13</v>
      </c>
      <c r="O14" s="1" t="s">
        <v>14</v>
      </c>
    </row>
    <row r="15" spans="1:15" ht="27" customHeight="1">
      <c r="A15" s="430">
        <v>5</v>
      </c>
      <c r="B15" s="431"/>
      <c r="C15" s="424" t="s">
        <v>138</v>
      </c>
      <c r="D15" s="425"/>
      <c r="E15" s="2" t="s">
        <v>17</v>
      </c>
      <c r="F15" s="2" t="s">
        <v>0</v>
      </c>
      <c r="G15" s="4" t="s">
        <v>17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 t="s">
        <v>0</v>
      </c>
      <c r="O15" s="1" t="s">
        <v>31</v>
      </c>
    </row>
    <row r="16" spans="1:15" ht="27" customHeight="1">
      <c r="A16" s="430" t="s">
        <v>16</v>
      </c>
      <c r="B16" s="431"/>
      <c r="C16" s="430" t="s">
        <v>32</v>
      </c>
      <c r="D16" s="431"/>
      <c r="E16" s="2" t="s">
        <v>0</v>
      </c>
      <c r="F16" s="2" t="s">
        <v>0</v>
      </c>
      <c r="G16" s="2" t="s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 t="s">
        <v>0</v>
      </c>
      <c r="O16" s="1" t="s">
        <v>33</v>
      </c>
    </row>
    <row r="17" spans="1:15" ht="13.5" customHeight="1">
      <c r="A17" s="430" t="s">
        <v>16</v>
      </c>
      <c r="B17" s="431"/>
      <c r="C17" s="430" t="s">
        <v>139</v>
      </c>
      <c r="D17" s="431"/>
      <c r="E17" s="2" t="s">
        <v>17</v>
      </c>
      <c r="F17" s="2" t="s">
        <v>0</v>
      </c>
      <c r="G17" s="4" t="s">
        <v>17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 t="s">
        <v>0</v>
      </c>
      <c r="O17" s="1" t="s">
        <v>33</v>
      </c>
    </row>
    <row r="18" spans="1:15" ht="27" customHeight="1">
      <c r="A18" s="430" t="s">
        <v>16</v>
      </c>
      <c r="B18" s="431"/>
      <c r="C18" s="430" t="s">
        <v>35</v>
      </c>
      <c r="D18" s="431"/>
      <c r="E18" s="2" t="s">
        <v>0</v>
      </c>
      <c r="F18" s="2" t="s">
        <v>0</v>
      </c>
      <c r="G18" s="2" t="s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 t="s">
        <v>0</v>
      </c>
      <c r="O18" s="1" t="s">
        <v>33</v>
      </c>
    </row>
    <row r="19" spans="1:15" ht="13.5" customHeight="1">
      <c r="A19" s="430" t="s">
        <v>16</v>
      </c>
      <c r="B19" s="431"/>
      <c r="C19" s="430" t="s">
        <v>140</v>
      </c>
      <c r="D19" s="431"/>
      <c r="E19" s="2" t="s">
        <v>17</v>
      </c>
      <c r="F19" s="2" t="s">
        <v>0</v>
      </c>
      <c r="G19" s="4" t="s">
        <v>17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 t="s">
        <v>0</v>
      </c>
      <c r="O19" s="1" t="s">
        <v>33</v>
      </c>
    </row>
    <row r="20" spans="1:15" ht="27" customHeight="1">
      <c r="A20" s="430" t="s">
        <v>16</v>
      </c>
      <c r="B20" s="431"/>
      <c r="C20" s="430" t="s">
        <v>37</v>
      </c>
      <c r="D20" s="431"/>
      <c r="E20" s="2" t="s">
        <v>0</v>
      </c>
      <c r="F20" s="2" t="s">
        <v>0</v>
      </c>
      <c r="G20" s="2" t="s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 t="s">
        <v>0</v>
      </c>
      <c r="O20" s="1" t="s">
        <v>33</v>
      </c>
    </row>
    <row r="21" spans="1:15" ht="27" customHeight="1">
      <c r="A21" s="430" t="s">
        <v>16</v>
      </c>
      <c r="B21" s="431"/>
      <c r="C21" s="430" t="s">
        <v>24</v>
      </c>
      <c r="D21" s="431"/>
      <c r="E21" s="2" t="s">
        <v>0</v>
      </c>
      <c r="F21" s="2" t="s">
        <v>0</v>
      </c>
      <c r="G21" s="4" t="s">
        <v>17</v>
      </c>
      <c r="H21" s="2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0</v>
      </c>
      <c r="O21" s="1" t="s">
        <v>38</v>
      </c>
    </row>
    <row r="22" spans="1:15" ht="40.5" customHeight="1">
      <c r="A22" s="430" t="s">
        <v>0</v>
      </c>
      <c r="B22" s="431"/>
      <c r="C22" s="424" t="s">
        <v>39</v>
      </c>
      <c r="D22" s="425"/>
      <c r="E22" s="2" t="s">
        <v>0</v>
      </c>
      <c r="F22" s="2" t="s">
        <v>0</v>
      </c>
      <c r="G22" s="2" t="s">
        <v>0</v>
      </c>
      <c r="H22" s="2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1" t="s">
        <v>40</v>
      </c>
    </row>
    <row r="23" spans="1:15" ht="40.5" customHeight="1">
      <c r="A23" s="430">
        <v>6</v>
      </c>
      <c r="B23" s="431"/>
      <c r="C23" s="424" t="s">
        <v>41</v>
      </c>
      <c r="D23" s="425"/>
      <c r="E23" s="4" t="s">
        <v>17</v>
      </c>
      <c r="F23" s="2" t="s">
        <v>0</v>
      </c>
      <c r="G23" s="4" t="s">
        <v>17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 t="s">
        <v>0</v>
      </c>
      <c r="N23" s="2" t="s">
        <v>0</v>
      </c>
      <c r="O23" s="1" t="s">
        <v>21</v>
      </c>
    </row>
    <row r="24" spans="1:15" ht="27" customHeight="1">
      <c r="A24" s="430" t="s">
        <v>16</v>
      </c>
      <c r="B24" s="431"/>
      <c r="C24" s="430" t="s">
        <v>42</v>
      </c>
      <c r="D24" s="431"/>
      <c r="E24" s="2" t="s">
        <v>16</v>
      </c>
      <c r="F24" s="2" t="s">
        <v>0</v>
      </c>
      <c r="G24" s="4" t="s">
        <v>17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 t="s">
        <v>0</v>
      </c>
      <c r="N24" s="2" t="s">
        <v>0</v>
      </c>
      <c r="O24" s="1" t="s">
        <v>33</v>
      </c>
    </row>
    <row r="25" spans="1:15" ht="13.5" customHeight="1">
      <c r="A25" s="430" t="s">
        <v>16</v>
      </c>
      <c r="B25" s="431"/>
      <c r="C25" s="430" t="s">
        <v>43</v>
      </c>
      <c r="D25" s="431"/>
      <c r="E25" s="2" t="s">
        <v>16</v>
      </c>
      <c r="F25" s="2" t="s">
        <v>0</v>
      </c>
      <c r="G25" s="4" t="s">
        <v>17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 t="s">
        <v>0</v>
      </c>
      <c r="N25" s="2" t="s">
        <v>0</v>
      </c>
      <c r="O25" s="1" t="s">
        <v>33</v>
      </c>
    </row>
    <row r="26" spans="1:15" ht="27" customHeight="1">
      <c r="A26" s="430" t="s">
        <v>16</v>
      </c>
      <c r="B26" s="431"/>
      <c r="C26" s="430" t="s">
        <v>44</v>
      </c>
      <c r="D26" s="431"/>
      <c r="E26" s="2" t="s">
        <v>16</v>
      </c>
      <c r="F26" s="2" t="s">
        <v>0</v>
      </c>
      <c r="G26" s="4" t="s">
        <v>17</v>
      </c>
      <c r="H26" s="2">
        <v>3</v>
      </c>
      <c r="I26" s="2">
        <v>0</v>
      </c>
      <c r="J26" s="2">
        <v>-4</v>
      </c>
      <c r="K26" s="2">
        <v>0</v>
      </c>
      <c r="L26" s="2">
        <v>0</v>
      </c>
      <c r="M26" s="2" t="s">
        <v>0</v>
      </c>
      <c r="N26" s="2" t="s">
        <v>0</v>
      </c>
      <c r="O26" s="1" t="s">
        <v>33</v>
      </c>
    </row>
    <row r="27" spans="1:15" ht="27" customHeight="1">
      <c r="A27" s="430" t="s">
        <v>16</v>
      </c>
      <c r="B27" s="431"/>
      <c r="C27" s="430" t="s">
        <v>45</v>
      </c>
      <c r="D27" s="431"/>
      <c r="E27" s="2" t="s">
        <v>16</v>
      </c>
      <c r="F27" s="2" t="s">
        <v>0</v>
      </c>
      <c r="G27" s="4" t="s">
        <v>17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 t="s">
        <v>0</v>
      </c>
      <c r="N27" s="2" t="s">
        <v>0</v>
      </c>
      <c r="O27" s="1" t="s">
        <v>33</v>
      </c>
    </row>
    <row r="28" spans="1:15" ht="40.5" customHeight="1">
      <c r="A28" s="430" t="s">
        <v>16</v>
      </c>
      <c r="B28" s="431"/>
      <c r="C28" s="430" t="s">
        <v>47</v>
      </c>
      <c r="D28" s="431"/>
      <c r="E28" s="2" t="s">
        <v>16</v>
      </c>
      <c r="F28" s="2" t="s">
        <v>0</v>
      </c>
      <c r="G28" s="4" t="s">
        <v>17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 t="s">
        <v>0</v>
      </c>
      <c r="N28" s="2" t="s">
        <v>0</v>
      </c>
      <c r="O28" s="1" t="s">
        <v>48</v>
      </c>
    </row>
    <row r="29" spans="1:15" ht="27" customHeight="1">
      <c r="A29" s="430" t="s">
        <v>16</v>
      </c>
      <c r="B29" s="431"/>
      <c r="C29" s="430" t="s">
        <v>49</v>
      </c>
      <c r="D29" s="431"/>
      <c r="E29" s="2" t="s">
        <v>16</v>
      </c>
      <c r="F29" s="2" t="s">
        <v>0</v>
      </c>
      <c r="G29" s="4" t="s">
        <v>17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 t="s">
        <v>0</v>
      </c>
      <c r="N29" s="2" t="s">
        <v>0</v>
      </c>
      <c r="O29" s="1" t="s">
        <v>50</v>
      </c>
    </row>
    <row r="30" spans="1:15" ht="13.5" customHeight="1">
      <c r="A30" s="430" t="s">
        <v>16</v>
      </c>
      <c r="B30" s="431"/>
      <c r="C30" s="430" t="s">
        <v>51</v>
      </c>
      <c r="D30" s="431"/>
      <c r="E30" s="2" t="s">
        <v>16</v>
      </c>
      <c r="F30" s="2" t="s">
        <v>0</v>
      </c>
      <c r="G30" s="4" t="s">
        <v>17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 t="s">
        <v>0</v>
      </c>
      <c r="N30" s="2" t="s">
        <v>0</v>
      </c>
      <c r="O30" s="1" t="s">
        <v>33</v>
      </c>
    </row>
    <row r="31" spans="1:15" ht="13.5" customHeight="1">
      <c r="A31" s="430" t="s">
        <v>16</v>
      </c>
      <c r="B31" s="431"/>
      <c r="C31" s="430" t="s">
        <v>52</v>
      </c>
      <c r="D31" s="431"/>
      <c r="E31" s="2" t="s">
        <v>16</v>
      </c>
      <c r="F31" s="2" t="s">
        <v>0</v>
      </c>
      <c r="G31" s="4" t="s">
        <v>17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 t="s">
        <v>0</v>
      </c>
      <c r="N31" s="2" t="s">
        <v>0</v>
      </c>
      <c r="O31" s="1" t="s">
        <v>33</v>
      </c>
    </row>
    <row r="32" spans="1:15" ht="27" customHeight="1">
      <c r="A32" s="430" t="s">
        <v>16</v>
      </c>
      <c r="B32" s="431"/>
      <c r="C32" s="430" t="s">
        <v>53</v>
      </c>
      <c r="D32" s="431"/>
      <c r="E32" s="2" t="s">
        <v>16</v>
      </c>
      <c r="F32" s="2" t="s">
        <v>0</v>
      </c>
      <c r="G32" s="4" t="s">
        <v>17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 t="s">
        <v>0</v>
      </c>
      <c r="N32" s="2" t="s">
        <v>0</v>
      </c>
      <c r="O32" s="1" t="s">
        <v>33</v>
      </c>
    </row>
    <row r="33" spans="1:15" ht="27" customHeight="1">
      <c r="A33" s="430" t="s">
        <v>16</v>
      </c>
      <c r="B33" s="431"/>
      <c r="C33" s="430" t="s">
        <v>54</v>
      </c>
      <c r="D33" s="431"/>
      <c r="E33" s="2" t="s">
        <v>16</v>
      </c>
      <c r="F33" s="2" t="s">
        <v>0</v>
      </c>
      <c r="G33" s="4" t="s">
        <v>17</v>
      </c>
      <c r="H33" s="2">
        <v>3</v>
      </c>
      <c r="I33" s="2">
        <v>0</v>
      </c>
      <c r="J33" s="2">
        <v>0</v>
      </c>
      <c r="K33" s="2">
        <v>0</v>
      </c>
      <c r="L33" s="2">
        <v>-4</v>
      </c>
      <c r="M33" s="2" t="s">
        <v>0</v>
      </c>
      <c r="N33" s="2" t="s">
        <v>0</v>
      </c>
      <c r="O33" s="1" t="s">
        <v>33</v>
      </c>
    </row>
    <row r="34" spans="1:15" ht="67.5" customHeight="1">
      <c r="A34" s="430" t="s">
        <v>0</v>
      </c>
      <c r="B34" s="431"/>
      <c r="C34" s="424" t="s">
        <v>55</v>
      </c>
      <c r="D34" s="425"/>
      <c r="E34" s="2" t="s">
        <v>0</v>
      </c>
      <c r="F34" s="2" t="s">
        <v>0</v>
      </c>
      <c r="G34" s="2" t="s">
        <v>0</v>
      </c>
      <c r="H34" s="2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1" t="s">
        <v>56</v>
      </c>
    </row>
    <row r="35" spans="1:15" ht="27" customHeight="1">
      <c r="A35" s="430">
        <v>7</v>
      </c>
      <c r="B35" s="431"/>
      <c r="C35" s="424" t="s">
        <v>57</v>
      </c>
      <c r="D35" s="425"/>
      <c r="E35" s="2" t="s">
        <v>0</v>
      </c>
      <c r="F35" s="2" t="s">
        <v>0</v>
      </c>
      <c r="G35" s="2" t="s">
        <v>0</v>
      </c>
      <c r="H35" s="2">
        <v>-16</v>
      </c>
      <c r="I35" s="2" t="s">
        <v>0</v>
      </c>
      <c r="J35" s="2" t="s">
        <v>0</v>
      </c>
      <c r="K35" s="2">
        <v>-7</v>
      </c>
      <c r="L35" s="2" t="s">
        <v>0</v>
      </c>
      <c r="M35" s="2" t="s">
        <v>0</v>
      </c>
      <c r="N35" s="2" t="s">
        <v>0</v>
      </c>
      <c r="O35" s="1" t="s">
        <v>0</v>
      </c>
    </row>
    <row r="36" spans="1:15" ht="27" customHeight="1">
      <c r="A36" s="430">
        <v>8</v>
      </c>
      <c r="B36" s="431"/>
      <c r="C36" s="424" t="s">
        <v>58</v>
      </c>
      <c r="D36" s="425"/>
      <c r="E36" s="2" t="s">
        <v>0</v>
      </c>
      <c r="F36" s="2" t="s">
        <v>0</v>
      </c>
      <c r="G36" s="4" t="s">
        <v>17</v>
      </c>
      <c r="H36" s="2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1" t="s">
        <v>0</v>
      </c>
    </row>
    <row r="37" spans="1:15" ht="40.5" customHeight="1">
      <c r="A37" s="430">
        <v>9</v>
      </c>
      <c r="B37" s="431"/>
      <c r="C37" s="424" t="s">
        <v>59</v>
      </c>
      <c r="D37" s="425"/>
      <c r="E37" s="4" t="s">
        <v>17</v>
      </c>
      <c r="F37" s="2" t="s">
        <v>0</v>
      </c>
      <c r="G37" s="2" t="s">
        <v>0</v>
      </c>
      <c r="H37" s="2">
        <v>3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1" t="s">
        <v>0</v>
      </c>
    </row>
    <row r="38" spans="1:15" ht="67.5" customHeight="1">
      <c r="A38" s="430" t="s">
        <v>0</v>
      </c>
      <c r="B38" s="431"/>
      <c r="C38" s="424" t="s">
        <v>60</v>
      </c>
      <c r="D38" s="425"/>
      <c r="E38" s="2" t="s">
        <v>17</v>
      </c>
      <c r="F38" s="2" t="s">
        <v>0</v>
      </c>
      <c r="G38" s="4" t="s">
        <v>17</v>
      </c>
      <c r="H38" s="2">
        <v>0</v>
      </c>
      <c r="I38" s="2" t="s">
        <v>0</v>
      </c>
      <c r="J38" s="2" t="s">
        <v>0</v>
      </c>
      <c r="K38" s="2">
        <v>0</v>
      </c>
      <c r="L38" s="2" t="s">
        <v>0</v>
      </c>
      <c r="M38" s="2" t="s">
        <v>0</v>
      </c>
      <c r="N38" s="2" t="s">
        <v>0</v>
      </c>
      <c r="O38" s="1" t="s">
        <v>21</v>
      </c>
    </row>
    <row r="39" spans="1:15" ht="54">
      <c r="A39" s="430">
        <v>10</v>
      </c>
      <c r="B39" s="431"/>
      <c r="C39" s="424" t="s">
        <v>61</v>
      </c>
      <c r="D39" s="425"/>
      <c r="E39" s="2" t="s">
        <v>0</v>
      </c>
      <c r="F39" s="2" t="s">
        <v>0</v>
      </c>
      <c r="G39" s="2" t="s">
        <v>0</v>
      </c>
      <c r="H39" s="2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1" t="s">
        <v>25</v>
      </c>
    </row>
    <row r="40" spans="1:15" ht="40.5" customHeight="1">
      <c r="A40" s="430">
        <v>13</v>
      </c>
      <c r="B40" s="431"/>
      <c r="C40" s="424" t="s">
        <v>62</v>
      </c>
      <c r="D40" s="425"/>
      <c r="E40" s="2" t="s">
        <v>17</v>
      </c>
      <c r="F40" s="2" t="s">
        <v>0</v>
      </c>
      <c r="G40" s="4" t="s">
        <v>17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 t="s">
        <v>0</v>
      </c>
      <c r="N40" s="2" t="s">
        <v>0</v>
      </c>
      <c r="O40" s="1" t="s">
        <v>21</v>
      </c>
    </row>
    <row r="41" spans="1:15" ht="27" customHeight="1">
      <c r="A41" s="430" t="s">
        <v>16</v>
      </c>
      <c r="B41" s="431"/>
      <c r="C41" s="430" t="s">
        <v>63</v>
      </c>
      <c r="D41" s="431"/>
      <c r="E41" s="2" t="s">
        <v>16</v>
      </c>
      <c r="F41" s="2" t="s">
        <v>0</v>
      </c>
      <c r="G41" s="4" t="s">
        <v>17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 t="s">
        <v>0</v>
      </c>
      <c r="N41" s="2" t="s">
        <v>0</v>
      </c>
      <c r="O41" s="1" t="s">
        <v>33</v>
      </c>
    </row>
    <row r="42" spans="1:15" ht="27" customHeight="1">
      <c r="A42" s="430" t="s">
        <v>16</v>
      </c>
      <c r="B42" s="431"/>
      <c r="C42" s="430" t="s">
        <v>64</v>
      </c>
      <c r="D42" s="431"/>
      <c r="E42" s="2" t="s">
        <v>16</v>
      </c>
      <c r="F42" s="2" t="s">
        <v>0</v>
      </c>
      <c r="G42" s="4" t="s">
        <v>17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 t="s">
        <v>0</v>
      </c>
      <c r="N42" s="2" t="s">
        <v>0</v>
      </c>
      <c r="O42" s="1" t="s">
        <v>65</v>
      </c>
    </row>
    <row r="43" spans="1:15" ht="40.5" customHeight="1">
      <c r="A43" s="430" t="s">
        <v>0</v>
      </c>
      <c r="B43" s="431"/>
      <c r="C43" s="424" t="s">
        <v>66</v>
      </c>
      <c r="D43" s="425"/>
      <c r="E43" s="2" t="s">
        <v>17</v>
      </c>
      <c r="F43" s="2" t="s">
        <v>0</v>
      </c>
      <c r="G43" s="2" t="s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 t="s">
        <v>0</v>
      </c>
      <c r="N43" s="2" t="s">
        <v>0</v>
      </c>
      <c r="O43" s="1" t="s">
        <v>67</v>
      </c>
    </row>
    <row r="44" spans="1:15" ht="27" customHeight="1">
      <c r="A44" s="430">
        <v>14</v>
      </c>
      <c r="B44" s="431"/>
      <c r="C44" s="424" t="s">
        <v>68</v>
      </c>
      <c r="D44" s="425"/>
      <c r="E44" s="4" t="s">
        <v>17</v>
      </c>
      <c r="F44" s="2" t="s">
        <v>0</v>
      </c>
      <c r="G44" s="4" t="s">
        <v>17</v>
      </c>
      <c r="H44" s="2" t="s">
        <v>0</v>
      </c>
      <c r="I44" s="2" t="s">
        <v>0</v>
      </c>
      <c r="J44" s="2">
        <v>15</v>
      </c>
      <c r="K44" s="2" t="s">
        <v>0</v>
      </c>
      <c r="L44" s="2" t="s">
        <v>0</v>
      </c>
      <c r="M44" s="2" t="s">
        <v>0</v>
      </c>
      <c r="N44" s="2" t="s">
        <v>0</v>
      </c>
      <c r="O44" s="1" t="s">
        <v>21</v>
      </c>
    </row>
    <row r="45" spans="1:15" ht="27" customHeight="1">
      <c r="A45" s="430" t="s">
        <v>16</v>
      </c>
      <c r="B45" s="431"/>
      <c r="C45" s="430" t="s">
        <v>69</v>
      </c>
      <c r="D45" s="431"/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>
        <v>0</v>
      </c>
      <c r="K45" s="2" t="s">
        <v>0</v>
      </c>
      <c r="L45" s="2" t="s">
        <v>0</v>
      </c>
      <c r="M45" s="2" t="s">
        <v>0</v>
      </c>
      <c r="N45" s="2" t="s">
        <v>0</v>
      </c>
      <c r="O45" s="1" t="s">
        <v>70</v>
      </c>
    </row>
    <row r="46" spans="1:15" ht="27" customHeight="1">
      <c r="A46" s="430">
        <v>15</v>
      </c>
      <c r="B46" s="431"/>
      <c r="C46" s="424" t="s">
        <v>71</v>
      </c>
      <c r="D46" s="425"/>
      <c r="E46" s="2" t="s">
        <v>17</v>
      </c>
      <c r="F46" s="2" t="s">
        <v>0</v>
      </c>
      <c r="G46" s="4" t="s">
        <v>17</v>
      </c>
      <c r="H46" s="2" t="s">
        <v>0</v>
      </c>
      <c r="I46" s="2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>
        <v>0</v>
      </c>
      <c r="O46" s="1" t="s">
        <v>21</v>
      </c>
    </row>
    <row r="47" spans="1:15" ht="40.5">
      <c r="A47" s="430" t="s">
        <v>16</v>
      </c>
      <c r="B47" s="431"/>
      <c r="C47" s="430" t="s">
        <v>69</v>
      </c>
      <c r="D47" s="431"/>
      <c r="E47" s="2" t="s">
        <v>0</v>
      </c>
      <c r="F47" s="2" t="s">
        <v>0</v>
      </c>
      <c r="G47" s="2" t="s">
        <v>0</v>
      </c>
      <c r="H47" s="2" t="s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>
        <v>0</v>
      </c>
      <c r="O47" s="1" t="s">
        <v>72</v>
      </c>
    </row>
    <row r="48" spans="1:15" ht="40.5" customHeight="1">
      <c r="A48" s="430" t="s">
        <v>0</v>
      </c>
      <c r="B48" s="431"/>
      <c r="C48" s="424" t="s">
        <v>73</v>
      </c>
      <c r="D48" s="425"/>
      <c r="E48" s="2" t="s">
        <v>17</v>
      </c>
      <c r="F48" s="2" t="s">
        <v>0</v>
      </c>
      <c r="G48" s="2" t="s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 t="s">
        <v>0</v>
      </c>
      <c r="N48" s="2">
        <v>0</v>
      </c>
      <c r="O48" s="1" t="s">
        <v>67</v>
      </c>
    </row>
    <row r="49" spans="1:15" ht="40.5" customHeight="1">
      <c r="A49" s="430" t="s">
        <v>0</v>
      </c>
      <c r="B49" s="431"/>
      <c r="C49" s="424" t="s">
        <v>74</v>
      </c>
      <c r="D49" s="425"/>
      <c r="E49" s="2" t="s">
        <v>17</v>
      </c>
      <c r="F49" s="2" t="s">
        <v>0</v>
      </c>
      <c r="G49" s="2" t="s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 t="s">
        <v>0</v>
      </c>
      <c r="N49" s="2">
        <v>0</v>
      </c>
      <c r="O49" s="1" t="s">
        <v>67</v>
      </c>
    </row>
    <row r="50" spans="1:15" ht="13.5" customHeight="1">
      <c r="A50" s="430" t="s">
        <v>0</v>
      </c>
      <c r="B50" s="431"/>
      <c r="C50" s="430" t="s">
        <v>3</v>
      </c>
      <c r="D50" s="431"/>
      <c r="E50" s="2" t="s">
        <v>0</v>
      </c>
      <c r="F50" s="2" t="s">
        <v>0</v>
      </c>
      <c r="G50" s="2" t="s">
        <v>0</v>
      </c>
      <c r="H50" s="2" t="s">
        <v>7</v>
      </c>
      <c r="I50" s="2" t="s">
        <v>8</v>
      </c>
      <c r="J50" s="2" t="s">
        <v>9</v>
      </c>
      <c r="K50" s="2" t="s">
        <v>10</v>
      </c>
      <c r="L50" s="2" t="s">
        <v>11</v>
      </c>
      <c r="M50" s="2" t="s">
        <v>12</v>
      </c>
      <c r="N50" s="2" t="s">
        <v>13</v>
      </c>
      <c r="O50" s="1" t="s">
        <v>14</v>
      </c>
    </row>
    <row r="51" spans="1:30" ht="40.5" customHeight="1">
      <c r="A51" s="430" t="s">
        <v>0</v>
      </c>
      <c r="B51" s="431"/>
      <c r="C51" s="430" t="s">
        <v>75</v>
      </c>
      <c r="D51" s="431"/>
      <c r="E51" s="2" t="s">
        <v>0</v>
      </c>
      <c r="F51" s="2" t="s">
        <v>0</v>
      </c>
      <c r="G51" s="2" t="s">
        <v>0</v>
      </c>
      <c r="H51" s="2">
        <v>10</v>
      </c>
      <c r="I51" s="2">
        <v>10</v>
      </c>
      <c r="J51" s="2">
        <v>21</v>
      </c>
      <c r="K51" s="2">
        <v>3</v>
      </c>
      <c r="L51" s="2">
        <v>6</v>
      </c>
      <c r="M51" s="2">
        <v>15</v>
      </c>
      <c r="N51" s="2">
        <v>0</v>
      </c>
      <c r="O51" s="1" t="s">
        <v>0</v>
      </c>
      <c r="P51">
        <f>SUM(H12:H49)</f>
        <v>10</v>
      </c>
      <c r="Q51">
        <f aca="true" t="shared" si="2" ref="Q51:V51">SUM(I12:I49)</f>
        <v>10</v>
      </c>
      <c r="R51">
        <f t="shared" si="2"/>
        <v>21</v>
      </c>
      <c r="S51">
        <f t="shared" si="2"/>
        <v>3</v>
      </c>
      <c r="T51">
        <f t="shared" si="2"/>
        <v>6</v>
      </c>
      <c r="U51">
        <f t="shared" si="2"/>
        <v>15</v>
      </c>
      <c r="V51">
        <f t="shared" si="2"/>
        <v>0</v>
      </c>
      <c r="X51">
        <f aca="true" t="shared" si="3" ref="X51:AD51">H51-P51</f>
        <v>0</v>
      </c>
      <c r="Y51">
        <f t="shared" si="3"/>
        <v>0</v>
      </c>
      <c r="Z51">
        <f t="shared" si="3"/>
        <v>0</v>
      </c>
      <c r="AA51">
        <f t="shared" si="3"/>
        <v>0</v>
      </c>
      <c r="AB51">
        <f t="shared" si="3"/>
        <v>0</v>
      </c>
      <c r="AC51">
        <f t="shared" si="3"/>
        <v>0</v>
      </c>
      <c r="AD51">
        <f t="shared" si="3"/>
        <v>0</v>
      </c>
    </row>
    <row r="52" spans="1:15" ht="13.5" customHeight="1">
      <c r="A52" s="430" t="s">
        <v>0</v>
      </c>
      <c r="B52" s="431"/>
      <c r="C52" s="430" t="s">
        <v>76</v>
      </c>
      <c r="D52" s="431"/>
      <c r="E52" s="2" t="s">
        <v>0</v>
      </c>
      <c r="F52" s="2" t="s">
        <v>0</v>
      </c>
      <c r="G52" s="2" t="s">
        <v>0</v>
      </c>
      <c r="H52" s="2" t="s">
        <v>0</v>
      </c>
      <c r="I52" s="2" t="s">
        <v>0</v>
      </c>
      <c r="J52" s="2" t="s">
        <v>0</v>
      </c>
      <c r="K52" s="2" t="s">
        <v>0</v>
      </c>
      <c r="L52" s="2" t="s">
        <v>0</v>
      </c>
      <c r="M52" s="2" t="s">
        <v>0</v>
      </c>
      <c r="N52" s="2" t="s">
        <v>0</v>
      </c>
      <c r="O52" s="1"/>
    </row>
    <row r="53" spans="1:15" ht="13.5" customHeight="1">
      <c r="A53" s="430" t="s">
        <v>2</v>
      </c>
      <c r="B53" s="431"/>
      <c r="C53" s="430" t="s">
        <v>3</v>
      </c>
      <c r="D53" s="431"/>
      <c r="E53" s="2" t="s">
        <v>4</v>
      </c>
      <c r="F53" s="2" t="s">
        <v>77</v>
      </c>
      <c r="G53" s="2" t="s">
        <v>6</v>
      </c>
      <c r="H53" s="2" t="s">
        <v>7</v>
      </c>
      <c r="I53" s="2" t="s">
        <v>8</v>
      </c>
      <c r="J53" s="2" t="s">
        <v>9</v>
      </c>
      <c r="K53" s="2" t="s">
        <v>10</v>
      </c>
      <c r="L53" s="2" t="s">
        <v>11</v>
      </c>
      <c r="M53" s="2" t="s">
        <v>12</v>
      </c>
      <c r="N53" s="2" t="s">
        <v>13</v>
      </c>
      <c r="O53" s="1" t="s">
        <v>14</v>
      </c>
    </row>
    <row r="54" spans="1:15" ht="27">
      <c r="A54" s="430">
        <v>16</v>
      </c>
      <c r="B54" s="431"/>
      <c r="C54" s="424" t="s">
        <v>78</v>
      </c>
      <c r="D54" s="425"/>
      <c r="E54" s="4" t="s">
        <v>17</v>
      </c>
      <c r="F54" s="4" t="s">
        <v>17</v>
      </c>
      <c r="G54" s="2" t="s">
        <v>0</v>
      </c>
      <c r="H54" s="2">
        <v>0</v>
      </c>
      <c r="I54" s="2">
        <v>0</v>
      </c>
      <c r="J54" s="2">
        <v>-17</v>
      </c>
      <c r="K54" s="2">
        <v>0</v>
      </c>
      <c r="L54" s="2" t="s">
        <v>0</v>
      </c>
      <c r="M54" s="2" t="s">
        <v>0</v>
      </c>
      <c r="N54" s="2">
        <v>0</v>
      </c>
      <c r="O54" s="1" t="s">
        <v>31</v>
      </c>
    </row>
    <row r="55" spans="1:15" ht="40.5" customHeight="1">
      <c r="A55" s="430" t="s">
        <v>0</v>
      </c>
      <c r="B55" s="431"/>
      <c r="C55" s="424" t="s">
        <v>79</v>
      </c>
      <c r="D55" s="425"/>
      <c r="E55" s="4" t="s">
        <v>17</v>
      </c>
      <c r="F55" s="2" t="s">
        <v>0</v>
      </c>
      <c r="G55" s="2" t="s">
        <v>0</v>
      </c>
      <c r="H55" s="2">
        <v>0</v>
      </c>
      <c r="I55" s="2">
        <v>-3</v>
      </c>
      <c r="J55" s="2">
        <v>-3</v>
      </c>
      <c r="K55" s="2">
        <v>7</v>
      </c>
      <c r="L55" s="2">
        <v>-5</v>
      </c>
      <c r="M55" s="2" t="s">
        <v>0</v>
      </c>
      <c r="N55" s="2">
        <v>0</v>
      </c>
      <c r="O55" s="1" t="s">
        <v>67</v>
      </c>
    </row>
    <row r="56" spans="1:15" ht="54" customHeight="1">
      <c r="A56" s="430" t="s">
        <v>16</v>
      </c>
      <c r="B56" s="431"/>
      <c r="C56" s="430" t="s">
        <v>80</v>
      </c>
      <c r="D56" s="431"/>
      <c r="E56" s="2" t="s">
        <v>0</v>
      </c>
      <c r="F56" s="2" t="s">
        <v>0</v>
      </c>
      <c r="G56" s="4" t="s">
        <v>17</v>
      </c>
      <c r="H56" s="2">
        <v>5</v>
      </c>
      <c r="I56" s="2" t="s">
        <v>0</v>
      </c>
      <c r="J56" s="2" t="s">
        <v>0</v>
      </c>
      <c r="K56" s="2">
        <v>5</v>
      </c>
      <c r="L56" s="2" t="s">
        <v>0</v>
      </c>
      <c r="M56" s="2" t="s">
        <v>0</v>
      </c>
      <c r="N56" s="2" t="s">
        <v>0</v>
      </c>
      <c r="O56" s="1" t="s">
        <v>81</v>
      </c>
    </row>
    <row r="57" spans="1:15" ht="54">
      <c r="A57" s="430" t="s">
        <v>16</v>
      </c>
      <c r="B57" s="431"/>
      <c r="C57" s="430" t="s">
        <v>82</v>
      </c>
      <c r="D57" s="431"/>
      <c r="E57" s="2" t="s">
        <v>0</v>
      </c>
      <c r="F57" s="2" t="s">
        <v>0</v>
      </c>
      <c r="G57" s="4" t="s">
        <v>17</v>
      </c>
      <c r="H57" s="2">
        <v>0</v>
      </c>
      <c r="I57" s="2" t="s">
        <v>0</v>
      </c>
      <c r="J57" s="2" t="s">
        <v>0</v>
      </c>
      <c r="K57" s="2" t="s">
        <v>0</v>
      </c>
      <c r="L57" s="2" t="s">
        <v>0</v>
      </c>
      <c r="M57" s="2" t="s">
        <v>0</v>
      </c>
      <c r="N57" s="2" t="s">
        <v>0</v>
      </c>
      <c r="O57" s="1" t="s">
        <v>83</v>
      </c>
    </row>
    <row r="58" spans="1:15" ht="54">
      <c r="A58" s="430" t="s">
        <v>16</v>
      </c>
      <c r="B58" s="431"/>
      <c r="C58" s="430" t="s">
        <v>84</v>
      </c>
      <c r="D58" s="431"/>
      <c r="E58" s="2" t="s">
        <v>0</v>
      </c>
      <c r="F58" s="2" t="s">
        <v>0</v>
      </c>
      <c r="G58" s="4" t="s">
        <v>17</v>
      </c>
      <c r="H58" s="2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2" t="s">
        <v>0</v>
      </c>
      <c r="N58" s="2" t="s">
        <v>0</v>
      </c>
      <c r="O58" s="1" t="s">
        <v>85</v>
      </c>
    </row>
    <row r="59" spans="1:15" ht="27" customHeight="1">
      <c r="A59" s="430">
        <v>19</v>
      </c>
      <c r="B59" s="431"/>
      <c r="C59" s="424" t="s">
        <v>86</v>
      </c>
      <c r="D59" s="425"/>
      <c r="E59" s="2" t="s">
        <v>17</v>
      </c>
      <c r="F59" s="2" t="s">
        <v>0</v>
      </c>
      <c r="G59" s="4" t="s">
        <v>17</v>
      </c>
      <c r="H59" s="2">
        <v>0</v>
      </c>
      <c r="I59" s="2" t="s">
        <v>0</v>
      </c>
      <c r="J59" s="2" t="s">
        <v>0</v>
      </c>
      <c r="K59" s="2" t="s">
        <v>0</v>
      </c>
      <c r="L59" s="2" t="s">
        <v>0</v>
      </c>
      <c r="M59" s="2" t="s">
        <v>0</v>
      </c>
      <c r="N59" s="2"/>
      <c r="O59" s="1" t="s">
        <v>87</v>
      </c>
    </row>
    <row r="60" spans="1:15" ht="67.5">
      <c r="A60" s="430">
        <v>20</v>
      </c>
      <c r="B60" s="431"/>
      <c r="C60" s="424" t="s">
        <v>88</v>
      </c>
      <c r="D60" s="425"/>
      <c r="E60" s="2" t="s">
        <v>0</v>
      </c>
      <c r="F60" s="2" t="s">
        <v>0</v>
      </c>
      <c r="G60" s="4" t="s">
        <v>17</v>
      </c>
      <c r="H60" s="2">
        <v>0</v>
      </c>
      <c r="I60" s="2" t="s">
        <v>0</v>
      </c>
      <c r="J60" s="2" t="s">
        <v>0</v>
      </c>
      <c r="K60" s="2" t="s">
        <v>0</v>
      </c>
      <c r="L60" s="2" t="s">
        <v>0</v>
      </c>
      <c r="M60" s="2" t="s">
        <v>0</v>
      </c>
      <c r="N60" s="2" t="s">
        <v>0</v>
      </c>
      <c r="O60" s="1" t="s">
        <v>89</v>
      </c>
    </row>
    <row r="61" spans="1:15" ht="40.5" customHeight="1">
      <c r="A61" s="430">
        <v>23</v>
      </c>
      <c r="B61" s="431"/>
      <c r="C61" s="424" t="s">
        <v>90</v>
      </c>
      <c r="D61" s="425"/>
      <c r="E61" s="2" t="s">
        <v>17</v>
      </c>
      <c r="F61" s="2" t="s">
        <v>0</v>
      </c>
      <c r="G61" s="4" t="s">
        <v>17</v>
      </c>
      <c r="H61" s="2">
        <v>0</v>
      </c>
      <c r="I61" s="2" t="s">
        <v>0</v>
      </c>
      <c r="J61" s="2">
        <v>0</v>
      </c>
      <c r="K61" s="2" t="s">
        <v>0</v>
      </c>
      <c r="L61" s="2" t="s">
        <v>0</v>
      </c>
      <c r="M61" s="2" t="s">
        <v>0</v>
      </c>
      <c r="N61" s="2" t="s">
        <v>0</v>
      </c>
      <c r="O61" s="1" t="s">
        <v>91</v>
      </c>
    </row>
    <row r="62" spans="1:15" ht="40.5" customHeight="1">
      <c r="A62" s="430" t="s">
        <v>0</v>
      </c>
      <c r="B62" s="431"/>
      <c r="C62" s="424" t="s">
        <v>92</v>
      </c>
      <c r="D62" s="425"/>
      <c r="E62" s="4" t="s">
        <v>17</v>
      </c>
      <c r="F62" s="2" t="s">
        <v>0</v>
      </c>
      <c r="G62" s="4" t="s">
        <v>17</v>
      </c>
      <c r="H62" s="2">
        <v>-8</v>
      </c>
      <c r="I62" s="2" t="s">
        <v>0</v>
      </c>
      <c r="J62" s="2" t="s">
        <v>0</v>
      </c>
      <c r="K62" s="2" t="s">
        <v>0</v>
      </c>
      <c r="L62" s="2" t="s">
        <v>0</v>
      </c>
      <c r="M62" s="2" t="s">
        <v>0</v>
      </c>
      <c r="N62" s="2" t="s">
        <v>0</v>
      </c>
      <c r="O62" s="1" t="s">
        <v>21</v>
      </c>
    </row>
    <row r="63" spans="1:15" ht="27" customHeight="1">
      <c r="A63" s="430">
        <v>27</v>
      </c>
      <c r="B63" s="431"/>
      <c r="C63" s="424" t="s">
        <v>93</v>
      </c>
      <c r="D63" s="425"/>
      <c r="E63" s="2" t="s">
        <v>0</v>
      </c>
      <c r="F63" s="2" t="s">
        <v>0</v>
      </c>
      <c r="G63" s="2" t="s">
        <v>94</v>
      </c>
      <c r="H63" s="2">
        <v>0</v>
      </c>
      <c r="I63" s="2" t="s">
        <v>0</v>
      </c>
      <c r="J63" s="2">
        <v>0</v>
      </c>
      <c r="K63" s="2">
        <v>0</v>
      </c>
      <c r="L63" s="2" t="s">
        <v>0</v>
      </c>
      <c r="M63" s="2" t="s">
        <v>0</v>
      </c>
      <c r="N63" s="2" t="s">
        <v>0</v>
      </c>
      <c r="O63" s="1" t="s">
        <v>95</v>
      </c>
    </row>
    <row r="64" spans="1:15" ht="67.5" customHeight="1">
      <c r="A64" s="430" t="s">
        <v>0</v>
      </c>
      <c r="B64" s="431"/>
      <c r="C64" s="424" t="s">
        <v>96</v>
      </c>
      <c r="D64" s="425"/>
      <c r="E64" s="2" t="s">
        <v>0</v>
      </c>
      <c r="F64" s="2" t="s">
        <v>0</v>
      </c>
      <c r="G64" s="2" t="s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1" t="s">
        <v>0</v>
      </c>
    </row>
    <row r="65" spans="1:15" ht="54" customHeight="1">
      <c r="A65" s="430">
        <v>29</v>
      </c>
      <c r="B65" s="431"/>
      <c r="C65" s="424" t="s">
        <v>97</v>
      </c>
      <c r="D65" s="425"/>
      <c r="E65" s="2" t="s">
        <v>0</v>
      </c>
      <c r="F65" s="2" t="s">
        <v>0</v>
      </c>
      <c r="G65" s="2" t="s">
        <v>0</v>
      </c>
      <c r="H65" s="2">
        <v>0</v>
      </c>
      <c r="I65" s="2" t="s">
        <v>0</v>
      </c>
      <c r="J65" s="2" t="s">
        <v>0</v>
      </c>
      <c r="K65" s="2" t="s">
        <v>0</v>
      </c>
      <c r="L65" s="2" t="s">
        <v>0</v>
      </c>
      <c r="M65" s="2" t="s">
        <v>0</v>
      </c>
      <c r="N65" s="2" t="s">
        <v>0</v>
      </c>
      <c r="O65" s="1" t="s">
        <v>25</v>
      </c>
    </row>
    <row r="66" spans="1:15" ht="54">
      <c r="A66" s="430">
        <v>28</v>
      </c>
      <c r="B66" s="431"/>
      <c r="C66" s="424" t="s">
        <v>98</v>
      </c>
      <c r="D66" s="425"/>
      <c r="E66" s="2" t="s">
        <v>0</v>
      </c>
      <c r="F66" s="2" t="s">
        <v>0</v>
      </c>
      <c r="G66" s="4" t="s">
        <v>17</v>
      </c>
      <c r="H66" s="2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1" t="s">
        <v>99</v>
      </c>
    </row>
    <row r="67" spans="1:15" ht="67.5">
      <c r="A67" s="430" t="s">
        <v>16</v>
      </c>
      <c r="B67" s="431"/>
      <c r="C67" s="430" t="s">
        <v>33</v>
      </c>
      <c r="D67" s="431"/>
      <c r="E67" s="2" t="s">
        <v>0</v>
      </c>
      <c r="F67" s="2" t="s">
        <v>0</v>
      </c>
      <c r="G67" s="4" t="s">
        <v>17</v>
      </c>
      <c r="H67" s="2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2" t="s">
        <v>0</v>
      </c>
      <c r="N67" s="2" t="s">
        <v>0</v>
      </c>
      <c r="O67" s="1" t="s">
        <v>100</v>
      </c>
    </row>
    <row r="68" spans="1:15" ht="27" customHeight="1">
      <c r="A68" s="430">
        <v>30</v>
      </c>
      <c r="B68" s="431"/>
      <c r="C68" s="424" t="s">
        <v>101</v>
      </c>
      <c r="D68" s="425"/>
      <c r="E68" s="2" t="s">
        <v>17</v>
      </c>
      <c r="F68" s="2" t="s">
        <v>0</v>
      </c>
      <c r="G68" s="2" t="s">
        <v>16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 t="s">
        <v>0</v>
      </c>
      <c r="N68" s="2" t="s">
        <v>0</v>
      </c>
      <c r="O68" s="1" t="s">
        <v>21</v>
      </c>
    </row>
    <row r="69" spans="1:15" ht="13.5" customHeight="1">
      <c r="A69" s="430" t="s">
        <v>0</v>
      </c>
      <c r="B69" s="431"/>
      <c r="C69" s="430" t="s">
        <v>0</v>
      </c>
      <c r="D69" s="431"/>
      <c r="E69" s="2" t="s">
        <v>0</v>
      </c>
      <c r="F69" s="2" t="s">
        <v>0</v>
      </c>
      <c r="G69" s="2" t="s">
        <v>0</v>
      </c>
      <c r="H69" s="2" t="s">
        <v>7</v>
      </c>
      <c r="I69" s="2" t="s">
        <v>8</v>
      </c>
      <c r="J69" s="2" t="s">
        <v>9</v>
      </c>
      <c r="K69" s="2" t="s">
        <v>10</v>
      </c>
      <c r="L69" s="2" t="s">
        <v>11</v>
      </c>
      <c r="M69" s="2" t="s">
        <v>12</v>
      </c>
      <c r="N69" s="2" t="s">
        <v>13</v>
      </c>
      <c r="O69" s="1" t="s">
        <v>14</v>
      </c>
    </row>
    <row r="70" spans="1:30" ht="40.5" customHeight="1">
      <c r="A70" s="430" t="s">
        <v>0</v>
      </c>
      <c r="B70" s="431"/>
      <c r="C70" s="430" t="s">
        <v>102</v>
      </c>
      <c r="D70" s="431"/>
      <c r="E70" s="2" t="s">
        <v>0</v>
      </c>
      <c r="F70" s="2" t="s">
        <v>0</v>
      </c>
      <c r="G70" s="2" t="s">
        <v>0</v>
      </c>
      <c r="H70" s="2">
        <v>7</v>
      </c>
      <c r="I70" s="2">
        <v>7</v>
      </c>
      <c r="J70" s="2">
        <v>1</v>
      </c>
      <c r="K70" s="2">
        <v>15</v>
      </c>
      <c r="L70" s="2">
        <v>1</v>
      </c>
      <c r="M70" s="2">
        <v>15</v>
      </c>
      <c r="N70" s="2">
        <v>0</v>
      </c>
      <c r="O70" s="1" t="s">
        <v>0</v>
      </c>
      <c r="P70">
        <f>SUM(H51:H68)</f>
        <v>7</v>
      </c>
      <c r="Q70">
        <f aca="true" t="shared" si="4" ref="Q70:V70">SUM(I51:I68)</f>
        <v>7</v>
      </c>
      <c r="R70">
        <f t="shared" si="4"/>
        <v>1</v>
      </c>
      <c r="S70">
        <f t="shared" si="4"/>
        <v>15</v>
      </c>
      <c r="T70">
        <f t="shared" si="4"/>
        <v>1</v>
      </c>
      <c r="U70">
        <f t="shared" si="4"/>
        <v>15</v>
      </c>
      <c r="V70">
        <f t="shared" si="4"/>
        <v>0</v>
      </c>
      <c r="X70">
        <f aca="true" t="shared" si="5" ref="X70:AD70">H70-P70</f>
        <v>0</v>
      </c>
      <c r="Y70">
        <f t="shared" si="5"/>
        <v>0</v>
      </c>
      <c r="Z70">
        <f t="shared" si="5"/>
        <v>0</v>
      </c>
      <c r="AA70">
        <f t="shared" si="5"/>
        <v>0</v>
      </c>
      <c r="AB70">
        <f t="shared" si="5"/>
        <v>0</v>
      </c>
      <c r="AC70">
        <f t="shared" si="5"/>
        <v>0</v>
      </c>
      <c r="AD70">
        <f t="shared" si="5"/>
        <v>0</v>
      </c>
    </row>
    <row r="71" spans="1:15" ht="13.5" customHeight="1">
      <c r="A71" s="430" t="s">
        <v>0</v>
      </c>
      <c r="B71" s="431"/>
      <c r="C71" s="430" t="s">
        <v>103</v>
      </c>
      <c r="D71" s="431"/>
      <c r="E71" s="2" t="s">
        <v>0</v>
      </c>
      <c r="F71" s="2" t="s">
        <v>0</v>
      </c>
      <c r="G71" s="2" t="s">
        <v>0</v>
      </c>
      <c r="H71" s="2" t="s">
        <v>0</v>
      </c>
      <c r="I71" s="2" t="s">
        <v>0</v>
      </c>
      <c r="J71" s="2" t="s">
        <v>0</v>
      </c>
      <c r="K71" s="2" t="s">
        <v>0</v>
      </c>
      <c r="L71" s="2" t="s">
        <v>0</v>
      </c>
      <c r="M71" s="2" t="s">
        <v>0</v>
      </c>
      <c r="N71" s="2" t="s">
        <v>0</v>
      </c>
      <c r="O71" s="1" t="s">
        <v>0</v>
      </c>
    </row>
    <row r="72" spans="1:15" ht="13.5" customHeight="1">
      <c r="A72" s="430" t="s">
        <v>2</v>
      </c>
      <c r="B72" s="431"/>
      <c r="C72" s="430" t="s">
        <v>3</v>
      </c>
      <c r="D72" s="431"/>
      <c r="E72" s="2" t="s">
        <v>4</v>
      </c>
      <c r="F72" s="2" t="s">
        <v>5</v>
      </c>
      <c r="G72" s="2" t="s">
        <v>6</v>
      </c>
      <c r="H72" s="2" t="s">
        <v>7</v>
      </c>
      <c r="I72" s="2" t="s">
        <v>8</v>
      </c>
      <c r="J72" s="2" t="s">
        <v>9</v>
      </c>
      <c r="K72" s="2" t="s">
        <v>10</v>
      </c>
      <c r="L72" s="2" t="s">
        <v>11</v>
      </c>
      <c r="M72" s="2" t="s">
        <v>12</v>
      </c>
      <c r="N72" s="2" t="s">
        <v>13</v>
      </c>
      <c r="O72" s="1" t="s">
        <v>14</v>
      </c>
    </row>
    <row r="73" spans="1:15" ht="67.5">
      <c r="A73" s="430" t="s">
        <v>0</v>
      </c>
      <c r="B73" s="431"/>
      <c r="C73" s="430" t="s">
        <v>104</v>
      </c>
      <c r="D73" s="431"/>
      <c r="E73" s="4" t="s">
        <v>17</v>
      </c>
      <c r="F73" s="2" t="s">
        <v>0</v>
      </c>
      <c r="G73" s="2" t="s">
        <v>0</v>
      </c>
      <c r="H73" s="2">
        <v>0</v>
      </c>
      <c r="I73" s="2" t="s">
        <v>0</v>
      </c>
      <c r="J73" s="2">
        <v>10</v>
      </c>
      <c r="K73" s="2" t="s">
        <v>0</v>
      </c>
      <c r="L73" s="2" t="s">
        <v>0</v>
      </c>
      <c r="M73" s="2">
        <v>0</v>
      </c>
      <c r="N73" s="2">
        <v>0</v>
      </c>
      <c r="O73" s="1" t="s">
        <v>105</v>
      </c>
    </row>
    <row r="74" spans="1:15" ht="40.5" customHeight="1">
      <c r="A74" s="430" t="s">
        <v>0</v>
      </c>
      <c r="B74" s="431"/>
      <c r="C74" s="424" t="s">
        <v>106</v>
      </c>
      <c r="D74" s="425"/>
      <c r="E74" s="2" t="s">
        <v>17</v>
      </c>
      <c r="F74" s="2" t="s">
        <v>0</v>
      </c>
      <c r="G74" s="4" t="s">
        <v>17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1" t="s">
        <v>67</v>
      </c>
    </row>
    <row r="75" spans="1:15" ht="40.5" customHeight="1">
      <c r="A75" s="430" t="s">
        <v>0</v>
      </c>
      <c r="B75" s="431"/>
      <c r="C75" s="424" t="s">
        <v>107</v>
      </c>
      <c r="D75" s="425"/>
      <c r="E75" s="2"/>
      <c r="F75" s="2" t="s">
        <v>0</v>
      </c>
      <c r="G75" s="4" t="s">
        <v>17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 t="s">
        <v>0</v>
      </c>
      <c r="O75" s="1" t="s">
        <v>108</v>
      </c>
    </row>
    <row r="76" spans="1:15" ht="27" customHeight="1">
      <c r="A76" s="430">
        <v>32</v>
      </c>
      <c r="B76" s="431"/>
      <c r="C76" s="424" t="s">
        <v>109</v>
      </c>
      <c r="D76" s="425"/>
      <c r="E76" s="4" t="s">
        <v>17</v>
      </c>
      <c r="F76" s="2" t="s">
        <v>0</v>
      </c>
      <c r="G76" s="4" t="s">
        <v>17</v>
      </c>
      <c r="H76" s="2">
        <v>49</v>
      </c>
      <c r="I76" s="2">
        <v>24</v>
      </c>
      <c r="J76" s="2">
        <v>0</v>
      </c>
      <c r="K76" s="2">
        <v>16</v>
      </c>
      <c r="L76" s="2">
        <v>0</v>
      </c>
      <c r="M76" s="2" t="s">
        <v>0</v>
      </c>
      <c r="N76" s="2">
        <v>0</v>
      </c>
      <c r="O76" s="1" t="s">
        <v>21</v>
      </c>
    </row>
    <row r="77" spans="1:15" ht="27" customHeight="1">
      <c r="A77" s="430">
        <v>33</v>
      </c>
      <c r="B77" s="431"/>
      <c r="C77" s="424" t="s">
        <v>110</v>
      </c>
      <c r="D77" s="425"/>
      <c r="E77" s="2"/>
      <c r="F77" s="2"/>
      <c r="G77" s="4" t="s">
        <v>17</v>
      </c>
      <c r="H77" s="2">
        <v>35</v>
      </c>
      <c r="I77" s="2">
        <v>0</v>
      </c>
      <c r="J77" s="2">
        <v>0</v>
      </c>
      <c r="K77" s="2">
        <v>0</v>
      </c>
      <c r="L77" s="2">
        <v>0</v>
      </c>
      <c r="M77" s="2" t="s">
        <v>0</v>
      </c>
      <c r="N77" s="2">
        <v>0</v>
      </c>
      <c r="O77" s="1" t="s">
        <v>21</v>
      </c>
    </row>
    <row r="78" spans="1:15" ht="81">
      <c r="A78" s="430">
        <v>37</v>
      </c>
      <c r="B78" s="431"/>
      <c r="C78" s="424" t="s">
        <v>111</v>
      </c>
      <c r="D78" s="425"/>
      <c r="E78" s="4" t="s">
        <v>17</v>
      </c>
      <c r="F78" s="2" t="s">
        <v>17</v>
      </c>
      <c r="G78" s="2" t="s">
        <v>0</v>
      </c>
      <c r="H78" s="2">
        <v>0</v>
      </c>
      <c r="I78" s="2">
        <v>-6</v>
      </c>
      <c r="J78" s="2">
        <v>-10</v>
      </c>
      <c r="K78" s="2">
        <v>-9</v>
      </c>
      <c r="L78" s="2" t="s">
        <v>0</v>
      </c>
      <c r="M78" s="2" t="s">
        <v>0</v>
      </c>
      <c r="N78" s="2" t="s">
        <v>0</v>
      </c>
      <c r="O78" s="1" t="s">
        <v>112</v>
      </c>
    </row>
    <row r="79" spans="1:15" ht="67.5" customHeight="1">
      <c r="A79" s="430" t="s">
        <v>0</v>
      </c>
      <c r="B79" s="431"/>
      <c r="C79" s="424" t="s">
        <v>113</v>
      </c>
      <c r="D79" s="425"/>
      <c r="E79" s="2" t="s">
        <v>17</v>
      </c>
      <c r="F79" s="2" t="s">
        <v>0</v>
      </c>
      <c r="G79" s="2" t="s">
        <v>0</v>
      </c>
      <c r="H79" s="2" t="s">
        <v>0</v>
      </c>
      <c r="I79" s="2" t="s">
        <v>0</v>
      </c>
      <c r="J79" s="2" t="s">
        <v>0</v>
      </c>
      <c r="K79" s="2">
        <v>0</v>
      </c>
      <c r="L79" s="2" t="s">
        <v>0</v>
      </c>
      <c r="M79" s="2" t="s">
        <v>0</v>
      </c>
      <c r="N79" s="2" t="s">
        <v>0</v>
      </c>
      <c r="O79" s="1" t="s">
        <v>21</v>
      </c>
    </row>
    <row r="80" spans="1:15" ht="54" customHeight="1">
      <c r="A80" s="430" t="s">
        <v>0</v>
      </c>
      <c r="B80" s="431"/>
      <c r="C80" s="424" t="s">
        <v>114</v>
      </c>
      <c r="D80" s="425"/>
      <c r="E80" s="4" t="s">
        <v>17</v>
      </c>
      <c r="F80" s="2" t="s">
        <v>0</v>
      </c>
      <c r="G80" s="4" t="s">
        <v>17</v>
      </c>
      <c r="H80" s="2">
        <v>2</v>
      </c>
      <c r="I80" s="2">
        <v>0</v>
      </c>
      <c r="J80" s="2">
        <v>0</v>
      </c>
      <c r="K80" s="2">
        <v>-5</v>
      </c>
      <c r="L80" s="2">
        <v>4</v>
      </c>
      <c r="M80" s="2" t="s">
        <v>0</v>
      </c>
      <c r="N80" s="2">
        <v>3</v>
      </c>
      <c r="O80" s="1" t="s">
        <v>87</v>
      </c>
    </row>
    <row r="81" spans="1:15" ht="40.5" customHeight="1">
      <c r="A81" s="430" t="s">
        <v>0</v>
      </c>
      <c r="B81" s="431"/>
      <c r="C81" s="430" t="s">
        <v>115</v>
      </c>
      <c r="D81" s="431"/>
      <c r="E81" s="2" t="s">
        <v>17</v>
      </c>
      <c r="F81" s="2" t="s">
        <v>0</v>
      </c>
      <c r="G81" s="4" t="s">
        <v>17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 t="s">
        <v>0</v>
      </c>
      <c r="N81" s="2">
        <v>0</v>
      </c>
      <c r="O81" s="1" t="s">
        <v>116</v>
      </c>
    </row>
    <row r="82" spans="1:15" ht="13.5" customHeight="1">
      <c r="A82" s="430" t="s">
        <v>2</v>
      </c>
      <c r="B82" s="431"/>
      <c r="C82" s="430" t="s">
        <v>3</v>
      </c>
      <c r="D82" s="431"/>
      <c r="E82" s="2" t="s">
        <v>0</v>
      </c>
      <c r="F82" s="2" t="s">
        <v>0</v>
      </c>
      <c r="G82" s="2" t="s">
        <v>0</v>
      </c>
      <c r="H82" s="2" t="s">
        <v>7</v>
      </c>
      <c r="I82" s="2" t="s">
        <v>8</v>
      </c>
      <c r="J82" s="2" t="s">
        <v>9</v>
      </c>
      <c r="K82" s="2" t="s">
        <v>10</v>
      </c>
      <c r="L82" s="2" t="s">
        <v>11</v>
      </c>
      <c r="M82" s="2" t="s">
        <v>12</v>
      </c>
      <c r="N82" s="2" t="s">
        <v>13</v>
      </c>
      <c r="O82" s="1" t="s">
        <v>14</v>
      </c>
    </row>
    <row r="83" spans="1:30" ht="40.5" customHeight="1">
      <c r="A83" s="430" t="s">
        <v>0</v>
      </c>
      <c r="B83" s="431"/>
      <c r="C83" s="430" t="s">
        <v>117</v>
      </c>
      <c r="D83" s="431"/>
      <c r="E83" s="4" t="s">
        <v>17</v>
      </c>
      <c r="F83" s="2" t="s">
        <v>0</v>
      </c>
      <c r="G83" s="2" t="s">
        <v>0</v>
      </c>
      <c r="H83" s="2">
        <v>93</v>
      </c>
      <c r="I83" s="2">
        <v>25</v>
      </c>
      <c r="J83" s="2">
        <v>1</v>
      </c>
      <c r="K83" s="2">
        <v>17</v>
      </c>
      <c r="L83" s="2">
        <v>5</v>
      </c>
      <c r="M83" s="2">
        <v>15</v>
      </c>
      <c r="N83" s="2">
        <v>3</v>
      </c>
      <c r="O83" s="1" t="s">
        <v>248</v>
      </c>
      <c r="P83">
        <f>SUM(H70:H81)</f>
        <v>93</v>
      </c>
      <c r="Q83">
        <f aca="true" t="shared" si="6" ref="Q83:V83">SUM(I70:I81)</f>
        <v>25</v>
      </c>
      <c r="R83">
        <f t="shared" si="6"/>
        <v>1</v>
      </c>
      <c r="S83">
        <f t="shared" si="6"/>
        <v>17</v>
      </c>
      <c r="T83">
        <f t="shared" si="6"/>
        <v>5</v>
      </c>
      <c r="U83">
        <f t="shared" si="6"/>
        <v>15</v>
      </c>
      <c r="V83">
        <f t="shared" si="6"/>
        <v>3</v>
      </c>
      <c r="X83">
        <f aca="true" t="shared" si="7" ref="X83:AD83">H83-P83</f>
        <v>0</v>
      </c>
      <c r="Y83">
        <f t="shared" si="7"/>
        <v>0</v>
      </c>
      <c r="Z83">
        <f t="shared" si="7"/>
        <v>0</v>
      </c>
      <c r="AA83">
        <f t="shared" si="7"/>
        <v>0</v>
      </c>
      <c r="AB83">
        <f t="shared" si="7"/>
        <v>0</v>
      </c>
      <c r="AC83">
        <f t="shared" si="7"/>
        <v>0</v>
      </c>
      <c r="AD83">
        <f t="shared" si="7"/>
        <v>0</v>
      </c>
    </row>
    <row r="84" spans="1:15" ht="13.5" customHeight="1">
      <c r="A84" s="430" t="s">
        <v>0</v>
      </c>
      <c r="B84" s="431"/>
      <c r="C84" s="430" t="s">
        <v>118</v>
      </c>
      <c r="D84" s="431"/>
      <c r="E84" s="2" t="s">
        <v>0</v>
      </c>
      <c r="F84" s="2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2" t="s">
        <v>0</v>
      </c>
      <c r="L84" s="2" t="s">
        <v>0</v>
      </c>
      <c r="M84" s="2" t="s">
        <v>0</v>
      </c>
      <c r="N84" s="2" t="s">
        <v>0</v>
      </c>
      <c r="O84" s="1" t="s">
        <v>0</v>
      </c>
    </row>
    <row r="85" spans="1:15" ht="13.5" customHeight="1">
      <c r="A85" s="430" t="s">
        <v>2</v>
      </c>
      <c r="B85" s="431"/>
      <c r="C85" s="430" t="s">
        <v>3</v>
      </c>
      <c r="D85" s="431"/>
      <c r="E85" s="2" t="s">
        <v>4</v>
      </c>
      <c r="F85" s="2" t="s">
        <v>5</v>
      </c>
      <c r="G85" s="2" t="s">
        <v>6</v>
      </c>
      <c r="H85" s="2" t="s">
        <v>7</v>
      </c>
      <c r="I85" s="2" t="s">
        <v>8</v>
      </c>
      <c r="J85" s="2" t="s">
        <v>9</v>
      </c>
      <c r="K85" s="2" t="s">
        <v>10</v>
      </c>
      <c r="L85" s="2" t="s">
        <v>11</v>
      </c>
      <c r="M85" s="2" t="s">
        <v>12</v>
      </c>
      <c r="N85" s="2" t="s">
        <v>13</v>
      </c>
      <c r="O85" s="1" t="s">
        <v>14</v>
      </c>
    </row>
    <row r="86" spans="1:15" ht="13.5" customHeight="1">
      <c r="A86" s="430" t="s">
        <v>0</v>
      </c>
      <c r="B86" s="431"/>
      <c r="C86" s="430" t="s">
        <v>104</v>
      </c>
      <c r="D86" s="431"/>
      <c r="E86" s="2" t="s">
        <v>17</v>
      </c>
      <c r="F86" s="2" t="s">
        <v>0</v>
      </c>
      <c r="G86" s="2" t="s">
        <v>0</v>
      </c>
      <c r="H86" s="2">
        <v>0</v>
      </c>
      <c r="I86" s="2">
        <v>0</v>
      </c>
      <c r="J86" s="2">
        <v>10</v>
      </c>
      <c r="K86" s="2">
        <v>0</v>
      </c>
      <c r="L86" s="2">
        <v>0</v>
      </c>
      <c r="M86" s="2">
        <v>0</v>
      </c>
      <c r="N86" s="2">
        <v>0</v>
      </c>
      <c r="O86" s="1" t="s">
        <v>0</v>
      </c>
    </row>
    <row r="87" spans="1:15" ht="13.5" customHeight="1">
      <c r="A87" s="430">
        <v>39</v>
      </c>
      <c r="B87" s="431"/>
      <c r="C87" s="424" t="s">
        <v>119</v>
      </c>
      <c r="D87" s="425"/>
      <c r="E87" s="4" t="s">
        <v>17</v>
      </c>
      <c r="F87" s="4" t="s">
        <v>17</v>
      </c>
      <c r="G87" s="2" t="s">
        <v>0</v>
      </c>
      <c r="H87" s="2">
        <v>0</v>
      </c>
      <c r="I87" s="2">
        <v>0</v>
      </c>
      <c r="J87" s="2">
        <v>0</v>
      </c>
      <c r="K87" s="2">
        <v>-3</v>
      </c>
      <c r="L87" s="2">
        <v>0</v>
      </c>
      <c r="M87" s="2" t="s">
        <v>0</v>
      </c>
      <c r="N87" s="2">
        <v>0</v>
      </c>
      <c r="O87" s="1" t="s">
        <v>31</v>
      </c>
    </row>
    <row r="88" spans="1:15" ht="27" customHeight="1">
      <c r="A88" s="430">
        <v>40</v>
      </c>
      <c r="B88" s="431"/>
      <c r="C88" s="424" t="s">
        <v>120</v>
      </c>
      <c r="D88" s="425"/>
      <c r="E88" s="2" t="s">
        <v>17</v>
      </c>
      <c r="F88" s="4" t="s">
        <v>17</v>
      </c>
      <c r="G88" s="4" t="s">
        <v>17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 t="s">
        <v>0</v>
      </c>
      <c r="N88" s="2">
        <v>0</v>
      </c>
      <c r="O88" s="1" t="s">
        <v>121</v>
      </c>
    </row>
    <row r="89" spans="1:15" ht="67.5" customHeight="1">
      <c r="A89" s="430" t="s">
        <v>141</v>
      </c>
      <c r="B89" s="431"/>
      <c r="C89" s="424" t="s">
        <v>122</v>
      </c>
      <c r="D89" s="425"/>
      <c r="E89" s="4" t="s">
        <v>17</v>
      </c>
      <c r="F89" s="4" t="s">
        <v>17</v>
      </c>
      <c r="G89" s="4" t="s">
        <v>17</v>
      </c>
      <c r="H89" s="2">
        <v>0</v>
      </c>
      <c r="I89" s="2">
        <v>6</v>
      </c>
      <c r="J89" s="2">
        <v>10</v>
      </c>
      <c r="K89" s="2">
        <v>12</v>
      </c>
      <c r="L89" s="2">
        <v>0</v>
      </c>
      <c r="M89" s="2" t="s">
        <v>0</v>
      </c>
      <c r="N89" s="2">
        <v>0</v>
      </c>
      <c r="O89" s="1" t="s">
        <v>121</v>
      </c>
    </row>
    <row r="90" spans="1:15" ht="67.5" customHeight="1">
      <c r="A90" s="430">
        <v>44</v>
      </c>
      <c r="B90" s="431"/>
      <c r="C90" s="424" t="s">
        <v>124</v>
      </c>
      <c r="D90" s="425"/>
      <c r="E90" s="4" t="s">
        <v>17</v>
      </c>
      <c r="F90" s="2" t="s">
        <v>0</v>
      </c>
      <c r="G90" s="2" t="s">
        <v>17</v>
      </c>
      <c r="H90" s="2" t="s">
        <v>0</v>
      </c>
      <c r="I90" s="2"/>
      <c r="J90" s="2" t="s">
        <v>0</v>
      </c>
      <c r="K90" s="2" t="s">
        <v>0</v>
      </c>
      <c r="L90" s="2" t="s">
        <v>0</v>
      </c>
      <c r="M90" s="2" t="s">
        <v>0</v>
      </c>
      <c r="N90" s="2" t="s">
        <v>0</v>
      </c>
      <c r="O90" s="1" t="s">
        <v>21</v>
      </c>
    </row>
    <row r="91" spans="1:15" ht="27" customHeight="1">
      <c r="A91" s="430">
        <v>45</v>
      </c>
      <c r="B91" s="431"/>
      <c r="C91" s="424" t="s">
        <v>125</v>
      </c>
      <c r="D91" s="425"/>
      <c r="E91" s="2" t="s">
        <v>17</v>
      </c>
      <c r="F91" s="2" t="s">
        <v>0</v>
      </c>
      <c r="G91" s="4" t="s">
        <v>17</v>
      </c>
      <c r="H91" s="2" t="s">
        <v>0</v>
      </c>
      <c r="I91" s="2" t="s">
        <v>0</v>
      </c>
      <c r="J91" s="2" t="s">
        <v>0</v>
      </c>
      <c r="K91" s="2" t="s">
        <v>0</v>
      </c>
      <c r="L91" s="2">
        <v>0</v>
      </c>
      <c r="M91" s="2" t="s">
        <v>0</v>
      </c>
      <c r="N91" s="2" t="s">
        <v>0</v>
      </c>
      <c r="O91" s="1"/>
    </row>
    <row r="92" spans="1:15" ht="27" customHeight="1">
      <c r="A92" s="430" t="s">
        <v>16</v>
      </c>
      <c r="B92" s="431"/>
      <c r="C92" s="430" t="s">
        <v>69</v>
      </c>
      <c r="D92" s="431"/>
      <c r="E92" s="2" t="s">
        <v>0</v>
      </c>
      <c r="F92" s="2" t="s">
        <v>0</v>
      </c>
      <c r="G92" s="2" t="s">
        <v>0</v>
      </c>
      <c r="H92" s="2"/>
      <c r="I92" s="2">
        <v>0</v>
      </c>
      <c r="J92" s="2" t="s">
        <v>0</v>
      </c>
      <c r="K92" s="2" t="s">
        <v>0</v>
      </c>
      <c r="L92" s="2" t="s">
        <v>0</v>
      </c>
      <c r="M92" s="2" t="s">
        <v>0</v>
      </c>
      <c r="N92" s="2" t="s">
        <v>0</v>
      </c>
      <c r="O92" s="1" t="s">
        <v>126</v>
      </c>
    </row>
    <row r="93" spans="1:15" ht="27" customHeight="1">
      <c r="A93" s="430" t="s">
        <v>0</v>
      </c>
      <c r="B93" s="431"/>
      <c r="C93" s="424" t="s">
        <v>127</v>
      </c>
      <c r="D93" s="425"/>
      <c r="E93" s="2" t="s">
        <v>17</v>
      </c>
      <c r="F93" s="2" t="s">
        <v>0</v>
      </c>
      <c r="G93" s="2" t="s">
        <v>17</v>
      </c>
      <c r="H93" s="2" t="s">
        <v>0</v>
      </c>
      <c r="I93" s="2" t="s">
        <v>0</v>
      </c>
      <c r="J93" s="2" t="s">
        <v>0</v>
      </c>
      <c r="K93" s="2" t="s">
        <v>0</v>
      </c>
      <c r="L93" s="2"/>
      <c r="M93" s="2" t="s">
        <v>0</v>
      </c>
      <c r="N93" s="2" t="s">
        <v>0</v>
      </c>
      <c r="O93" s="1" t="s">
        <v>33</v>
      </c>
    </row>
    <row r="94" spans="1:15" ht="27" customHeight="1">
      <c r="A94" s="430" t="s">
        <v>16</v>
      </c>
      <c r="B94" s="431"/>
      <c r="C94" s="430" t="s">
        <v>69</v>
      </c>
      <c r="D94" s="431"/>
      <c r="E94" s="2" t="s">
        <v>0</v>
      </c>
      <c r="F94" s="2" t="s">
        <v>0</v>
      </c>
      <c r="G94" s="2" t="s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1" t="s">
        <v>128</v>
      </c>
    </row>
    <row r="95" spans="1:15" ht="27" customHeight="1">
      <c r="A95" s="430" t="s">
        <v>16</v>
      </c>
      <c r="B95" s="431"/>
      <c r="C95" s="430" t="s">
        <v>129</v>
      </c>
      <c r="D95" s="431"/>
      <c r="E95" s="2" t="s">
        <v>0</v>
      </c>
      <c r="F95" s="2" t="s">
        <v>0</v>
      </c>
      <c r="G95" s="2" t="s">
        <v>0</v>
      </c>
      <c r="H95" s="2" t="s">
        <v>0</v>
      </c>
      <c r="I95" s="2">
        <v>0</v>
      </c>
      <c r="J95" s="2" t="s">
        <v>0</v>
      </c>
      <c r="K95" s="2" t="s">
        <v>0</v>
      </c>
      <c r="L95" s="2" t="s">
        <v>0</v>
      </c>
      <c r="M95" s="2" t="s">
        <v>0</v>
      </c>
      <c r="N95" s="2" t="s">
        <v>0</v>
      </c>
      <c r="O95" s="1"/>
    </row>
    <row r="96" spans="1:15" ht="54" customHeight="1">
      <c r="A96" s="430">
        <v>47</v>
      </c>
      <c r="B96" s="431"/>
      <c r="C96" s="424" t="s">
        <v>130</v>
      </c>
      <c r="D96" s="425"/>
      <c r="E96" s="2" t="s">
        <v>0</v>
      </c>
      <c r="F96" s="2" t="s">
        <v>0</v>
      </c>
      <c r="G96" s="2" t="s">
        <v>131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 t="s">
        <v>0</v>
      </c>
      <c r="N96" s="2">
        <v>0</v>
      </c>
      <c r="O96" s="1" t="s">
        <v>0</v>
      </c>
    </row>
    <row r="97" spans="1:15" ht="40.5" customHeight="1">
      <c r="A97" s="430">
        <v>48</v>
      </c>
      <c r="B97" s="431"/>
      <c r="C97" s="424" t="s">
        <v>132</v>
      </c>
      <c r="D97" s="425"/>
      <c r="E97" s="2" t="s">
        <v>0</v>
      </c>
      <c r="F97" s="2" t="s">
        <v>0</v>
      </c>
      <c r="G97" s="2" t="s">
        <v>94</v>
      </c>
      <c r="H97" s="2">
        <v>-36</v>
      </c>
      <c r="I97" s="2" t="s">
        <v>0</v>
      </c>
      <c r="J97" s="2" t="s">
        <v>0</v>
      </c>
      <c r="K97" s="2" t="s">
        <v>0</v>
      </c>
      <c r="L97" s="2" t="s">
        <v>0</v>
      </c>
      <c r="M97" s="2" t="s">
        <v>0</v>
      </c>
      <c r="N97" s="2" t="s">
        <v>0</v>
      </c>
      <c r="O97" s="1" t="s">
        <v>133</v>
      </c>
    </row>
    <row r="98" spans="1:15" ht="27" customHeight="1">
      <c r="A98" s="430">
        <v>46</v>
      </c>
      <c r="B98" s="431"/>
      <c r="C98" s="424" t="s">
        <v>134</v>
      </c>
      <c r="D98" s="425"/>
      <c r="E98" s="2" t="s">
        <v>0</v>
      </c>
      <c r="F98" s="2" t="s">
        <v>0</v>
      </c>
      <c r="G98" s="2" t="s">
        <v>0</v>
      </c>
      <c r="H98" s="2"/>
      <c r="I98" s="2"/>
      <c r="J98" s="2"/>
      <c r="K98" s="2"/>
      <c r="L98" s="2"/>
      <c r="M98" s="2"/>
      <c r="N98" s="2"/>
      <c r="O98" s="1" t="s">
        <v>0</v>
      </c>
    </row>
    <row r="99" spans="1:15" ht="27" customHeight="1">
      <c r="A99" s="430" t="s">
        <v>16</v>
      </c>
      <c r="B99" s="431"/>
      <c r="C99" s="430" t="s">
        <v>33</v>
      </c>
      <c r="D99" s="431"/>
      <c r="E99" s="2" t="s">
        <v>0</v>
      </c>
      <c r="F99" s="2" t="s">
        <v>0</v>
      </c>
      <c r="G99" s="2" t="s">
        <v>0</v>
      </c>
      <c r="H99" s="2"/>
      <c r="I99" s="2"/>
      <c r="J99" s="2"/>
      <c r="K99" s="2"/>
      <c r="L99" s="2"/>
      <c r="M99" s="2"/>
      <c r="N99" s="2"/>
      <c r="O99" s="1" t="s">
        <v>0</v>
      </c>
    </row>
    <row r="100" spans="1:15" ht="40.5" customHeight="1">
      <c r="A100" s="430" t="s">
        <v>141</v>
      </c>
      <c r="B100" s="431"/>
      <c r="C100" s="430" t="s">
        <v>142</v>
      </c>
      <c r="D100" s="431"/>
      <c r="E100" s="2"/>
      <c r="F100" s="4" t="s">
        <v>17</v>
      </c>
      <c r="G100" s="2" t="s">
        <v>0</v>
      </c>
      <c r="H100" s="2">
        <v>0</v>
      </c>
      <c r="I100" s="2">
        <v>0</v>
      </c>
      <c r="J100" s="2">
        <v>-3</v>
      </c>
      <c r="K100" s="2">
        <v>0</v>
      </c>
      <c r="L100" s="2">
        <v>0</v>
      </c>
      <c r="M100" s="2">
        <v>0</v>
      </c>
      <c r="N100" s="2">
        <v>0</v>
      </c>
      <c r="O100" s="1" t="s">
        <v>0</v>
      </c>
    </row>
    <row r="101" spans="1:15" ht="27" customHeight="1">
      <c r="A101" s="430" t="s">
        <v>141</v>
      </c>
      <c r="B101" s="431"/>
      <c r="C101" s="424" t="s">
        <v>143</v>
      </c>
      <c r="D101" s="425"/>
      <c r="E101" s="2"/>
      <c r="F101" s="4" t="s">
        <v>17</v>
      </c>
      <c r="G101" s="2" t="s">
        <v>0</v>
      </c>
      <c r="H101" s="2">
        <v>-3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1" t="s">
        <v>0</v>
      </c>
    </row>
    <row r="102" spans="1:15" ht="40.5" customHeight="1">
      <c r="A102" s="430" t="s">
        <v>0</v>
      </c>
      <c r="B102" s="431"/>
      <c r="C102" s="424" t="s">
        <v>135</v>
      </c>
      <c r="D102" s="425"/>
      <c r="E102" s="4" t="s">
        <v>17</v>
      </c>
      <c r="F102" s="2" t="s">
        <v>0</v>
      </c>
      <c r="G102" s="2" t="s">
        <v>0</v>
      </c>
      <c r="H102" s="2">
        <v>-20</v>
      </c>
      <c r="I102" s="2" t="s">
        <v>0</v>
      </c>
      <c r="J102" s="2" t="s">
        <v>0</v>
      </c>
      <c r="K102" s="2" t="s">
        <v>0</v>
      </c>
      <c r="L102" s="2" t="s">
        <v>0</v>
      </c>
      <c r="M102" s="2" t="s">
        <v>0</v>
      </c>
      <c r="N102" s="2" t="s">
        <v>0</v>
      </c>
      <c r="O102" s="1" t="s">
        <v>0</v>
      </c>
    </row>
    <row r="103" spans="1:15" ht="13.5" customHeight="1">
      <c r="A103" s="430" t="s">
        <v>141</v>
      </c>
      <c r="B103" s="431"/>
      <c r="C103" s="430" t="s">
        <v>0</v>
      </c>
      <c r="D103" s="431"/>
      <c r="E103" s="2" t="s">
        <v>0</v>
      </c>
      <c r="F103" s="2" t="s">
        <v>0</v>
      </c>
      <c r="G103" s="2" t="s">
        <v>0</v>
      </c>
      <c r="H103" s="2" t="s">
        <v>0</v>
      </c>
      <c r="I103" s="2" t="s">
        <v>0</v>
      </c>
      <c r="J103" s="2" t="s">
        <v>0</v>
      </c>
      <c r="K103" s="2" t="s">
        <v>0</v>
      </c>
      <c r="L103" s="2" t="s">
        <v>0</v>
      </c>
      <c r="M103" s="2" t="s">
        <v>0</v>
      </c>
      <c r="N103" s="2" t="s">
        <v>0</v>
      </c>
      <c r="O103" s="1" t="s">
        <v>0</v>
      </c>
    </row>
    <row r="104" spans="1:15" ht="13.5" customHeight="1">
      <c r="A104" s="430" t="s">
        <v>2</v>
      </c>
      <c r="B104" s="431"/>
      <c r="C104" s="430" t="s">
        <v>136</v>
      </c>
      <c r="D104" s="431"/>
      <c r="E104" s="2" t="s">
        <v>0</v>
      </c>
      <c r="F104" s="2" t="s">
        <v>0</v>
      </c>
      <c r="G104" s="2" t="s">
        <v>0</v>
      </c>
      <c r="H104" s="2" t="s">
        <v>7</v>
      </c>
      <c r="I104" s="2" t="s">
        <v>8</v>
      </c>
      <c r="J104" s="2" t="s">
        <v>9</v>
      </c>
      <c r="K104" s="2" t="s">
        <v>10</v>
      </c>
      <c r="L104" s="2" t="s">
        <v>11</v>
      </c>
      <c r="M104" s="2" t="s">
        <v>12</v>
      </c>
      <c r="N104" s="2" t="s">
        <v>13</v>
      </c>
      <c r="O104" s="1" t="s">
        <v>14</v>
      </c>
    </row>
    <row r="105" spans="1:15" ht="27" customHeight="1">
      <c r="A105" s="430" t="s">
        <v>0</v>
      </c>
      <c r="B105" s="431"/>
      <c r="C105" s="430" t="s">
        <v>137</v>
      </c>
      <c r="D105" s="431"/>
      <c r="E105" s="2" t="s">
        <v>0</v>
      </c>
      <c r="F105" s="2" t="s">
        <v>0</v>
      </c>
      <c r="G105" s="2" t="s">
        <v>0</v>
      </c>
      <c r="H105" s="2">
        <v>34</v>
      </c>
      <c r="I105" s="2">
        <v>31</v>
      </c>
      <c r="J105" s="2">
        <v>18</v>
      </c>
      <c r="K105" s="2">
        <v>26</v>
      </c>
      <c r="L105" s="2">
        <v>5</v>
      </c>
      <c r="M105" s="2">
        <v>15</v>
      </c>
      <c r="N105" s="2">
        <v>3</v>
      </c>
      <c r="O105" s="1" t="s">
        <v>0</v>
      </c>
    </row>
    <row r="106" spans="1:15" ht="27" customHeight="1">
      <c r="A106" s="430" t="s">
        <v>0</v>
      </c>
      <c r="B106" s="431"/>
      <c r="C106" s="424" t="s">
        <v>135</v>
      </c>
      <c r="D106" s="425"/>
      <c r="E106" s="4" t="s">
        <v>17</v>
      </c>
      <c r="F106" s="2" t="s">
        <v>0</v>
      </c>
      <c r="G106" s="2" t="s">
        <v>0</v>
      </c>
      <c r="H106" s="2">
        <v>-20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1" t="s">
        <v>144</v>
      </c>
    </row>
  </sheetData>
  <mergeCells count="212">
    <mergeCell ref="A1:B1"/>
    <mergeCell ref="C1:D1"/>
    <mergeCell ref="A2:B2"/>
    <mergeCell ref="C2:D2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</mergeCells>
  <hyperlinks>
    <hyperlink ref="C106" r:id="rId1" display="http://blog.tendice.jp/200702/article_64.html"/>
    <hyperlink ref="E106" r:id="rId2" display="http://rimorobo.hp.infoseek.co.jp/shousai.htm"/>
    <hyperlink ref="C3" r:id="rId3" display="http://blog.tendice.jp/200612/article_149.html"/>
    <hyperlink ref="C7" r:id="rId4" display="http://blog.tendice.jp/200612/article_154.html"/>
    <hyperlink ref="C9" r:id="rId5" display="http://blog.tendice.jp/200612/article_155.html"/>
    <hyperlink ref="C10" r:id="rId6" display="http://blog.tendice.jp/200701/article_8.html"/>
    <hyperlink ref="C15" r:id="rId7" display="http://blog.tendice.jp/200701/article_17.html"/>
    <hyperlink ref="G15" r:id="rId8" display="http://blog.tendice.jp/200701/article_21.html"/>
    <hyperlink ref="G17" r:id="rId9" display="http://blog.tendice.jp/200701/article_25.html"/>
    <hyperlink ref="G19" r:id="rId10" display="http://blog.tendice.jp/200701/article_32.html"/>
    <hyperlink ref="G21" r:id="rId11" display="http://blog.tendice.jp/200701/article_32.html"/>
    <hyperlink ref="C22" r:id="rId12" display="http://blog.tendice.jp/200701/article_23.html"/>
    <hyperlink ref="C23" r:id="rId13" display="http://blog.tendice.jp/200701/article_24.html"/>
    <hyperlink ref="E23" r:id="rId14" display="http://rimorobo.hp.infoseek.co.jp/shousai.htm"/>
    <hyperlink ref="G23" r:id="rId15" display="http://blog.tendice.jp/200701/article_27.html"/>
    <hyperlink ref="G24" r:id="rId16" display="http://blog.tendice.jp/200701/article_55.html"/>
    <hyperlink ref="G25" r:id="rId17" display="http://blog.tendice.jp/200701/article_29.html"/>
    <hyperlink ref="G26" r:id="rId18" display="http://blog.tendice.jp/200701/article_30.html"/>
    <hyperlink ref="G27" r:id="rId19" display="http://blog.tendice.jp/200701/article_43.html"/>
    <hyperlink ref="G28" r:id="rId20" display="http://blog.tendice.jp/200701/article_28.html"/>
    <hyperlink ref="G29" r:id="rId21" display="http://blog.tendice.jp/200701/article_42.html"/>
    <hyperlink ref="G30" r:id="rId22" display="http://blog.tendice.jp/200701/article_44.html"/>
    <hyperlink ref="G31" r:id="rId23" display="http://blog.tendice.jp/200701/article_56.html"/>
    <hyperlink ref="G32" r:id="rId24" display="http://blog.tendice.jp/200701/article_45.html"/>
    <hyperlink ref="G33" r:id="rId25" display="http://blog.tendice.jp/200701/article_57.html"/>
    <hyperlink ref="C34" r:id="rId26" display="http://blog.tendice.jp/200701/article_31.html"/>
    <hyperlink ref="C35" r:id="rId27" display="http://blog.tendice.jp/200701/article_33.html"/>
    <hyperlink ref="C36" r:id="rId28" display="http://blog.tendice.jp/200701/article_34.html"/>
    <hyperlink ref="G36" r:id="rId29" display="http://blog.tendice.jp/200701/article_41.html"/>
    <hyperlink ref="C37" r:id="rId30" display="http://blog.tendice.jp/200701/article_35.html"/>
    <hyperlink ref="E37" r:id="rId31" display="http://rimorobo.hp.infoseek.co.jp/shousai.htm"/>
    <hyperlink ref="C38" r:id="rId32" display="http://blog.tendice.jp/200701/article_39.html"/>
    <hyperlink ref="G38" r:id="rId33" display="http://blog.tendice.jp/200701/article_53.html"/>
    <hyperlink ref="C39" r:id="rId34" display="http://blog.tendice.jp/200701/article_47.html"/>
    <hyperlink ref="C40" r:id="rId35" display="http://blog.tendice.jp/200701/article_51.html"/>
    <hyperlink ref="G40" r:id="rId36" display="http://blog.tendice.jp/200701/article_58.html"/>
    <hyperlink ref="G41" r:id="rId37" display="http://blog.tendice.jp/200701/article_71.html"/>
    <hyperlink ref="G42" r:id="rId38" display="http://blog.tendice.jp/200701/article_65.html"/>
    <hyperlink ref="C43" r:id="rId39" display="http://blog.tendice.jp/200701/article_59.html"/>
    <hyperlink ref="C44" r:id="rId40" display="http://blog.tendice.jp/200701/article_61.html"/>
    <hyperlink ref="E44" r:id="rId41" display="http://rimorobo.hp.infoseek.co.jp/shousai.htm"/>
    <hyperlink ref="G44" r:id="rId42" display="http://blog.tendice.jp/200701/article_68.html"/>
    <hyperlink ref="C46" r:id="rId43" display="http://blog.tendice.jp/200701/article_62.html"/>
    <hyperlink ref="G46" r:id="rId44" display="http://blog.tendice.jp/200701/article_73.html"/>
    <hyperlink ref="C48" r:id="rId45" display="http://blog.tendice.jp/200701/article_64.html"/>
    <hyperlink ref="C49" r:id="rId46" display="http://blog.tendice.jp/200701/article_72.html"/>
    <hyperlink ref="C54" r:id="rId47" display="http://blog.tendice.jp/200701/article_78.html"/>
    <hyperlink ref="E54" r:id="rId48" display="http://rimorobo.hp.infoseek.co.jp/shousai.htm"/>
    <hyperlink ref="F54" r:id="rId49" display="http://www22.tok2.com/home/rimorobo/cbbs/cbbs.cgi?mode=one&amp;namber=373&amp;type=350&amp;space=30&amp;no=0"/>
    <hyperlink ref="C55" r:id="rId50" display="http://blog.tendice.jp/200701/article_79.html"/>
    <hyperlink ref="E55" r:id="rId51" display="http://rimorobo.hp.infoseek.co.jp/shousai.htm"/>
    <hyperlink ref="G56" r:id="rId52" display="http://blog.tendice.jp/200701/article_84.html"/>
    <hyperlink ref="G57" r:id="rId53" display="http://blog.tendice.jp/200701/article_97.html"/>
    <hyperlink ref="G58" r:id="rId54" display="http://blog.tendice.jp/200701/article_122.html"/>
    <hyperlink ref="C59" r:id="rId55" display="http://blog.tendice.jp/200701/article_90.html"/>
    <hyperlink ref="G59" r:id="rId56" display="http://blog.tendice.jp/200701/article_108.html"/>
    <hyperlink ref="C60" r:id="rId57" display="http://blog.tendice.jp/200701/article_91.html"/>
    <hyperlink ref="G60" r:id="rId58" display="http://blog.tendice.jp/200701/article_97.html"/>
    <hyperlink ref="C61" r:id="rId59" display="http://blog.tendice.jp/200701/article_92.html"/>
    <hyperlink ref="G61" r:id="rId60" display="http://blog.tendice.jp/200701/article_96.html"/>
    <hyperlink ref="C62" r:id="rId61" display="http://blog.tendice.jp/200701/article_53.html"/>
    <hyperlink ref="E62" r:id="rId62" display="http://rimorobo.hp.infoseek.co.jp/shousai.htm"/>
    <hyperlink ref="G62" r:id="rId63" display="http://blog.tendice.jp/200701/article_113.html"/>
    <hyperlink ref="C63" r:id="rId64" display="http://blog.tendice.jp/200701/article_104.html"/>
    <hyperlink ref="C64" r:id="rId65" display="http://blog.tendice.jp/200701/article_106.html"/>
    <hyperlink ref="C65" r:id="rId66" display="http://blog.tendice.jp/200701/article_123.html"/>
    <hyperlink ref="C66" r:id="rId67" display="http://blog.tendice.jp/200701/article_109.html"/>
    <hyperlink ref="G66" r:id="rId68" display="http://blog.tendice.jp/200702/article_1.html"/>
    <hyperlink ref="G67" r:id="rId69" display="http://blog.tendice.jp/200702/article_48.html"/>
    <hyperlink ref="C68" r:id="rId70" display="http://blog.tendice.jp/200701/article_111.html"/>
    <hyperlink ref="E73" r:id="rId71" display="http://rimorobo.hp.infoseek.co.jp/shousai.htm"/>
    <hyperlink ref="C74" r:id="rId72" display="http://blog.tendice.jp/200701/article_112.html"/>
    <hyperlink ref="G74" r:id="rId73" display="http://blog.tendice.jp/200702/article_7.html"/>
    <hyperlink ref="C75" r:id="rId74" display="http://blog.tendice.jp/200701/article_114.html"/>
    <hyperlink ref="G75" r:id="rId75" display="http://blog.tendice.jp/200701/article_120.html"/>
    <hyperlink ref="C76" r:id="rId76" display="http://blog.tendice.jp/200701/article_115.html"/>
    <hyperlink ref="E76" r:id="rId77" display="http://rimorobo.hp.infoseek.co.jp/shousai.htm"/>
    <hyperlink ref="G76" r:id="rId78" display="http://blog.tendice.jp/200702/article_50.html"/>
    <hyperlink ref="C77" r:id="rId79" display="http://blog.tendice.jp/200701/article_116.html"/>
    <hyperlink ref="G77" r:id="rId80" display="http://blog.tendice.jp/200702/article_11.html"/>
    <hyperlink ref="C78" r:id="rId81" display="http://blog.tendice.jp/200702/article_5.html"/>
    <hyperlink ref="E78" r:id="rId82" display="http://rimorobo.hp.infoseek.co.jp/shousai.htm"/>
    <hyperlink ref="C79" r:id="rId83" display="http://blog.tendice.jp/200702/article_6.html"/>
    <hyperlink ref="C80" r:id="rId84" display="http://blog.tendice.jp/200702/article_7.html"/>
    <hyperlink ref="E80" r:id="rId85" display="http://rimorobo.hp.infoseek.co.jp/shousai.htm"/>
    <hyperlink ref="G80" r:id="rId86" display="http://blog.tendice.jp/200702/article_9.html"/>
    <hyperlink ref="G81" r:id="rId87" display="http://blog.tendice.jp/200702/article_10.html"/>
    <hyperlink ref="E83" r:id="rId88" display="http://spiritofsamurai.hp.infoseek.co.jp/cgi-bin/wforum-zaimu/wforum.cgi?mode=allread&amp;no=5&amp;page=0"/>
    <hyperlink ref="C87" r:id="rId89" display="http://blog.tendice.jp/200702/article_14.html"/>
    <hyperlink ref="E87" r:id="rId90" display="http://rimorobo.hp.infoseek.co.jp/shousai.htm"/>
    <hyperlink ref="F87" r:id="rId91" display="http://blog.tendice.jp/200702/article_14.html"/>
    <hyperlink ref="C88" r:id="rId92" display="http://blog.tendice.jp/200702/article_15.html"/>
    <hyperlink ref="F88" r:id="rId93" display="http://blog.tendice.jp/200702/article_15.html"/>
    <hyperlink ref="G88" r:id="rId94" display="http://blog.tendice.jp/200702/article_38.html"/>
    <hyperlink ref="C89" r:id="rId95" display="http://blog.tendice.jp/200702/article_23.html"/>
    <hyperlink ref="E89" r:id="rId96" display="http://rimorobo.hp.infoseek.co.jp/shousai.htm"/>
    <hyperlink ref="F89" r:id="rId97" display="http://blog.tendice.jp/200702/article_23.html"/>
    <hyperlink ref="G89" r:id="rId98" display="http://blog.tendice.jp/200702/article_44.html"/>
    <hyperlink ref="C90" r:id="rId99" display="http://blog.tendice.jp/200702/article_47.html"/>
    <hyperlink ref="E90" r:id="rId100" display="http://rimorobo.hp.infoseek.co.jp/shousai.htm"/>
    <hyperlink ref="C91" r:id="rId101" display="http://blog.tendice.jp/200702/article_49.html"/>
    <hyperlink ref="G91" r:id="rId102" display="http://blog.tendice.jp/200702/article_55.html"/>
    <hyperlink ref="C93" r:id="rId103" display="http://blog.tendice.jp/200702/article_55.html"/>
    <hyperlink ref="C96" r:id="rId104" display="http://blog.tendice.jp/200702/article_52.html"/>
    <hyperlink ref="C97" r:id="rId105" display="http://blog.tendice.jp/200702/article_53.html"/>
    <hyperlink ref="C98" r:id="rId106" display="http://blog.tendice.jp/200702/article_56.html"/>
    <hyperlink ref="F100" r:id="rId107" display="http://blog.tendice.jp/200702/article_59.html"/>
    <hyperlink ref="C101" r:id="rId108" display="http://blog.tendice.jp/200701/article_78.html"/>
    <hyperlink ref="F101" r:id="rId109" display="http://blog.tendice.jp/200702/article_59.html"/>
    <hyperlink ref="C102" r:id="rId110" display="http://blog.tendice.jp/200702/article_64.html"/>
    <hyperlink ref="E102" r:id="rId111" display="http://rimorobo.hp.infoseek.co.jp/shousai.htm"/>
  </hyperlink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3"/>
  <sheetViews>
    <sheetView workbookViewId="0" topLeftCell="F94">
      <selection activeCell="AB12" sqref="N12:AB12"/>
    </sheetView>
  </sheetViews>
  <sheetFormatPr defaultColWidth="9.00390625" defaultRowHeight="13.5"/>
  <cols>
    <col min="1" max="1" width="3.75390625" style="0" bestFit="1" customWidth="1"/>
    <col min="2" max="2" width="23.50390625" style="0" customWidth="1"/>
    <col min="3" max="3" width="5.25390625" style="0" bestFit="1" customWidth="1"/>
    <col min="4" max="4" width="6.50390625" style="0" bestFit="1" customWidth="1"/>
    <col min="5" max="5" width="6.25390625" style="0" bestFit="1" customWidth="1"/>
    <col min="6" max="10" width="5.25390625" style="0" bestFit="1" customWidth="1"/>
    <col min="11" max="11" width="7.125" style="0" bestFit="1" customWidth="1"/>
    <col min="12" max="12" width="5.25390625" style="0" bestFit="1" customWidth="1"/>
    <col min="14" max="20" width="3.50390625" style="0" bestFit="1" customWidth="1"/>
    <col min="22" max="24" width="3.50390625" style="0" bestFit="1" customWidth="1"/>
    <col min="25" max="26" width="2.50390625" style="0" bestFit="1" customWidth="1"/>
    <col min="27" max="27" width="3.50390625" style="0" bestFit="1" customWidth="1"/>
    <col min="28" max="28" width="8.375" style="0" bestFit="1" customWidth="1"/>
  </cols>
  <sheetData>
    <row r="1" spans="1:13" ht="15" thickBot="1">
      <c r="A1" s="5" t="s">
        <v>0</v>
      </c>
      <c r="B1" s="6" t="s">
        <v>1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  <c r="K1" s="5" t="s">
        <v>0</v>
      </c>
      <c r="L1" s="5" t="s">
        <v>0</v>
      </c>
      <c r="M1" s="5" t="s">
        <v>0</v>
      </c>
    </row>
    <row r="2" spans="1:13" ht="15" thickBot="1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</row>
    <row r="3" spans="1:13" ht="15" thickBot="1">
      <c r="A3" s="5">
        <v>1</v>
      </c>
      <c r="B3" s="7" t="s">
        <v>15</v>
      </c>
      <c r="C3" s="5" t="s">
        <v>0</v>
      </c>
      <c r="D3" s="6" t="s">
        <v>16</v>
      </c>
      <c r="E3" s="7" t="s">
        <v>17</v>
      </c>
      <c r="F3" s="5">
        <v>10</v>
      </c>
      <c r="G3" s="5">
        <v>10</v>
      </c>
      <c r="H3" s="5">
        <v>10</v>
      </c>
      <c r="I3" s="5">
        <v>10</v>
      </c>
      <c r="J3" s="5">
        <v>10</v>
      </c>
      <c r="K3" s="5">
        <v>10</v>
      </c>
      <c r="L3" s="5" t="s">
        <v>0</v>
      </c>
      <c r="M3" s="5" t="s">
        <v>0</v>
      </c>
    </row>
    <row r="4" spans="1:13" ht="15" thickBot="1">
      <c r="A4" s="6" t="s">
        <v>16</v>
      </c>
      <c r="B4" s="6" t="s">
        <v>145</v>
      </c>
      <c r="C4" s="5" t="s">
        <v>0</v>
      </c>
      <c r="D4" s="6" t="s">
        <v>16</v>
      </c>
      <c r="E4" s="6" t="s">
        <v>17</v>
      </c>
      <c r="F4" s="5">
        <v>6</v>
      </c>
      <c r="G4" s="5" t="s">
        <v>0</v>
      </c>
      <c r="H4" s="5" t="s">
        <v>0</v>
      </c>
      <c r="I4" s="5" t="s">
        <v>0</v>
      </c>
      <c r="J4" s="5" t="s">
        <v>0</v>
      </c>
      <c r="K4" s="5">
        <v>6</v>
      </c>
      <c r="L4" s="5" t="s">
        <v>0</v>
      </c>
      <c r="M4" s="5" t="s">
        <v>0</v>
      </c>
    </row>
    <row r="5" spans="1:13" ht="28.5" thickBot="1">
      <c r="A5" s="6" t="s">
        <v>16</v>
      </c>
      <c r="B5" s="6" t="s">
        <v>19</v>
      </c>
      <c r="C5" s="5" t="s">
        <v>0</v>
      </c>
      <c r="D5" s="6" t="s">
        <v>16</v>
      </c>
      <c r="E5" s="6" t="s">
        <v>17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 t="s">
        <v>0</v>
      </c>
      <c r="L5" s="5" t="s">
        <v>0</v>
      </c>
      <c r="M5" s="6" t="s">
        <v>147</v>
      </c>
    </row>
    <row r="6" spans="1:13" ht="28.5" thickBot="1">
      <c r="A6" s="6" t="s">
        <v>16</v>
      </c>
      <c r="B6" s="6" t="s">
        <v>20</v>
      </c>
      <c r="C6" s="6" t="s">
        <v>17</v>
      </c>
      <c r="D6" s="5" t="s">
        <v>0</v>
      </c>
      <c r="E6" s="5" t="s">
        <v>0</v>
      </c>
      <c r="F6" s="5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>
        <v>0</v>
      </c>
      <c r="L6" s="5" t="s">
        <v>0</v>
      </c>
      <c r="M6" s="6" t="s">
        <v>21</v>
      </c>
    </row>
    <row r="7" spans="1:13" ht="15" thickBot="1">
      <c r="A7" s="5">
        <v>3</v>
      </c>
      <c r="B7" s="7" t="s">
        <v>22</v>
      </c>
      <c r="C7" s="5" t="s">
        <v>0</v>
      </c>
      <c r="D7" s="7" t="s">
        <v>23</v>
      </c>
      <c r="E7" s="5" t="s">
        <v>0</v>
      </c>
      <c r="F7" s="5">
        <v>4</v>
      </c>
      <c r="G7" s="5" t="s">
        <v>0</v>
      </c>
      <c r="H7" s="5" t="s">
        <v>0</v>
      </c>
      <c r="I7" s="5" t="s">
        <v>0</v>
      </c>
      <c r="J7" s="5" t="s">
        <v>0</v>
      </c>
      <c r="K7" s="5" t="s">
        <v>0</v>
      </c>
      <c r="L7" s="5" t="s">
        <v>0</v>
      </c>
      <c r="M7" s="5" t="s">
        <v>0</v>
      </c>
    </row>
    <row r="8" spans="1:13" ht="55.5" thickBot="1">
      <c r="A8" s="6" t="s">
        <v>16</v>
      </c>
      <c r="B8" s="6" t="s">
        <v>24</v>
      </c>
      <c r="C8" s="5" t="s">
        <v>0</v>
      </c>
      <c r="D8" s="6" t="s">
        <v>16</v>
      </c>
      <c r="E8" s="5" t="s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 t="s">
        <v>0</v>
      </c>
      <c r="M8" s="6" t="s">
        <v>25</v>
      </c>
    </row>
    <row r="9" spans="1:13" ht="15" thickBot="1">
      <c r="A9" s="5" t="s">
        <v>0</v>
      </c>
      <c r="B9" s="7" t="s">
        <v>26</v>
      </c>
      <c r="C9" s="7" t="s">
        <v>17</v>
      </c>
      <c r="D9" s="5" t="s">
        <v>0</v>
      </c>
      <c r="E9" s="5" t="s">
        <v>0</v>
      </c>
      <c r="F9" s="5">
        <v>-3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5" t="s">
        <v>0</v>
      </c>
      <c r="M9" s="5" t="s">
        <v>0</v>
      </c>
    </row>
    <row r="10" spans="1:13" ht="55.5" thickBot="1">
      <c r="A10" s="5">
        <v>4</v>
      </c>
      <c r="B10" s="7" t="s">
        <v>27</v>
      </c>
      <c r="C10" s="5" t="s">
        <v>0</v>
      </c>
      <c r="D10" s="5" t="s">
        <v>0</v>
      </c>
      <c r="E10" s="5" t="s">
        <v>0</v>
      </c>
      <c r="F10" s="5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25</v>
      </c>
    </row>
    <row r="11" spans="1:13" ht="15" thickBot="1">
      <c r="A11" s="5" t="s">
        <v>0</v>
      </c>
      <c r="B11" s="6" t="s">
        <v>3</v>
      </c>
      <c r="C11" s="5" t="s">
        <v>0</v>
      </c>
      <c r="D11" s="5" t="s">
        <v>0</v>
      </c>
      <c r="E11" s="5" t="s">
        <v>0</v>
      </c>
      <c r="F11" s="6" t="s">
        <v>7</v>
      </c>
      <c r="G11" s="6" t="s">
        <v>8</v>
      </c>
      <c r="H11" s="6" t="s">
        <v>9</v>
      </c>
      <c r="I11" s="6" t="s">
        <v>10</v>
      </c>
      <c r="J11" s="6" t="s">
        <v>11</v>
      </c>
      <c r="K11" s="6" t="s">
        <v>12</v>
      </c>
      <c r="L11" s="6" t="s">
        <v>13</v>
      </c>
      <c r="M11" s="6" t="s">
        <v>14</v>
      </c>
    </row>
    <row r="12" spans="1:28" ht="15" thickBot="1">
      <c r="A12" s="5" t="s">
        <v>0</v>
      </c>
      <c r="B12" s="6" t="s">
        <v>28</v>
      </c>
      <c r="C12" s="5" t="s">
        <v>0</v>
      </c>
      <c r="D12" s="5" t="s">
        <v>0</v>
      </c>
      <c r="E12" s="5" t="s">
        <v>0</v>
      </c>
      <c r="F12" s="5">
        <v>17</v>
      </c>
      <c r="G12" s="5">
        <v>10</v>
      </c>
      <c r="H12" s="5">
        <v>10</v>
      </c>
      <c r="I12" s="5">
        <v>10</v>
      </c>
      <c r="J12" s="5">
        <v>10</v>
      </c>
      <c r="K12" s="5">
        <v>16</v>
      </c>
      <c r="L12" s="5" t="s">
        <v>0</v>
      </c>
      <c r="M12" s="5" t="s">
        <v>0</v>
      </c>
      <c r="N12">
        <f>SUM(F3:F10)</f>
        <v>17</v>
      </c>
      <c r="O12">
        <f aca="true" t="shared" si="0" ref="O12:T12">SUM(G3:G10)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16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5" thickBot="1">
      <c r="A13" s="5" t="s">
        <v>0</v>
      </c>
      <c r="B13" s="6" t="s">
        <v>29</v>
      </c>
      <c r="C13" s="5" t="s">
        <v>0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 t="s">
        <v>0</v>
      </c>
      <c r="M13" s="5" t="s">
        <v>0</v>
      </c>
    </row>
    <row r="14" spans="1:13" ht="15" thickBot="1">
      <c r="A14" s="5" t="s">
        <v>2</v>
      </c>
      <c r="B14" s="6" t="s">
        <v>3</v>
      </c>
      <c r="C14" s="6" t="s">
        <v>4</v>
      </c>
      <c r="D14" s="6" t="s">
        <v>5</v>
      </c>
      <c r="E14" s="6" t="s">
        <v>6</v>
      </c>
      <c r="F14" s="6" t="s">
        <v>7</v>
      </c>
      <c r="G14" s="6" t="s">
        <v>8</v>
      </c>
      <c r="H14" s="6" t="s">
        <v>9</v>
      </c>
      <c r="I14" s="6" t="s">
        <v>10</v>
      </c>
      <c r="J14" s="6" t="s">
        <v>11</v>
      </c>
      <c r="K14" s="6" t="s">
        <v>12</v>
      </c>
      <c r="L14" s="6" t="s">
        <v>13</v>
      </c>
      <c r="M14" s="6" t="s">
        <v>14</v>
      </c>
    </row>
    <row r="15" spans="1:13" ht="28.5" thickBot="1">
      <c r="A15" s="5">
        <v>5</v>
      </c>
      <c r="B15" s="7" t="s">
        <v>30</v>
      </c>
      <c r="C15" s="7" t="s">
        <v>17</v>
      </c>
      <c r="D15" s="5" t="s">
        <v>0</v>
      </c>
      <c r="E15" s="5" t="s">
        <v>0</v>
      </c>
      <c r="F15" s="5">
        <v>-6</v>
      </c>
      <c r="G15" s="5">
        <v>0</v>
      </c>
      <c r="H15" s="5">
        <v>0</v>
      </c>
      <c r="I15" s="5">
        <v>-3</v>
      </c>
      <c r="J15" s="5">
        <v>0</v>
      </c>
      <c r="K15" s="5">
        <v>0</v>
      </c>
      <c r="L15" s="5" t="s">
        <v>0</v>
      </c>
      <c r="M15" s="6" t="s">
        <v>31</v>
      </c>
    </row>
    <row r="16" spans="1:13" ht="15" thickBot="1">
      <c r="A16" s="6" t="s">
        <v>16</v>
      </c>
      <c r="B16" s="6" t="s">
        <v>148</v>
      </c>
      <c r="C16" s="5" t="s">
        <v>0</v>
      </c>
      <c r="D16" s="5" t="s">
        <v>0</v>
      </c>
      <c r="E16" s="7" t="s">
        <v>17</v>
      </c>
      <c r="F16" s="5">
        <v>0</v>
      </c>
      <c r="G16" s="5">
        <v>0</v>
      </c>
      <c r="H16" s="5">
        <v>4</v>
      </c>
      <c r="I16" s="5">
        <v>0</v>
      </c>
      <c r="J16" s="5">
        <v>0</v>
      </c>
      <c r="K16" s="5">
        <v>0</v>
      </c>
      <c r="L16" s="5" t="s">
        <v>0</v>
      </c>
      <c r="M16" s="6" t="s">
        <v>33</v>
      </c>
    </row>
    <row r="17" spans="1:13" ht="15" thickBot="1">
      <c r="A17" s="6" t="s">
        <v>16</v>
      </c>
      <c r="B17" s="6" t="s">
        <v>34</v>
      </c>
      <c r="C17" s="6" t="s">
        <v>17</v>
      </c>
      <c r="D17" s="5" t="s">
        <v>0</v>
      </c>
      <c r="E17" s="5" t="s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 t="s">
        <v>0</v>
      </c>
      <c r="M17" s="6" t="s">
        <v>33</v>
      </c>
    </row>
    <row r="18" spans="1:13" ht="15" thickBot="1">
      <c r="A18" s="6" t="s">
        <v>16</v>
      </c>
      <c r="B18" s="6" t="s">
        <v>149</v>
      </c>
      <c r="C18" s="5" t="s">
        <v>0</v>
      </c>
      <c r="D18" s="5" t="s">
        <v>0</v>
      </c>
      <c r="E18" s="7" t="s">
        <v>17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 t="s">
        <v>0</v>
      </c>
      <c r="M18" s="6" t="s">
        <v>33</v>
      </c>
    </row>
    <row r="19" spans="1:13" ht="15" thickBot="1">
      <c r="A19" s="6" t="s">
        <v>16</v>
      </c>
      <c r="B19" s="6" t="s">
        <v>36</v>
      </c>
      <c r="C19" s="7" t="s">
        <v>17</v>
      </c>
      <c r="D19" s="5" t="s">
        <v>0</v>
      </c>
      <c r="E19" s="5" t="s">
        <v>0</v>
      </c>
      <c r="F19" s="5">
        <v>-4</v>
      </c>
      <c r="G19" s="5">
        <v>0</v>
      </c>
      <c r="H19" s="5">
        <v>0</v>
      </c>
      <c r="I19" s="5">
        <v>-1</v>
      </c>
      <c r="J19" s="5">
        <v>0</v>
      </c>
      <c r="K19" s="5">
        <v>0</v>
      </c>
      <c r="L19" s="5" t="s">
        <v>0</v>
      </c>
      <c r="M19" s="6" t="s">
        <v>33</v>
      </c>
    </row>
    <row r="20" spans="1:13" ht="15" thickBot="1">
      <c r="A20" s="6" t="s">
        <v>16</v>
      </c>
      <c r="B20" s="6" t="s">
        <v>150</v>
      </c>
      <c r="C20" s="5" t="s">
        <v>0</v>
      </c>
      <c r="D20" s="5" t="s">
        <v>0</v>
      </c>
      <c r="E20" s="7" t="s">
        <v>17</v>
      </c>
      <c r="F20" s="5">
        <v>0</v>
      </c>
      <c r="G20" s="5">
        <v>0</v>
      </c>
      <c r="H20" s="5">
        <v>4</v>
      </c>
      <c r="I20" s="5">
        <v>0</v>
      </c>
      <c r="J20" s="5">
        <v>0</v>
      </c>
      <c r="K20" s="5">
        <v>0</v>
      </c>
      <c r="L20" s="5" t="s">
        <v>0</v>
      </c>
      <c r="M20" s="6" t="s">
        <v>33</v>
      </c>
    </row>
    <row r="21" spans="1:13" ht="28.5" thickBot="1">
      <c r="A21" s="6" t="s">
        <v>16</v>
      </c>
      <c r="B21" s="6" t="s">
        <v>24</v>
      </c>
      <c r="C21" s="5" t="s">
        <v>0</v>
      </c>
      <c r="D21" s="5" t="s">
        <v>0</v>
      </c>
      <c r="E21" s="7" t="s">
        <v>17</v>
      </c>
      <c r="F21" s="5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5" t="s">
        <v>0</v>
      </c>
      <c r="M21" s="6" t="s">
        <v>38</v>
      </c>
    </row>
    <row r="22" spans="1:13" ht="28.5" thickBot="1">
      <c r="A22" s="5" t="s">
        <v>0</v>
      </c>
      <c r="B22" s="7" t="s">
        <v>39</v>
      </c>
      <c r="C22" s="5" t="s">
        <v>0</v>
      </c>
      <c r="D22" s="5" t="s">
        <v>0</v>
      </c>
      <c r="E22" s="5" t="s">
        <v>0</v>
      </c>
      <c r="F22" s="5">
        <v>0</v>
      </c>
      <c r="G22" s="5" t="s">
        <v>0</v>
      </c>
      <c r="H22" s="5" t="s">
        <v>0</v>
      </c>
      <c r="I22" s="5" t="s">
        <v>0</v>
      </c>
      <c r="J22" s="5" t="s">
        <v>0</v>
      </c>
      <c r="K22" s="5" t="s">
        <v>0</v>
      </c>
      <c r="L22" s="5" t="s">
        <v>0</v>
      </c>
      <c r="M22" s="6" t="s">
        <v>40</v>
      </c>
    </row>
    <row r="23" spans="1:13" ht="28.5" thickBot="1">
      <c r="A23" s="5">
        <v>6</v>
      </c>
      <c r="B23" s="7" t="s">
        <v>41</v>
      </c>
      <c r="C23" s="7" t="s">
        <v>17</v>
      </c>
      <c r="D23" s="5" t="s">
        <v>0</v>
      </c>
      <c r="E23" s="7" t="s">
        <v>17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 t="s">
        <v>0</v>
      </c>
      <c r="L23" s="5" t="s">
        <v>0</v>
      </c>
      <c r="M23" s="6" t="s">
        <v>21</v>
      </c>
    </row>
    <row r="24" spans="1:13" ht="15" thickBot="1">
      <c r="A24" s="6" t="s">
        <v>16</v>
      </c>
      <c r="B24" s="6" t="s">
        <v>42</v>
      </c>
      <c r="C24" s="6" t="s">
        <v>16</v>
      </c>
      <c r="D24" s="5" t="s">
        <v>0</v>
      </c>
      <c r="E24" s="7" t="s">
        <v>17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 t="s">
        <v>0</v>
      </c>
      <c r="L24" s="5" t="s">
        <v>0</v>
      </c>
      <c r="M24" s="6" t="s">
        <v>33</v>
      </c>
    </row>
    <row r="25" spans="1:13" ht="15" thickBot="1">
      <c r="A25" s="6" t="s">
        <v>16</v>
      </c>
      <c r="B25" s="6" t="s">
        <v>43</v>
      </c>
      <c r="C25" s="6" t="s">
        <v>16</v>
      </c>
      <c r="D25" s="5" t="s">
        <v>0</v>
      </c>
      <c r="E25" s="7" t="s">
        <v>17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 t="s">
        <v>0</v>
      </c>
      <c r="L25" s="5" t="s">
        <v>0</v>
      </c>
      <c r="M25" s="6" t="s">
        <v>33</v>
      </c>
    </row>
    <row r="26" spans="1:13" ht="15" thickBot="1">
      <c r="A26" s="6" t="s">
        <v>16</v>
      </c>
      <c r="B26" s="6" t="s">
        <v>44</v>
      </c>
      <c r="C26" s="6" t="s">
        <v>16</v>
      </c>
      <c r="D26" s="5" t="s">
        <v>0</v>
      </c>
      <c r="E26" s="7" t="s">
        <v>17</v>
      </c>
      <c r="F26" s="5">
        <v>8</v>
      </c>
      <c r="G26" s="5">
        <v>0</v>
      </c>
      <c r="H26" s="5">
        <v>-4</v>
      </c>
      <c r="I26" s="5">
        <v>0</v>
      </c>
      <c r="J26" s="5">
        <v>0</v>
      </c>
      <c r="K26" s="5" t="s">
        <v>0</v>
      </c>
      <c r="L26" s="5" t="s">
        <v>0</v>
      </c>
      <c r="M26" s="6" t="s">
        <v>33</v>
      </c>
    </row>
    <row r="27" spans="1:13" ht="15" thickBot="1">
      <c r="A27" s="6" t="s">
        <v>16</v>
      </c>
      <c r="B27" s="6" t="s">
        <v>45</v>
      </c>
      <c r="C27" s="6" t="s">
        <v>16</v>
      </c>
      <c r="D27" s="5" t="s">
        <v>0</v>
      </c>
      <c r="E27" s="7" t="s">
        <v>17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 t="s">
        <v>0</v>
      </c>
      <c r="L27" s="5" t="s">
        <v>0</v>
      </c>
      <c r="M27" s="6" t="s">
        <v>33</v>
      </c>
    </row>
    <row r="28" spans="1:13" ht="42" thickBot="1">
      <c r="A28" s="6" t="s">
        <v>16</v>
      </c>
      <c r="B28" s="6" t="s">
        <v>151</v>
      </c>
      <c r="C28" s="6" t="s">
        <v>16</v>
      </c>
      <c r="D28" s="5" t="s">
        <v>0</v>
      </c>
      <c r="E28" s="7" t="s">
        <v>17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 t="s">
        <v>0</v>
      </c>
      <c r="L28" s="5" t="s">
        <v>0</v>
      </c>
      <c r="M28" s="6" t="s">
        <v>48</v>
      </c>
    </row>
    <row r="29" spans="1:13" ht="28.5" thickBot="1">
      <c r="A29" s="6" t="s">
        <v>16</v>
      </c>
      <c r="B29" s="6" t="s">
        <v>152</v>
      </c>
      <c r="C29" s="6" t="s">
        <v>16</v>
      </c>
      <c r="D29" s="5" t="s">
        <v>0</v>
      </c>
      <c r="E29" s="7" t="s">
        <v>17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 t="s">
        <v>0</v>
      </c>
      <c r="L29" s="5" t="s">
        <v>0</v>
      </c>
      <c r="M29" s="6" t="s">
        <v>50</v>
      </c>
    </row>
    <row r="30" spans="1:13" ht="15" thickBot="1">
      <c r="A30" s="6" t="s">
        <v>16</v>
      </c>
      <c r="B30" s="6" t="s">
        <v>51</v>
      </c>
      <c r="C30" s="6" t="s">
        <v>16</v>
      </c>
      <c r="D30" s="5" t="s">
        <v>0</v>
      </c>
      <c r="E30" s="7" t="s">
        <v>17</v>
      </c>
      <c r="F30" s="5">
        <v>2</v>
      </c>
      <c r="G30" s="5">
        <v>0</v>
      </c>
      <c r="H30" s="5">
        <v>-1</v>
      </c>
      <c r="I30" s="5">
        <v>0</v>
      </c>
      <c r="J30" s="5">
        <v>0</v>
      </c>
      <c r="K30" s="5" t="s">
        <v>0</v>
      </c>
      <c r="L30" s="5" t="s">
        <v>0</v>
      </c>
      <c r="M30" s="6" t="s">
        <v>33</v>
      </c>
    </row>
    <row r="31" spans="1:13" ht="15" thickBot="1">
      <c r="A31" s="6" t="s">
        <v>16</v>
      </c>
      <c r="B31" s="6" t="s">
        <v>52</v>
      </c>
      <c r="C31" s="6" t="s">
        <v>16</v>
      </c>
      <c r="D31" s="5" t="s">
        <v>0</v>
      </c>
      <c r="E31" s="7" t="s">
        <v>17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 t="s">
        <v>0</v>
      </c>
      <c r="L31" s="5" t="s">
        <v>0</v>
      </c>
      <c r="M31" s="6" t="s">
        <v>33</v>
      </c>
    </row>
    <row r="32" spans="1:13" ht="15" thickBot="1">
      <c r="A32" s="6" t="s">
        <v>16</v>
      </c>
      <c r="B32" s="6" t="s">
        <v>53</v>
      </c>
      <c r="C32" s="6" t="s">
        <v>16</v>
      </c>
      <c r="D32" s="5" t="s">
        <v>0</v>
      </c>
      <c r="E32" s="7" t="s">
        <v>17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 t="s">
        <v>0</v>
      </c>
      <c r="L32" s="5" t="s">
        <v>0</v>
      </c>
      <c r="M32" s="6" t="s">
        <v>33</v>
      </c>
    </row>
    <row r="33" spans="1:13" ht="15" thickBot="1">
      <c r="A33" s="6" t="s">
        <v>16</v>
      </c>
      <c r="B33" s="6" t="s">
        <v>54</v>
      </c>
      <c r="C33" s="6" t="s">
        <v>16</v>
      </c>
      <c r="D33" s="5" t="s">
        <v>0</v>
      </c>
      <c r="E33" s="7" t="s">
        <v>17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 t="s">
        <v>0</v>
      </c>
      <c r="L33" s="5" t="s">
        <v>0</v>
      </c>
      <c r="M33" s="6" t="s">
        <v>33</v>
      </c>
    </row>
    <row r="34" spans="1:13" ht="42" thickBot="1">
      <c r="A34" s="5" t="s">
        <v>0</v>
      </c>
      <c r="B34" s="7" t="s">
        <v>55</v>
      </c>
      <c r="C34" s="5" t="s">
        <v>0</v>
      </c>
      <c r="D34" s="5" t="s">
        <v>0</v>
      </c>
      <c r="E34" s="5" t="s">
        <v>0</v>
      </c>
      <c r="F34" s="5">
        <v>0</v>
      </c>
      <c r="G34" s="5" t="s">
        <v>0</v>
      </c>
      <c r="H34" s="5" t="s">
        <v>0</v>
      </c>
      <c r="I34" s="5" t="s">
        <v>0</v>
      </c>
      <c r="J34" s="5" t="s">
        <v>0</v>
      </c>
      <c r="K34" s="5" t="s">
        <v>0</v>
      </c>
      <c r="L34" s="5" t="s">
        <v>0</v>
      </c>
      <c r="M34" s="6" t="s">
        <v>56</v>
      </c>
    </row>
    <row r="35" spans="1:13" ht="15" thickBot="1">
      <c r="A35" s="5">
        <v>7</v>
      </c>
      <c r="B35" s="7" t="s">
        <v>57</v>
      </c>
      <c r="C35" s="5" t="s">
        <v>0</v>
      </c>
      <c r="D35" s="5" t="s">
        <v>0</v>
      </c>
      <c r="E35" s="5" t="s">
        <v>0</v>
      </c>
      <c r="F35" s="5">
        <v>-11</v>
      </c>
      <c r="G35" s="5" t="s">
        <v>0</v>
      </c>
      <c r="H35" s="5" t="s">
        <v>0</v>
      </c>
      <c r="I35" s="5">
        <v>-10</v>
      </c>
      <c r="J35" s="5" t="s">
        <v>0</v>
      </c>
      <c r="K35" s="5" t="s">
        <v>0</v>
      </c>
      <c r="L35" s="5" t="s">
        <v>0</v>
      </c>
      <c r="M35" s="5" t="s">
        <v>0</v>
      </c>
    </row>
    <row r="36" spans="1:13" ht="15" thickBot="1">
      <c r="A36" s="5">
        <v>8</v>
      </c>
      <c r="B36" s="7" t="s">
        <v>58</v>
      </c>
      <c r="C36" s="5" t="s">
        <v>0</v>
      </c>
      <c r="D36" s="5" t="s">
        <v>0</v>
      </c>
      <c r="E36" s="7" t="s">
        <v>17</v>
      </c>
      <c r="F36" s="5">
        <v>0</v>
      </c>
      <c r="G36" s="5" t="s">
        <v>0</v>
      </c>
      <c r="H36" s="5" t="s">
        <v>0</v>
      </c>
      <c r="I36" s="5" t="s">
        <v>0</v>
      </c>
      <c r="J36" s="5" t="s">
        <v>0</v>
      </c>
      <c r="K36" s="5" t="s">
        <v>0</v>
      </c>
      <c r="L36" s="5" t="s">
        <v>0</v>
      </c>
      <c r="M36" s="5" t="s">
        <v>0</v>
      </c>
    </row>
    <row r="37" spans="1:13" ht="28.5" thickBot="1">
      <c r="A37" s="5">
        <v>9</v>
      </c>
      <c r="B37" s="7" t="s">
        <v>59</v>
      </c>
      <c r="C37" s="7" t="s">
        <v>17</v>
      </c>
      <c r="D37" s="5" t="s">
        <v>0</v>
      </c>
      <c r="E37" s="7" t="s">
        <v>17</v>
      </c>
      <c r="F37" s="5">
        <v>5</v>
      </c>
      <c r="G37" s="5" t="s">
        <v>0</v>
      </c>
      <c r="H37" s="5" t="s">
        <v>0</v>
      </c>
      <c r="I37" s="5" t="s">
        <v>0</v>
      </c>
      <c r="J37" s="5" t="s">
        <v>0</v>
      </c>
      <c r="K37" s="5" t="s">
        <v>0</v>
      </c>
      <c r="L37" s="5" t="s">
        <v>0</v>
      </c>
      <c r="M37" s="5" t="s">
        <v>0</v>
      </c>
    </row>
    <row r="38" spans="1:13" ht="28.5" thickBot="1">
      <c r="A38" s="5" t="s">
        <v>0</v>
      </c>
      <c r="B38" s="7" t="s">
        <v>60</v>
      </c>
      <c r="C38" s="6" t="s">
        <v>17</v>
      </c>
      <c r="D38" s="5" t="s">
        <v>0</v>
      </c>
      <c r="E38" s="7" t="s">
        <v>17</v>
      </c>
      <c r="F38" s="5">
        <v>0</v>
      </c>
      <c r="G38" s="5" t="s">
        <v>0</v>
      </c>
      <c r="H38" s="5" t="s">
        <v>0</v>
      </c>
      <c r="I38" s="5">
        <v>0</v>
      </c>
      <c r="J38" s="5" t="s">
        <v>0</v>
      </c>
      <c r="K38" s="5" t="s">
        <v>0</v>
      </c>
      <c r="L38" s="5" t="s">
        <v>0</v>
      </c>
      <c r="M38" s="6" t="s">
        <v>21</v>
      </c>
    </row>
    <row r="39" spans="1:13" ht="55.5" thickBot="1">
      <c r="A39" s="5">
        <v>10</v>
      </c>
      <c r="B39" s="7" t="s">
        <v>61</v>
      </c>
      <c r="C39" s="5" t="s">
        <v>0</v>
      </c>
      <c r="D39" s="5" t="s">
        <v>0</v>
      </c>
      <c r="E39" s="5" t="s">
        <v>0</v>
      </c>
      <c r="F39" s="5">
        <v>0</v>
      </c>
      <c r="G39" s="5" t="s">
        <v>0</v>
      </c>
      <c r="H39" s="5" t="s">
        <v>0</v>
      </c>
      <c r="I39" s="5" t="s">
        <v>0</v>
      </c>
      <c r="J39" s="5" t="s">
        <v>0</v>
      </c>
      <c r="K39" s="5" t="s">
        <v>0</v>
      </c>
      <c r="L39" s="5" t="s">
        <v>0</v>
      </c>
      <c r="M39" s="6" t="s">
        <v>25</v>
      </c>
    </row>
    <row r="40" spans="1:13" ht="28.5" thickBot="1">
      <c r="A40" s="5">
        <v>13</v>
      </c>
      <c r="B40" s="7" t="s">
        <v>153</v>
      </c>
      <c r="C40" s="7" t="s">
        <v>17</v>
      </c>
      <c r="D40" s="5" t="s">
        <v>0</v>
      </c>
      <c r="E40" s="7" t="s">
        <v>17</v>
      </c>
      <c r="F40" s="5">
        <v>0</v>
      </c>
      <c r="G40" s="5">
        <v>0</v>
      </c>
      <c r="H40" s="5">
        <v>0</v>
      </c>
      <c r="I40" s="5">
        <v>10</v>
      </c>
      <c r="J40" s="5">
        <v>-8</v>
      </c>
      <c r="K40" s="5" t="s">
        <v>0</v>
      </c>
      <c r="L40" s="5" t="s">
        <v>0</v>
      </c>
      <c r="M40" s="6" t="s">
        <v>21</v>
      </c>
    </row>
    <row r="41" spans="1:13" ht="15" thickBot="1">
      <c r="A41" s="6" t="s">
        <v>16</v>
      </c>
      <c r="B41" s="6" t="s">
        <v>63</v>
      </c>
      <c r="C41" s="6" t="s">
        <v>16</v>
      </c>
      <c r="D41" s="5" t="s">
        <v>0</v>
      </c>
      <c r="E41" s="7" t="s">
        <v>17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 t="s">
        <v>0</v>
      </c>
      <c r="L41" s="5" t="s">
        <v>0</v>
      </c>
      <c r="M41" s="6" t="s">
        <v>33</v>
      </c>
    </row>
    <row r="42" spans="1:13" ht="28.5" thickBot="1">
      <c r="A42" s="6" t="s">
        <v>16</v>
      </c>
      <c r="B42" s="6" t="s">
        <v>154</v>
      </c>
      <c r="C42" s="6" t="s">
        <v>16</v>
      </c>
      <c r="D42" s="5" t="s">
        <v>0</v>
      </c>
      <c r="E42" s="7" t="s">
        <v>17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 t="s">
        <v>0</v>
      </c>
      <c r="L42" s="5" t="s">
        <v>0</v>
      </c>
      <c r="M42" s="6" t="s">
        <v>33</v>
      </c>
    </row>
    <row r="43" spans="1:13" ht="28.5" thickBot="1">
      <c r="A43" s="6" t="s">
        <v>16</v>
      </c>
      <c r="B43" s="6" t="s">
        <v>155</v>
      </c>
      <c r="C43" s="6" t="s">
        <v>16</v>
      </c>
      <c r="D43" s="5" t="s">
        <v>0</v>
      </c>
      <c r="E43" s="7" t="s">
        <v>17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 t="s">
        <v>0</v>
      </c>
      <c r="L43" s="5" t="s">
        <v>0</v>
      </c>
      <c r="M43" s="6" t="s">
        <v>65</v>
      </c>
    </row>
    <row r="44" spans="1:13" ht="28.5" thickBot="1">
      <c r="A44" s="5" t="s">
        <v>0</v>
      </c>
      <c r="B44" s="7" t="s">
        <v>66</v>
      </c>
      <c r="C44" s="6" t="s">
        <v>17</v>
      </c>
      <c r="D44" s="5" t="s">
        <v>0</v>
      </c>
      <c r="E44" s="5" t="s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 t="s">
        <v>0</v>
      </c>
      <c r="L44" s="5" t="s">
        <v>0</v>
      </c>
      <c r="M44" s="6" t="s">
        <v>67</v>
      </c>
    </row>
    <row r="45" spans="1:13" ht="28.5" thickBot="1">
      <c r="A45" s="5">
        <v>14</v>
      </c>
      <c r="B45" s="7" t="s">
        <v>68</v>
      </c>
      <c r="C45" s="7" t="s">
        <v>17</v>
      </c>
      <c r="D45" s="5" t="s">
        <v>0</v>
      </c>
      <c r="E45" s="7" t="s">
        <v>17</v>
      </c>
      <c r="F45" s="5" t="s">
        <v>0</v>
      </c>
      <c r="G45" s="5" t="s">
        <v>0</v>
      </c>
      <c r="H45" s="5">
        <v>15</v>
      </c>
      <c r="I45" s="5" t="s">
        <v>0</v>
      </c>
      <c r="J45" s="5" t="s">
        <v>0</v>
      </c>
      <c r="K45" s="5" t="s">
        <v>0</v>
      </c>
      <c r="L45" s="5" t="s">
        <v>0</v>
      </c>
      <c r="M45" s="6" t="s">
        <v>21</v>
      </c>
    </row>
    <row r="46" spans="1:13" ht="28.5" thickBot="1">
      <c r="A46" s="6" t="s">
        <v>16</v>
      </c>
      <c r="B46" s="6" t="s">
        <v>69</v>
      </c>
      <c r="C46" s="5" t="s">
        <v>0</v>
      </c>
      <c r="D46" s="5" t="s">
        <v>0</v>
      </c>
      <c r="E46" s="5" t="s">
        <v>0</v>
      </c>
      <c r="F46" s="5" t="s">
        <v>0</v>
      </c>
      <c r="G46" s="5" t="s">
        <v>0</v>
      </c>
      <c r="H46" s="5">
        <v>0</v>
      </c>
      <c r="I46" s="5" t="s">
        <v>0</v>
      </c>
      <c r="J46" s="5" t="s">
        <v>0</v>
      </c>
      <c r="K46" s="5" t="s">
        <v>0</v>
      </c>
      <c r="L46" s="5" t="s">
        <v>0</v>
      </c>
      <c r="M46" s="6" t="s">
        <v>70</v>
      </c>
    </row>
    <row r="47" spans="1:13" ht="28.5" thickBot="1">
      <c r="A47" s="5">
        <v>15</v>
      </c>
      <c r="B47" s="7" t="s">
        <v>71</v>
      </c>
      <c r="C47" s="7" t="s">
        <v>17</v>
      </c>
      <c r="D47" s="5" t="s">
        <v>0</v>
      </c>
      <c r="E47" s="7" t="s">
        <v>17</v>
      </c>
      <c r="F47" s="5" t="s">
        <v>0</v>
      </c>
      <c r="G47" s="5">
        <v>-3</v>
      </c>
      <c r="H47" s="5" t="s">
        <v>0</v>
      </c>
      <c r="I47" s="5" t="s">
        <v>0</v>
      </c>
      <c r="J47" s="5" t="s">
        <v>0</v>
      </c>
      <c r="K47" s="5" t="s">
        <v>0</v>
      </c>
      <c r="L47" s="5">
        <v>3</v>
      </c>
      <c r="M47" s="6" t="s">
        <v>21</v>
      </c>
    </row>
    <row r="48" spans="1:13" ht="42" thickBot="1">
      <c r="A48" s="6" t="s">
        <v>16</v>
      </c>
      <c r="B48" s="6" t="s">
        <v>69</v>
      </c>
      <c r="C48" s="5" t="s">
        <v>0</v>
      </c>
      <c r="D48" s="5" t="s">
        <v>0</v>
      </c>
      <c r="E48" s="5" t="s">
        <v>0</v>
      </c>
      <c r="F48" s="5" t="s">
        <v>0</v>
      </c>
      <c r="G48" s="5" t="s">
        <v>0</v>
      </c>
      <c r="H48" s="5" t="s">
        <v>0</v>
      </c>
      <c r="I48" s="5" t="s">
        <v>0</v>
      </c>
      <c r="J48" s="5" t="s">
        <v>0</v>
      </c>
      <c r="K48" s="5" t="s">
        <v>0</v>
      </c>
      <c r="L48" s="5">
        <v>0</v>
      </c>
      <c r="M48" s="6" t="s">
        <v>72</v>
      </c>
    </row>
    <row r="49" spans="1:13" ht="28.5" thickBot="1">
      <c r="A49" s="5" t="s">
        <v>0</v>
      </c>
      <c r="B49" s="7" t="s">
        <v>73</v>
      </c>
      <c r="C49" s="6" t="s">
        <v>17</v>
      </c>
      <c r="D49" s="5" t="s">
        <v>0</v>
      </c>
      <c r="E49" s="5" t="s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 t="s">
        <v>0</v>
      </c>
      <c r="L49" s="5">
        <v>0</v>
      </c>
      <c r="M49" s="6" t="s">
        <v>67</v>
      </c>
    </row>
    <row r="50" spans="1:13" ht="28.5" thickBot="1">
      <c r="A50" s="5" t="s">
        <v>0</v>
      </c>
      <c r="B50" s="7" t="s">
        <v>74</v>
      </c>
      <c r="C50" s="6" t="s">
        <v>17</v>
      </c>
      <c r="D50" s="5" t="s">
        <v>0</v>
      </c>
      <c r="E50" s="5" t="s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 t="s">
        <v>0</v>
      </c>
      <c r="L50" s="5">
        <v>0</v>
      </c>
      <c r="M50" s="6" t="s">
        <v>67</v>
      </c>
    </row>
    <row r="51" spans="1:13" ht="15" thickBot="1">
      <c r="A51" s="5" t="s">
        <v>0</v>
      </c>
      <c r="B51" s="6" t="s">
        <v>3</v>
      </c>
      <c r="C51" s="5" t="s">
        <v>0</v>
      </c>
      <c r="D51" s="5" t="s">
        <v>0</v>
      </c>
      <c r="E51" s="5" t="s">
        <v>0</v>
      </c>
      <c r="F51" s="6" t="s">
        <v>7</v>
      </c>
      <c r="G51" s="6" t="s">
        <v>8</v>
      </c>
      <c r="H51" s="6" t="s">
        <v>9</v>
      </c>
      <c r="I51" s="6" t="s">
        <v>10</v>
      </c>
      <c r="J51" s="6" t="s">
        <v>11</v>
      </c>
      <c r="K51" s="6" t="s">
        <v>12</v>
      </c>
      <c r="L51" s="6" t="s">
        <v>13</v>
      </c>
      <c r="M51" s="6" t="s">
        <v>14</v>
      </c>
    </row>
    <row r="52" spans="1:28" ht="15" thickBot="1">
      <c r="A52" s="5" t="s">
        <v>0</v>
      </c>
      <c r="B52" s="6" t="s">
        <v>75</v>
      </c>
      <c r="C52" s="5" t="s">
        <v>0</v>
      </c>
      <c r="D52" s="5" t="s">
        <v>0</v>
      </c>
      <c r="E52" s="5" t="s">
        <v>0</v>
      </c>
      <c r="F52" s="5">
        <v>11</v>
      </c>
      <c r="G52" s="5">
        <v>7</v>
      </c>
      <c r="H52" s="5">
        <v>28</v>
      </c>
      <c r="I52" s="5">
        <v>6</v>
      </c>
      <c r="J52" s="5">
        <v>2</v>
      </c>
      <c r="K52" s="5">
        <v>16</v>
      </c>
      <c r="L52" s="5">
        <v>3</v>
      </c>
      <c r="M52" s="5" t="s">
        <v>0</v>
      </c>
      <c r="N52">
        <f>SUM(F12:F50)</f>
        <v>11</v>
      </c>
      <c r="O52">
        <f aca="true" t="shared" si="2" ref="O52:T52">SUM(G12:G50)</f>
        <v>7</v>
      </c>
      <c r="P52">
        <f t="shared" si="2"/>
        <v>28</v>
      </c>
      <c r="Q52">
        <f t="shared" si="2"/>
        <v>6</v>
      </c>
      <c r="R52">
        <f t="shared" si="2"/>
        <v>2</v>
      </c>
      <c r="S52">
        <f t="shared" si="2"/>
        <v>16</v>
      </c>
      <c r="T52">
        <f t="shared" si="2"/>
        <v>3</v>
      </c>
      <c r="V52">
        <f aca="true" t="shared" si="3" ref="V52:AB52">F52-N52</f>
        <v>0</v>
      </c>
      <c r="W52">
        <f t="shared" si="3"/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5" thickBot="1">
      <c r="A53" s="5" t="s">
        <v>0</v>
      </c>
      <c r="B53" s="6" t="s">
        <v>76</v>
      </c>
      <c r="C53" s="5" t="s">
        <v>0</v>
      </c>
      <c r="D53" s="5" t="s">
        <v>0</v>
      </c>
      <c r="E53" s="5" t="s">
        <v>0</v>
      </c>
      <c r="F53" s="5" t="s">
        <v>0</v>
      </c>
      <c r="G53" s="5" t="s">
        <v>0</v>
      </c>
      <c r="H53" s="5" t="s">
        <v>0</v>
      </c>
      <c r="I53" s="5" t="s">
        <v>0</v>
      </c>
      <c r="J53" s="5" t="s">
        <v>0</v>
      </c>
      <c r="K53" s="5" t="s">
        <v>0</v>
      </c>
      <c r="L53" s="5" t="s">
        <v>0</v>
      </c>
      <c r="M53" s="5"/>
    </row>
    <row r="54" spans="1:13" ht="15" thickBot="1">
      <c r="A54" s="5" t="s">
        <v>2</v>
      </c>
      <c r="B54" s="6" t="s">
        <v>3</v>
      </c>
      <c r="C54" s="6" t="s">
        <v>4</v>
      </c>
      <c r="D54" s="6" t="s">
        <v>156</v>
      </c>
      <c r="E54" s="6" t="s">
        <v>6</v>
      </c>
      <c r="F54" s="6" t="s">
        <v>7</v>
      </c>
      <c r="G54" s="6" t="s">
        <v>8</v>
      </c>
      <c r="H54" s="6" t="s">
        <v>9</v>
      </c>
      <c r="I54" s="6" t="s">
        <v>10</v>
      </c>
      <c r="J54" s="6" t="s">
        <v>11</v>
      </c>
      <c r="K54" s="6" t="s">
        <v>12</v>
      </c>
      <c r="L54" s="6" t="s">
        <v>13</v>
      </c>
      <c r="M54" s="6" t="s">
        <v>14</v>
      </c>
    </row>
    <row r="55" spans="1:13" ht="28.5" thickBot="1">
      <c r="A55" s="5">
        <v>16</v>
      </c>
      <c r="B55" s="7" t="s">
        <v>78</v>
      </c>
      <c r="C55" s="7" t="s">
        <v>17</v>
      </c>
      <c r="D55" s="6" t="s">
        <v>17</v>
      </c>
      <c r="E55" s="5" t="s">
        <v>0</v>
      </c>
      <c r="F55" s="5">
        <v>-2</v>
      </c>
      <c r="G55" s="5">
        <v>-6</v>
      </c>
      <c r="H55" s="5">
        <v>-15</v>
      </c>
      <c r="I55" s="5">
        <v>-9</v>
      </c>
      <c r="J55" s="5" t="s">
        <v>0</v>
      </c>
      <c r="K55" s="5" t="s">
        <v>0</v>
      </c>
      <c r="L55" s="5">
        <v>0</v>
      </c>
      <c r="M55" s="6" t="s">
        <v>31</v>
      </c>
    </row>
    <row r="56" spans="1:13" ht="28.5" thickBot="1">
      <c r="A56" s="5" t="s">
        <v>0</v>
      </c>
      <c r="B56" s="7" t="s">
        <v>79</v>
      </c>
      <c r="C56" s="7" t="s">
        <v>17</v>
      </c>
      <c r="D56" s="5" t="s">
        <v>0</v>
      </c>
      <c r="E56" s="5" t="s">
        <v>0</v>
      </c>
      <c r="F56" s="5">
        <v>4</v>
      </c>
      <c r="G56" s="5">
        <v>0</v>
      </c>
      <c r="H56" s="5">
        <v>-8</v>
      </c>
      <c r="I56" s="5">
        <v>4</v>
      </c>
      <c r="J56" s="5">
        <v>0</v>
      </c>
      <c r="K56" s="5" t="s">
        <v>0</v>
      </c>
      <c r="L56" s="5">
        <v>0</v>
      </c>
      <c r="M56" s="6" t="s">
        <v>67</v>
      </c>
    </row>
    <row r="57" spans="1:13" ht="55.5" thickBot="1">
      <c r="A57" s="6" t="s">
        <v>16</v>
      </c>
      <c r="B57" s="6" t="s">
        <v>80</v>
      </c>
      <c r="C57" s="5" t="s">
        <v>0</v>
      </c>
      <c r="D57" s="5" t="s">
        <v>0</v>
      </c>
      <c r="E57" s="7" t="s">
        <v>17</v>
      </c>
      <c r="F57" s="5">
        <v>7</v>
      </c>
      <c r="G57" s="5" t="s">
        <v>0</v>
      </c>
      <c r="H57" s="5" t="s">
        <v>0</v>
      </c>
      <c r="I57" s="5">
        <v>5</v>
      </c>
      <c r="J57" s="5" t="s">
        <v>0</v>
      </c>
      <c r="K57" s="5" t="s">
        <v>0</v>
      </c>
      <c r="L57" s="5" t="s">
        <v>0</v>
      </c>
      <c r="M57" s="6" t="s">
        <v>81</v>
      </c>
    </row>
    <row r="58" spans="1:13" ht="55.5" thickBot="1">
      <c r="A58" s="6" t="s">
        <v>16</v>
      </c>
      <c r="B58" s="6" t="s">
        <v>82</v>
      </c>
      <c r="C58" s="5" t="s">
        <v>0</v>
      </c>
      <c r="D58" s="5" t="s">
        <v>0</v>
      </c>
      <c r="E58" s="7" t="s">
        <v>17</v>
      </c>
      <c r="F58" s="5">
        <v>0</v>
      </c>
      <c r="G58" s="5" t="s">
        <v>0</v>
      </c>
      <c r="H58" s="5" t="s">
        <v>0</v>
      </c>
      <c r="I58" s="5" t="s">
        <v>0</v>
      </c>
      <c r="J58" s="5" t="s">
        <v>0</v>
      </c>
      <c r="K58" s="5" t="s">
        <v>0</v>
      </c>
      <c r="L58" s="5" t="s">
        <v>0</v>
      </c>
      <c r="M58" s="6" t="s">
        <v>83</v>
      </c>
    </row>
    <row r="59" spans="1:13" ht="56.25" thickBot="1">
      <c r="A59" s="6" t="s">
        <v>16</v>
      </c>
      <c r="B59" s="6" t="s">
        <v>84</v>
      </c>
      <c r="C59" s="5" t="s">
        <v>0</v>
      </c>
      <c r="D59" s="5" t="s">
        <v>0</v>
      </c>
      <c r="E59" s="7" t="s">
        <v>17</v>
      </c>
      <c r="F59" s="5">
        <v>0</v>
      </c>
      <c r="G59" s="5" t="s">
        <v>0</v>
      </c>
      <c r="H59" s="5" t="s">
        <v>0</v>
      </c>
      <c r="I59" s="5" t="s">
        <v>0</v>
      </c>
      <c r="J59" s="5" t="s">
        <v>0</v>
      </c>
      <c r="K59" s="5" t="s">
        <v>0</v>
      </c>
      <c r="L59" s="5" t="s">
        <v>0</v>
      </c>
      <c r="M59" s="6" t="s">
        <v>157</v>
      </c>
    </row>
    <row r="60" spans="1:13" ht="15" thickBot="1">
      <c r="A60" s="5">
        <v>19</v>
      </c>
      <c r="B60" s="7" t="s">
        <v>158</v>
      </c>
      <c r="C60" s="7" t="s">
        <v>17</v>
      </c>
      <c r="D60" s="5" t="s">
        <v>0</v>
      </c>
      <c r="E60" s="7" t="s">
        <v>17</v>
      </c>
      <c r="F60" s="5">
        <v>-1</v>
      </c>
      <c r="G60" s="5" t="s">
        <v>0</v>
      </c>
      <c r="H60" s="5" t="s">
        <v>0</v>
      </c>
      <c r="I60" s="5" t="s">
        <v>0</v>
      </c>
      <c r="J60" s="5" t="s">
        <v>0</v>
      </c>
      <c r="K60" s="5" t="s">
        <v>0</v>
      </c>
      <c r="L60" s="5">
        <v>-1</v>
      </c>
      <c r="M60" s="6" t="s">
        <v>87</v>
      </c>
    </row>
    <row r="61" spans="1:13" ht="69" thickBot="1">
      <c r="A61" s="5">
        <v>20</v>
      </c>
      <c r="B61" s="7" t="s">
        <v>88</v>
      </c>
      <c r="C61" s="5" t="s">
        <v>0</v>
      </c>
      <c r="D61" s="5" t="s">
        <v>0</v>
      </c>
      <c r="E61" s="6" t="s">
        <v>17</v>
      </c>
      <c r="F61" s="5">
        <v>0</v>
      </c>
      <c r="G61" s="5" t="s">
        <v>0</v>
      </c>
      <c r="H61" s="5" t="s">
        <v>0</v>
      </c>
      <c r="I61" s="5" t="s">
        <v>0</v>
      </c>
      <c r="J61" s="5" t="s">
        <v>0</v>
      </c>
      <c r="K61" s="5" t="s">
        <v>0</v>
      </c>
      <c r="L61" s="5" t="s">
        <v>0</v>
      </c>
      <c r="M61" s="6" t="s">
        <v>89</v>
      </c>
    </row>
    <row r="62" spans="1:13" ht="42" thickBot="1">
      <c r="A62" s="5">
        <v>23</v>
      </c>
      <c r="B62" s="7" t="s">
        <v>90</v>
      </c>
      <c r="C62" s="6" t="s">
        <v>17</v>
      </c>
      <c r="D62" s="5" t="s">
        <v>0</v>
      </c>
      <c r="E62" s="7" t="s">
        <v>17</v>
      </c>
      <c r="F62" s="5">
        <v>0</v>
      </c>
      <c r="G62" s="5" t="s">
        <v>0</v>
      </c>
      <c r="H62" s="5">
        <v>0</v>
      </c>
      <c r="I62" s="5" t="s">
        <v>0</v>
      </c>
      <c r="J62" s="5" t="s">
        <v>0</v>
      </c>
      <c r="K62" s="5" t="s">
        <v>0</v>
      </c>
      <c r="L62" s="5" t="s">
        <v>0</v>
      </c>
      <c r="M62" s="6" t="s">
        <v>91</v>
      </c>
    </row>
    <row r="63" spans="1:13" ht="28.5" thickBot="1">
      <c r="A63" s="5" t="s">
        <v>0</v>
      </c>
      <c r="B63" s="7" t="s">
        <v>92</v>
      </c>
      <c r="C63" s="6" t="s">
        <v>17</v>
      </c>
      <c r="D63" s="5" t="s">
        <v>0</v>
      </c>
      <c r="E63" s="7" t="s">
        <v>17</v>
      </c>
      <c r="F63" s="5">
        <v>0</v>
      </c>
      <c r="G63" s="5" t="s">
        <v>0</v>
      </c>
      <c r="H63" s="5" t="s">
        <v>0</v>
      </c>
      <c r="I63" s="5" t="s">
        <v>0</v>
      </c>
      <c r="J63" s="5" t="s">
        <v>0</v>
      </c>
      <c r="K63" s="5" t="s">
        <v>0</v>
      </c>
      <c r="L63" s="5" t="s">
        <v>0</v>
      </c>
      <c r="M63" s="6" t="s">
        <v>21</v>
      </c>
    </row>
    <row r="64" spans="1:13" ht="28.5" thickBot="1">
      <c r="A64" s="5">
        <v>27</v>
      </c>
      <c r="B64" s="7" t="s">
        <v>93</v>
      </c>
      <c r="C64" s="5" t="s">
        <v>0</v>
      </c>
      <c r="D64" s="5" t="s">
        <v>0</v>
      </c>
      <c r="E64" s="5" t="s">
        <v>159</v>
      </c>
      <c r="F64" s="5">
        <v>0</v>
      </c>
      <c r="G64" s="5" t="s">
        <v>0</v>
      </c>
      <c r="H64" s="5">
        <v>0</v>
      </c>
      <c r="I64" s="5">
        <v>0</v>
      </c>
      <c r="J64" s="5" t="s">
        <v>0</v>
      </c>
      <c r="K64" s="5" t="s">
        <v>0</v>
      </c>
      <c r="L64" s="5" t="s">
        <v>0</v>
      </c>
      <c r="M64" s="6" t="s">
        <v>95</v>
      </c>
    </row>
    <row r="65" spans="1:13" ht="42" thickBot="1">
      <c r="A65" s="5" t="s">
        <v>0</v>
      </c>
      <c r="B65" s="7" t="s">
        <v>96</v>
      </c>
      <c r="C65" s="5" t="s">
        <v>0</v>
      </c>
      <c r="D65" s="5" t="s">
        <v>0</v>
      </c>
      <c r="E65" s="5" t="s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 t="s">
        <v>0</v>
      </c>
    </row>
    <row r="66" spans="1:13" ht="55.5" thickBot="1">
      <c r="A66" s="5">
        <v>29</v>
      </c>
      <c r="B66" s="7" t="s">
        <v>97</v>
      </c>
      <c r="C66" s="5" t="s">
        <v>0</v>
      </c>
      <c r="D66" s="5" t="s">
        <v>0</v>
      </c>
      <c r="E66" s="5" t="s">
        <v>0</v>
      </c>
      <c r="F66" s="5">
        <v>0</v>
      </c>
      <c r="G66" s="5" t="s">
        <v>0</v>
      </c>
      <c r="H66" s="5" t="s">
        <v>0</v>
      </c>
      <c r="I66" s="5" t="s">
        <v>0</v>
      </c>
      <c r="J66" s="5" t="s">
        <v>0</v>
      </c>
      <c r="K66" s="5" t="s">
        <v>0</v>
      </c>
      <c r="L66" s="5" t="s">
        <v>0</v>
      </c>
      <c r="M66" s="6" t="s">
        <v>25</v>
      </c>
    </row>
    <row r="67" spans="1:13" ht="55.5" thickBot="1">
      <c r="A67" s="5">
        <v>28</v>
      </c>
      <c r="B67" s="7" t="s">
        <v>160</v>
      </c>
      <c r="C67" s="5" t="s">
        <v>0</v>
      </c>
      <c r="D67" s="5" t="s">
        <v>0</v>
      </c>
      <c r="E67" s="7" t="s">
        <v>17</v>
      </c>
      <c r="F67" s="5">
        <v>40</v>
      </c>
      <c r="G67" s="5" t="s">
        <v>0</v>
      </c>
      <c r="H67" s="5" t="s">
        <v>0</v>
      </c>
      <c r="I67" s="5" t="s">
        <v>0</v>
      </c>
      <c r="J67" s="5" t="s">
        <v>0</v>
      </c>
      <c r="K67" s="5" t="s">
        <v>0</v>
      </c>
      <c r="L67" s="5" t="s">
        <v>0</v>
      </c>
      <c r="M67" s="6" t="s">
        <v>99</v>
      </c>
    </row>
    <row r="68" spans="1:13" ht="69" thickBot="1">
      <c r="A68" s="6" t="s">
        <v>16</v>
      </c>
      <c r="B68" s="6" t="s">
        <v>33</v>
      </c>
      <c r="C68" s="5" t="s">
        <v>0</v>
      </c>
      <c r="D68" s="5" t="s">
        <v>0</v>
      </c>
      <c r="E68" s="7" t="s">
        <v>17</v>
      </c>
      <c r="F68" s="5">
        <v>0</v>
      </c>
      <c r="G68" s="5" t="s">
        <v>0</v>
      </c>
      <c r="H68" s="5" t="s">
        <v>0</v>
      </c>
      <c r="I68" s="5" t="s">
        <v>0</v>
      </c>
      <c r="J68" s="5" t="s">
        <v>0</v>
      </c>
      <c r="K68" s="5" t="s">
        <v>0</v>
      </c>
      <c r="L68" s="5" t="s">
        <v>0</v>
      </c>
      <c r="M68" s="6" t="s">
        <v>100</v>
      </c>
    </row>
    <row r="69" spans="1:13" ht="28.5" thickBot="1">
      <c r="A69" s="5">
        <v>30</v>
      </c>
      <c r="B69" s="7" t="s">
        <v>161</v>
      </c>
      <c r="C69" s="6" t="s">
        <v>17</v>
      </c>
      <c r="D69" s="5" t="s">
        <v>0</v>
      </c>
      <c r="E69" s="6" t="s">
        <v>16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 t="s">
        <v>0</v>
      </c>
      <c r="L69" s="5" t="s">
        <v>0</v>
      </c>
      <c r="M69" s="6" t="s">
        <v>21</v>
      </c>
    </row>
    <row r="70" spans="1:13" ht="15" thickBot="1">
      <c r="A70" s="5" t="s">
        <v>0</v>
      </c>
      <c r="B70" s="5" t="s">
        <v>0</v>
      </c>
      <c r="C70" s="5" t="s">
        <v>0</v>
      </c>
      <c r="D70" s="5" t="s">
        <v>0</v>
      </c>
      <c r="E70" s="5" t="s">
        <v>0</v>
      </c>
      <c r="F70" s="6" t="s">
        <v>7</v>
      </c>
      <c r="G70" s="6" t="s">
        <v>8</v>
      </c>
      <c r="H70" s="6" t="s">
        <v>9</v>
      </c>
      <c r="I70" s="6" t="s">
        <v>10</v>
      </c>
      <c r="J70" s="6" t="s">
        <v>11</v>
      </c>
      <c r="K70" s="6" t="s">
        <v>12</v>
      </c>
      <c r="L70" s="6" t="s">
        <v>13</v>
      </c>
      <c r="M70" s="6" t="s">
        <v>14</v>
      </c>
    </row>
    <row r="71" spans="1:28" ht="15" thickBot="1">
      <c r="A71" s="5" t="s">
        <v>0</v>
      </c>
      <c r="B71" s="6" t="s">
        <v>102</v>
      </c>
      <c r="C71" s="5" t="s">
        <v>0</v>
      </c>
      <c r="D71" s="5" t="s">
        <v>0</v>
      </c>
      <c r="E71" s="5" t="s">
        <v>0</v>
      </c>
      <c r="F71" s="5">
        <v>59</v>
      </c>
      <c r="G71" s="5">
        <v>1</v>
      </c>
      <c r="H71" s="5">
        <v>5</v>
      </c>
      <c r="I71" s="5">
        <v>6</v>
      </c>
      <c r="J71" s="5">
        <v>2</v>
      </c>
      <c r="K71" s="5">
        <v>16</v>
      </c>
      <c r="L71" s="5">
        <v>2</v>
      </c>
      <c r="M71" s="5" t="s">
        <v>0</v>
      </c>
      <c r="N71">
        <f>SUM(F52:F69)</f>
        <v>59</v>
      </c>
      <c r="O71">
        <f aca="true" t="shared" si="4" ref="O71:T71">SUM(G52:G69)</f>
        <v>1</v>
      </c>
      <c r="P71">
        <f t="shared" si="4"/>
        <v>5</v>
      </c>
      <c r="Q71">
        <f t="shared" si="4"/>
        <v>6</v>
      </c>
      <c r="R71">
        <f t="shared" si="4"/>
        <v>2</v>
      </c>
      <c r="S71">
        <f t="shared" si="4"/>
        <v>16</v>
      </c>
      <c r="T71">
        <f t="shared" si="4"/>
        <v>2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5" thickBot="1">
      <c r="A72" s="5" t="s">
        <v>0</v>
      </c>
      <c r="B72" s="6" t="s">
        <v>103</v>
      </c>
      <c r="C72" s="5" t="s">
        <v>0</v>
      </c>
      <c r="D72" s="5" t="s">
        <v>0</v>
      </c>
      <c r="E72" s="5" t="s">
        <v>0</v>
      </c>
      <c r="F72" s="5" t="s">
        <v>0</v>
      </c>
      <c r="G72" s="5" t="s">
        <v>0</v>
      </c>
      <c r="H72" s="5" t="s">
        <v>0</v>
      </c>
      <c r="I72" s="5" t="s">
        <v>0</v>
      </c>
      <c r="J72" s="5" t="s">
        <v>0</v>
      </c>
      <c r="K72" s="5" t="s">
        <v>0</v>
      </c>
      <c r="L72" s="5" t="s">
        <v>0</v>
      </c>
      <c r="M72" s="5" t="s">
        <v>0</v>
      </c>
    </row>
    <row r="73" spans="1:13" ht="15" thickBot="1">
      <c r="A73" s="5" t="s">
        <v>2</v>
      </c>
      <c r="B73" s="6" t="s">
        <v>3</v>
      </c>
      <c r="C73" s="6" t="s">
        <v>4</v>
      </c>
      <c r="D73" s="6" t="s">
        <v>5</v>
      </c>
      <c r="E73" s="6" t="s">
        <v>6</v>
      </c>
      <c r="F73" s="6" t="s">
        <v>7</v>
      </c>
      <c r="G73" s="6" t="s">
        <v>8</v>
      </c>
      <c r="H73" s="6" t="s">
        <v>9</v>
      </c>
      <c r="I73" s="6" t="s">
        <v>10</v>
      </c>
      <c r="J73" s="6" t="s">
        <v>11</v>
      </c>
      <c r="K73" s="6" t="s">
        <v>12</v>
      </c>
      <c r="L73" s="6" t="s">
        <v>13</v>
      </c>
      <c r="M73" s="6" t="s">
        <v>14</v>
      </c>
    </row>
    <row r="74" spans="1:13" ht="69" thickBot="1">
      <c r="A74" s="5" t="s">
        <v>0</v>
      </c>
      <c r="B74" s="6" t="s">
        <v>104</v>
      </c>
      <c r="C74" s="7" t="s">
        <v>17</v>
      </c>
      <c r="D74" s="5" t="s">
        <v>0</v>
      </c>
      <c r="E74" s="5" t="s">
        <v>0</v>
      </c>
      <c r="F74" s="5">
        <v>0</v>
      </c>
      <c r="G74" s="5" t="s">
        <v>0</v>
      </c>
      <c r="H74" s="5">
        <v>10</v>
      </c>
      <c r="I74" s="5" t="s">
        <v>0</v>
      </c>
      <c r="J74" s="5" t="s">
        <v>0</v>
      </c>
      <c r="K74" s="5">
        <v>2</v>
      </c>
      <c r="L74" s="5">
        <v>5</v>
      </c>
      <c r="M74" s="7" t="s">
        <v>105</v>
      </c>
    </row>
    <row r="75" spans="1:13" ht="28.5" thickBot="1">
      <c r="A75" s="5" t="s">
        <v>0</v>
      </c>
      <c r="B75" s="7" t="s">
        <v>106</v>
      </c>
      <c r="C75" s="5"/>
      <c r="D75" s="5" t="s">
        <v>0</v>
      </c>
      <c r="E75" s="7" t="s">
        <v>17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 t="s">
        <v>0</v>
      </c>
      <c r="L75" s="5">
        <v>0</v>
      </c>
      <c r="M75" s="6" t="s">
        <v>67</v>
      </c>
    </row>
    <row r="76" spans="1:13" ht="29.25" thickBot="1">
      <c r="A76" s="5" t="s">
        <v>0</v>
      </c>
      <c r="B76" s="7" t="s">
        <v>107</v>
      </c>
      <c r="C76" s="5"/>
      <c r="D76" s="5" t="s">
        <v>0</v>
      </c>
      <c r="E76" s="7" t="s">
        <v>17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 t="s">
        <v>0</v>
      </c>
      <c r="M76" s="5" t="s">
        <v>162</v>
      </c>
    </row>
    <row r="77" spans="1:13" ht="28.5" thickBot="1">
      <c r="A77" s="5">
        <v>32</v>
      </c>
      <c r="B77" s="7" t="s">
        <v>109</v>
      </c>
      <c r="C77" s="7" t="s">
        <v>17</v>
      </c>
      <c r="D77" s="5" t="s">
        <v>0</v>
      </c>
      <c r="E77" s="7" t="s">
        <v>17</v>
      </c>
      <c r="F77" s="5">
        <v>39</v>
      </c>
      <c r="G77" s="5">
        <v>24</v>
      </c>
      <c r="H77" s="5">
        <v>0</v>
      </c>
      <c r="I77" s="5">
        <v>16</v>
      </c>
      <c r="J77" s="5">
        <v>0</v>
      </c>
      <c r="K77" s="5" t="s">
        <v>0</v>
      </c>
      <c r="L77" s="5">
        <v>0</v>
      </c>
      <c r="M77" s="6" t="s">
        <v>21</v>
      </c>
    </row>
    <row r="78" spans="1:13" ht="28.5" thickBot="1">
      <c r="A78" s="5">
        <v>33</v>
      </c>
      <c r="B78" s="7" t="s">
        <v>163</v>
      </c>
      <c r="C78" s="7" t="s">
        <v>17</v>
      </c>
      <c r="D78" s="5"/>
      <c r="E78" s="7" t="s">
        <v>17</v>
      </c>
      <c r="F78" s="5">
        <v>0</v>
      </c>
      <c r="G78" s="5">
        <v>0</v>
      </c>
      <c r="H78" s="5">
        <v>0</v>
      </c>
      <c r="I78" s="5">
        <v>30</v>
      </c>
      <c r="J78" s="5">
        <v>0</v>
      </c>
      <c r="K78" s="5" t="s">
        <v>0</v>
      </c>
      <c r="L78" s="5">
        <v>0</v>
      </c>
      <c r="M78" s="6" t="s">
        <v>21</v>
      </c>
    </row>
    <row r="79" spans="1:13" ht="82.5" thickBot="1">
      <c r="A79" s="5">
        <v>37</v>
      </c>
      <c r="B79" s="7" t="s">
        <v>111</v>
      </c>
      <c r="C79" s="6" t="s">
        <v>17</v>
      </c>
      <c r="D79" s="6" t="s">
        <v>17</v>
      </c>
      <c r="E79" s="5" t="s">
        <v>0</v>
      </c>
      <c r="F79" s="5">
        <v>0</v>
      </c>
      <c r="G79" s="5">
        <v>0</v>
      </c>
      <c r="H79" s="5">
        <v>0</v>
      </c>
      <c r="I79" s="5">
        <v>0</v>
      </c>
      <c r="J79" s="5" t="s">
        <v>0</v>
      </c>
      <c r="K79" s="5" t="s">
        <v>0</v>
      </c>
      <c r="L79" s="5" t="s">
        <v>0</v>
      </c>
      <c r="M79" s="6" t="s">
        <v>112</v>
      </c>
    </row>
    <row r="80" spans="1:13" ht="42" thickBot="1">
      <c r="A80" s="5" t="s">
        <v>0</v>
      </c>
      <c r="B80" s="7" t="s">
        <v>113</v>
      </c>
      <c r="C80" s="7" t="s">
        <v>17</v>
      </c>
      <c r="D80" s="5" t="s">
        <v>0</v>
      </c>
      <c r="E80" s="5" t="s">
        <v>0</v>
      </c>
      <c r="F80" s="5" t="s">
        <v>0</v>
      </c>
      <c r="G80" s="5" t="s">
        <v>0</v>
      </c>
      <c r="H80" s="5" t="s">
        <v>0</v>
      </c>
      <c r="I80" s="5">
        <v>1</v>
      </c>
      <c r="J80" s="5" t="s">
        <v>0</v>
      </c>
      <c r="K80" s="5" t="s">
        <v>0</v>
      </c>
      <c r="L80" s="5" t="s">
        <v>0</v>
      </c>
      <c r="M80" s="6" t="s">
        <v>21</v>
      </c>
    </row>
    <row r="81" spans="1:13" ht="28.5" thickBot="1">
      <c r="A81" s="5" t="s">
        <v>0</v>
      </c>
      <c r="B81" s="7" t="s">
        <v>114</v>
      </c>
      <c r="C81" s="7" t="s">
        <v>17</v>
      </c>
      <c r="D81" s="5" t="s">
        <v>0</v>
      </c>
      <c r="E81" s="7" t="s">
        <v>17</v>
      </c>
      <c r="F81" s="5">
        <v>-32</v>
      </c>
      <c r="G81" s="5">
        <v>10</v>
      </c>
      <c r="H81" s="5">
        <v>0</v>
      </c>
      <c r="I81" s="5">
        <v>13</v>
      </c>
      <c r="J81" s="5">
        <v>5</v>
      </c>
      <c r="K81" s="5" t="s">
        <v>0</v>
      </c>
      <c r="L81" s="5">
        <v>0</v>
      </c>
      <c r="M81" s="6" t="s">
        <v>87</v>
      </c>
    </row>
    <row r="82" spans="1:13" ht="28.5" thickBot="1">
      <c r="A82" s="5" t="s">
        <v>0</v>
      </c>
      <c r="B82" s="6" t="s">
        <v>115</v>
      </c>
      <c r="C82" s="6" t="s">
        <v>17</v>
      </c>
      <c r="D82" s="5" t="s">
        <v>0</v>
      </c>
      <c r="E82" s="7" t="s">
        <v>17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 t="s">
        <v>0</v>
      </c>
      <c r="L82" s="5">
        <v>0</v>
      </c>
      <c r="M82" s="6" t="s">
        <v>116</v>
      </c>
    </row>
    <row r="83" spans="1:13" ht="15" thickBot="1">
      <c r="A83" s="5" t="s">
        <v>2</v>
      </c>
      <c r="B83" s="6" t="s">
        <v>3</v>
      </c>
      <c r="C83" s="5" t="s">
        <v>0</v>
      </c>
      <c r="D83" s="5" t="s">
        <v>0</v>
      </c>
      <c r="E83" s="5" t="s">
        <v>0</v>
      </c>
      <c r="F83" s="6" t="s">
        <v>7</v>
      </c>
      <c r="G83" s="6" t="s">
        <v>8</v>
      </c>
      <c r="H83" s="6" t="s">
        <v>9</v>
      </c>
      <c r="I83" s="6" t="s">
        <v>10</v>
      </c>
      <c r="J83" s="6" t="s">
        <v>11</v>
      </c>
      <c r="K83" s="6" t="s">
        <v>12</v>
      </c>
      <c r="L83" s="6" t="s">
        <v>13</v>
      </c>
      <c r="M83" s="6" t="s">
        <v>14</v>
      </c>
    </row>
    <row r="84" spans="1:28" ht="15" thickBot="1">
      <c r="A84" s="5" t="s">
        <v>0</v>
      </c>
      <c r="B84" s="6" t="s">
        <v>117</v>
      </c>
      <c r="C84" s="5" t="s">
        <v>0</v>
      </c>
      <c r="D84" s="5" t="s">
        <v>0</v>
      </c>
      <c r="E84" s="5" t="s">
        <v>0</v>
      </c>
      <c r="F84" s="5">
        <v>66</v>
      </c>
      <c r="G84" s="5">
        <v>35</v>
      </c>
      <c r="H84" s="5">
        <v>15</v>
      </c>
      <c r="I84" s="5">
        <v>66</v>
      </c>
      <c r="J84" s="5">
        <v>7</v>
      </c>
      <c r="K84" s="5">
        <v>18</v>
      </c>
      <c r="L84" s="5">
        <v>7</v>
      </c>
      <c r="M84" s="5" t="s">
        <v>0</v>
      </c>
      <c r="N84">
        <f>SUM(F71:F82)</f>
        <v>66</v>
      </c>
      <c r="O84">
        <f aca="true" t="shared" si="6" ref="O84:T84">SUM(G65:G82)</f>
        <v>35</v>
      </c>
      <c r="P84">
        <f t="shared" si="6"/>
        <v>15</v>
      </c>
      <c r="Q84">
        <f t="shared" si="6"/>
        <v>66</v>
      </c>
      <c r="R84">
        <f t="shared" si="6"/>
        <v>7</v>
      </c>
      <c r="S84">
        <f t="shared" si="6"/>
        <v>18</v>
      </c>
      <c r="T84">
        <f t="shared" si="6"/>
        <v>7</v>
      </c>
      <c r="V84">
        <f aca="true" t="shared" si="7" ref="V84:AB84">F84-N84</f>
        <v>0</v>
      </c>
      <c r="W84">
        <f t="shared" si="7"/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</row>
    <row r="85" spans="1:13" ht="15" thickBot="1">
      <c r="A85" s="5" t="s">
        <v>0</v>
      </c>
      <c r="B85" s="6" t="s">
        <v>118</v>
      </c>
      <c r="C85" s="5" t="s">
        <v>0</v>
      </c>
      <c r="D85" s="5" t="s">
        <v>0</v>
      </c>
      <c r="E85" s="5" t="s">
        <v>0</v>
      </c>
      <c r="F85" s="5" t="s">
        <v>0</v>
      </c>
      <c r="G85" s="5" t="s">
        <v>0</v>
      </c>
      <c r="H85" s="5" t="s">
        <v>0</v>
      </c>
      <c r="I85" s="5" t="s">
        <v>0</v>
      </c>
      <c r="J85" s="5" t="s">
        <v>0</v>
      </c>
      <c r="K85" s="5" t="s">
        <v>0</v>
      </c>
      <c r="L85" s="5" t="s">
        <v>0</v>
      </c>
      <c r="M85" s="5" t="s">
        <v>0</v>
      </c>
    </row>
    <row r="86" spans="1:13" ht="15" thickBot="1">
      <c r="A86" s="5" t="s">
        <v>2</v>
      </c>
      <c r="B86" s="6" t="s">
        <v>3</v>
      </c>
      <c r="C86" s="6" t="s">
        <v>4</v>
      </c>
      <c r="D86" s="6" t="s">
        <v>5</v>
      </c>
      <c r="E86" s="6" t="s">
        <v>6</v>
      </c>
      <c r="F86" s="6" t="s">
        <v>7</v>
      </c>
      <c r="G86" s="6" t="s">
        <v>8</v>
      </c>
      <c r="H86" s="6" t="s">
        <v>9</v>
      </c>
      <c r="I86" s="6" t="s">
        <v>10</v>
      </c>
      <c r="J86" s="6" t="s">
        <v>11</v>
      </c>
      <c r="K86" s="6" t="s">
        <v>12</v>
      </c>
      <c r="L86" s="6" t="s">
        <v>13</v>
      </c>
      <c r="M86" s="6" t="s">
        <v>14</v>
      </c>
    </row>
    <row r="87" spans="1:13" ht="15" thickBot="1">
      <c r="A87" s="5" t="s">
        <v>0</v>
      </c>
      <c r="B87" s="6" t="s">
        <v>104</v>
      </c>
      <c r="C87" s="7" t="s">
        <v>17</v>
      </c>
      <c r="D87" s="5" t="s">
        <v>0</v>
      </c>
      <c r="E87" s="5" t="s">
        <v>0</v>
      </c>
      <c r="F87" s="5">
        <v>0</v>
      </c>
      <c r="G87" s="5">
        <v>-5</v>
      </c>
      <c r="H87" s="5">
        <v>4</v>
      </c>
      <c r="I87" s="5">
        <v>0</v>
      </c>
      <c r="J87" s="5">
        <v>0</v>
      </c>
      <c r="K87" s="5">
        <v>2</v>
      </c>
      <c r="L87" s="5">
        <v>5</v>
      </c>
      <c r="M87" s="5" t="s">
        <v>0</v>
      </c>
    </row>
    <row r="88" spans="1:13" ht="28.5" thickBot="1">
      <c r="A88" s="5">
        <v>39</v>
      </c>
      <c r="B88" s="7" t="s">
        <v>119</v>
      </c>
      <c r="C88" s="6" t="s">
        <v>17</v>
      </c>
      <c r="D88" s="7" t="s">
        <v>17</v>
      </c>
      <c r="E88" s="5" t="s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 t="s">
        <v>0</v>
      </c>
      <c r="L88" s="5">
        <v>0</v>
      </c>
      <c r="M88" s="6" t="s">
        <v>31</v>
      </c>
    </row>
    <row r="89" spans="1:13" ht="69" thickBot="1">
      <c r="A89" s="5">
        <v>40</v>
      </c>
      <c r="B89" s="7" t="s">
        <v>120</v>
      </c>
      <c r="C89" s="6" t="s">
        <v>17</v>
      </c>
      <c r="D89" s="7" t="s">
        <v>17</v>
      </c>
      <c r="E89" s="7" t="s">
        <v>17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 t="s">
        <v>0</v>
      </c>
      <c r="L89" s="5">
        <v>0</v>
      </c>
      <c r="M89" s="6" t="s">
        <v>121</v>
      </c>
    </row>
    <row r="90" spans="1:13" ht="69" thickBot="1">
      <c r="A90" s="5" t="s">
        <v>0</v>
      </c>
      <c r="B90" s="7" t="s">
        <v>122</v>
      </c>
      <c r="C90" s="7" t="s">
        <v>17</v>
      </c>
      <c r="D90" s="7" t="s">
        <v>17</v>
      </c>
      <c r="E90" s="7" t="s">
        <v>17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 t="s">
        <v>0</v>
      </c>
      <c r="L90" s="5">
        <v>0</v>
      </c>
      <c r="M90" s="6" t="s">
        <v>121</v>
      </c>
    </row>
    <row r="91" spans="1:13" ht="28.5" thickBot="1">
      <c r="A91" s="5">
        <v>44</v>
      </c>
      <c r="B91" s="7" t="s">
        <v>124</v>
      </c>
      <c r="C91" s="7" t="s">
        <v>17</v>
      </c>
      <c r="D91" s="5" t="s">
        <v>0</v>
      </c>
      <c r="E91" s="7" t="s">
        <v>17</v>
      </c>
      <c r="F91" s="5" t="s">
        <v>0</v>
      </c>
      <c r="G91" s="5">
        <v>1</v>
      </c>
      <c r="H91" s="5" t="s">
        <v>0</v>
      </c>
      <c r="I91" s="5" t="s">
        <v>0</v>
      </c>
      <c r="J91" s="5" t="s">
        <v>0</v>
      </c>
      <c r="K91" s="5" t="s">
        <v>0</v>
      </c>
      <c r="L91" s="5" t="s">
        <v>0</v>
      </c>
      <c r="M91" s="6" t="s">
        <v>21</v>
      </c>
    </row>
    <row r="92" spans="1:13" ht="28.5" thickBot="1">
      <c r="A92" s="5">
        <v>45</v>
      </c>
      <c r="B92" s="7" t="s">
        <v>125</v>
      </c>
      <c r="C92" s="7" t="s">
        <v>17</v>
      </c>
      <c r="D92" s="5" t="s">
        <v>0</v>
      </c>
      <c r="E92" s="5" t="s">
        <v>0</v>
      </c>
      <c r="F92" s="5">
        <v>0</v>
      </c>
      <c r="G92" s="5">
        <v>0</v>
      </c>
      <c r="H92" s="5">
        <v>0</v>
      </c>
      <c r="I92" s="5">
        <v>0</v>
      </c>
      <c r="J92" s="5">
        <v>1</v>
      </c>
      <c r="K92" s="5">
        <v>0</v>
      </c>
      <c r="L92" s="5">
        <v>0</v>
      </c>
      <c r="M92" s="6" t="s">
        <v>21</v>
      </c>
    </row>
    <row r="93" spans="1:13" ht="28.5" thickBot="1">
      <c r="A93" s="6" t="s">
        <v>16</v>
      </c>
      <c r="B93" s="6" t="s">
        <v>69</v>
      </c>
      <c r="C93" s="5" t="s">
        <v>0</v>
      </c>
      <c r="D93" s="5" t="s">
        <v>0</v>
      </c>
      <c r="E93" s="5" t="s">
        <v>0</v>
      </c>
      <c r="F93" s="5">
        <v>0</v>
      </c>
      <c r="G93" s="5">
        <v>0</v>
      </c>
      <c r="H93" s="5" t="s">
        <v>0</v>
      </c>
      <c r="I93" s="5" t="s">
        <v>0</v>
      </c>
      <c r="J93" s="5" t="s">
        <v>0</v>
      </c>
      <c r="K93" s="5" t="s">
        <v>0</v>
      </c>
      <c r="L93" s="5" t="s">
        <v>0</v>
      </c>
      <c r="M93" s="6" t="s">
        <v>126</v>
      </c>
    </row>
    <row r="94" spans="1:13" ht="15" thickBot="1">
      <c r="A94" s="6" t="s">
        <v>16</v>
      </c>
      <c r="B94" s="7" t="s">
        <v>127</v>
      </c>
      <c r="C94" s="6" t="s">
        <v>17</v>
      </c>
      <c r="D94" s="5" t="s">
        <v>0</v>
      </c>
      <c r="E94" s="6" t="s">
        <v>17</v>
      </c>
      <c r="F94" s="5">
        <v>0</v>
      </c>
      <c r="G94" s="5">
        <v>0</v>
      </c>
      <c r="H94" s="5" t="s">
        <v>0</v>
      </c>
      <c r="I94" s="5" t="s">
        <v>0</v>
      </c>
      <c r="J94" s="5">
        <v>0</v>
      </c>
      <c r="K94" s="5" t="s">
        <v>0</v>
      </c>
      <c r="L94" s="5" t="s">
        <v>0</v>
      </c>
      <c r="M94" s="6" t="s">
        <v>33</v>
      </c>
    </row>
    <row r="95" spans="1:13" ht="28.5" thickBot="1">
      <c r="A95" s="6" t="s">
        <v>16</v>
      </c>
      <c r="B95" s="6" t="s">
        <v>69</v>
      </c>
      <c r="C95" s="5" t="s">
        <v>0</v>
      </c>
      <c r="D95" s="5" t="s">
        <v>0</v>
      </c>
      <c r="E95" s="5" t="s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6" t="s">
        <v>128</v>
      </c>
    </row>
    <row r="96" spans="1:13" ht="28.5" thickBot="1">
      <c r="A96" s="6" t="s">
        <v>16</v>
      </c>
      <c r="B96" s="6" t="s">
        <v>129</v>
      </c>
      <c r="C96" s="5" t="s">
        <v>0</v>
      </c>
      <c r="D96" s="5" t="s">
        <v>0</v>
      </c>
      <c r="E96" s="5" t="s">
        <v>0</v>
      </c>
      <c r="F96" s="5" t="s">
        <v>0</v>
      </c>
      <c r="G96" s="5">
        <v>0</v>
      </c>
      <c r="H96" s="5" t="s">
        <v>0</v>
      </c>
      <c r="I96" s="5" t="s">
        <v>0</v>
      </c>
      <c r="J96" s="5" t="s">
        <v>0</v>
      </c>
      <c r="K96" s="5" t="s">
        <v>0</v>
      </c>
      <c r="L96" s="5" t="s">
        <v>0</v>
      </c>
      <c r="M96" s="6" t="s">
        <v>126</v>
      </c>
    </row>
    <row r="97" spans="1:13" ht="42" thickBot="1">
      <c r="A97" s="5">
        <v>47</v>
      </c>
      <c r="B97" s="7" t="s">
        <v>130</v>
      </c>
      <c r="C97" s="5" t="s">
        <v>0</v>
      </c>
      <c r="D97" s="5" t="s">
        <v>0</v>
      </c>
      <c r="E97" s="5" t="s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 t="s">
        <v>0</v>
      </c>
      <c r="L97" s="5">
        <v>0</v>
      </c>
      <c r="M97" s="6" t="s">
        <v>164</v>
      </c>
    </row>
    <row r="98" spans="1:13" ht="55.5" thickBot="1">
      <c r="A98" s="5">
        <v>48</v>
      </c>
      <c r="B98" s="7" t="s">
        <v>132</v>
      </c>
      <c r="C98" s="5" t="s">
        <v>0</v>
      </c>
      <c r="D98" s="5" t="s">
        <v>0</v>
      </c>
      <c r="E98" s="5" t="s">
        <v>0</v>
      </c>
      <c r="F98" s="5">
        <v>-22</v>
      </c>
      <c r="G98" s="5" t="s">
        <v>0</v>
      </c>
      <c r="H98" s="5" t="s">
        <v>0</v>
      </c>
      <c r="I98" s="5" t="s">
        <v>0</v>
      </c>
      <c r="J98" s="5" t="s">
        <v>0</v>
      </c>
      <c r="K98" s="5" t="s">
        <v>0</v>
      </c>
      <c r="L98" s="5" t="s">
        <v>0</v>
      </c>
      <c r="M98" s="6" t="s">
        <v>133</v>
      </c>
    </row>
    <row r="99" spans="1:13" ht="15" thickBot="1">
      <c r="A99" s="5">
        <v>46</v>
      </c>
      <c r="B99" s="7" t="s">
        <v>134</v>
      </c>
      <c r="C99" s="5" t="s">
        <v>0</v>
      </c>
      <c r="D99" s="5" t="s">
        <v>0</v>
      </c>
      <c r="E99" s="5" t="s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 t="s">
        <v>0</v>
      </c>
    </row>
    <row r="100" spans="1:13" ht="15" thickBot="1">
      <c r="A100" s="6" t="s">
        <v>16</v>
      </c>
      <c r="B100" s="6" t="s">
        <v>33</v>
      </c>
      <c r="C100" s="5" t="s">
        <v>0</v>
      </c>
      <c r="D100" s="5" t="s">
        <v>0</v>
      </c>
      <c r="E100" s="5" t="s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 t="s">
        <v>0</v>
      </c>
    </row>
    <row r="101" spans="1:13" ht="15" thickBo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5" thickBot="1">
      <c r="A102" s="5" t="s">
        <v>2</v>
      </c>
      <c r="B102" s="6" t="s">
        <v>136</v>
      </c>
      <c r="C102" s="5" t="s">
        <v>0</v>
      </c>
      <c r="D102" s="5" t="s">
        <v>0</v>
      </c>
      <c r="E102" s="5" t="s">
        <v>0</v>
      </c>
      <c r="F102" s="6" t="s">
        <v>7</v>
      </c>
      <c r="G102" s="6" t="s">
        <v>8</v>
      </c>
      <c r="H102" s="6" t="s">
        <v>9</v>
      </c>
      <c r="I102" s="6" t="s">
        <v>10</v>
      </c>
      <c r="J102" s="6" t="s">
        <v>11</v>
      </c>
      <c r="K102" s="6" t="s">
        <v>12</v>
      </c>
      <c r="L102" s="6" t="s">
        <v>13</v>
      </c>
      <c r="M102" s="6" t="s">
        <v>14</v>
      </c>
    </row>
    <row r="103" spans="1:28" ht="15" thickBot="1">
      <c r="A103" s="5" t="s">
        <v>0</v>
      </c>
      <c r="B103" s="6" t="s">
        <v>137</v>
      </c>
      <c r="C103" s="5" t="s">
        <v>0</v>
      </c>
      <c r="D103" s="5" t="s">
        <v>0</v>
      </c>
      <c r="E103" s="5" t="s">
        <v>0</v>
      </c>
      <c r="F103" s="5">
        <v>44</v>
      </c>
      <c r="G103" s="5">
        <v>31</v>
      </c>
      <c r="H103" s="5">
        <v>19</v>
      </c>
      <c r="I103" s="5">
        <v>66</v>
      </c>
      <c r="J103" s="5">
        <v>8</v>
      </c>
      <c r="K103" s="5">
        <v>20</v>
      </c>
      <c r="L103" s="5">
        <v>12</v>
      </c>
      <c r="M103" s="5" t="s">
        <v>0</v>
      </c>
      <c r="N103">
        <f>SUM(F84:F101)</f>
        <v>44</v>
      </c>
      <c r="O103">
        <f aca="true" t="shared" si="8" ref="O103:T103">SUM(G84:G101)</f>
        <v>31</v>
      </c>
      <c r="P103">
        <f t="shared" si="8"/>
        <v>19</v>
      </c>
      <c r="Q103">
        <f t="shared" si="8"/>
        <v>66</v>
      </c>
      <c r="R103">
        <f t="shared" si="8"/>
        <v>8</v>
      </c>
      <c r="S103">
        <f t="shared" si="8"/>
        <v>20</v>
      </c>
      <c r="T103">
        <f t="shared" si="8"/>
        <v>12</v>
      </c>
      <c r="V103">
        <f aca="true" t="shared" si="9" ref="V103:AB103">F103-N103</f>
        <v>0</v>
      </c>
      <c r="W103">
        <f t="shared" si="9"/>
        <v>0</v>
      </c>
      <c r="X103">
        <f t="shared" si="9"/>
        <v>0</v>
      </c>
      <c r="Y103">
        <f t="shared" si="9"/>
        <v>0</v>
      </c>
      <c r="Z103">
        <f t="shared" si="9"/>
        <v>0</v>
      </c>
      <c r="AA103">
        <f t="shared" si="9"/>
        <v>0</v>
      </c>
      <c r="AB103">
        <f t="shared" si="9"/>
        <v>0</v>
      </c>
    </row>
  </sheetData>
  <hyperlinks>
    <hyperlink ref="B3" r:id="rId1" display="http://blog.tendice.jp/200612/article_149.html"/>
    <hyperlink ref="E3" r:id="rId2" display="http://blog.tendice.jp/200701/article_6.html"/>
    <hyperlink ref="B7" r:id="rId3" display="http://blog.tendice.jp/200612/article_154.html"/>
    <hyperlink ref="D7" r:id="rId4" display="http://cwtg.jp/bbs2/wforum.cgi?mode=allread&amp;pastlog=0002&amp;no=2616&amp;page=0&amp;act=past#2858"/>
    <hyperlink ref="B9" r:id="rId5" display="http://blog.tendice.jp/200612/article_155.html"/>
    <hyperlink ref="C9" r:id="rId6" display="http://blog.tendice.jp/200612/article_155.html"/>
    <hyperlink ref="B10" r:id="rId7" display="http://blog.tendice.jp/200701/article_8.html"/>
    <hyperlink ref="B15" r:id="rId8" display="http://blog.tendice.jp/200701/article_17.html"/>
    <hyperlink ref="C15" r:id="rId9" display="http://hiki.trpg.net/wanwan/?adventures%26wars"/>
    <hyperlink ref="E16" r:id="rId10" display="http://blog.tendice.jp/200701/article_21.html"/>
    <hyperlink ref="E18" r:id="rId11" display="http://blog.tendice.jp/200701/article_25.html"/>
    <hyperlink ref="C19" r:id="rId12" display="http://hiki.trpg.net/wanwan/?adventures%26wars"/>
    <hyperlink ref="E20" r:id="rId13" display="http://blog.tendice.jp/200701/article_32.html"/>
    <hyperlink ref="E21" r:id="rId14" display="http://blog.tendice.jp/200701/article_32.html"/>
    <hyperlink ref="B22" r:id="rId15" display="http://blog.tendice.jp/200701/article_23.html"/>
    <hyperlink ref="B23" r:id="rId16" display="http://blog.tendice.jp/200701/article_24.html"/>
    <hyperlink ref="C23" r:id="rId17" display="http://hiki.trpg.net/wanwan/?bonus"/>
    <hyperlink ref="E23" r:id="rId18" display="http://blog.tendice.jp/200701/article_27.html"/>
    <hyperlink ref="E24" r:id="rId19" display="http://blog.tendice.jp/200701/article_55.html"/>
    <hyperlink ref="E25" r:id="rId20" display="http://blog.tendice.jp/200701/article_29.html"/>
    <hyperlink ref="E26" r:id="rId21" display="http://blog.tendice.jp/200701/article_30.html"/>
    <hyperlink ref="E27" r:id="rId22" display="http://blog.tendice.jp/200701/article_43.html"/>
    <hyperlink ref="E28" r:id="rId23" display="http://blog.tendice.jp/200701/article_28.html"/>
    <hyperlink ref="E29" r:id="rId24" display="http://blog.tendice.jp/200701/article_42.html"/>
    <hyperlink ref="E30" r:id="rId25" display="http://blog.tendice.jp/200701/article_44.html"/>
    <hyperlink ref="E31" r:id="rId26" display="http://blog.tendice.jp/200701/article_56.html"/>
    <hyperlink ref="E32" r:id="rId27" display="http://blog.tendice.jp/200701/article_45.html"/>
    <hyperlink ref="E33" r:id="rId28" display="http://blog.tendice.jp/200701/article_57.html"/>
    <hyperlink ref="B34" r:id="rId29" display="http://blog.tendice.jp/200701/article_31.html"/>
    <hyperlink ref="B35" r:id="rId30" display="http://blog.tendice.jp/200701/article_33.html"/>
    <hyperlink ref="B36" r:id="rId31" display="http://blog.tendice.jp/200701/article_34.html"/>
    <hyperlink ref="E36" r:id="rId32" display="http://blog.tendice.jp/200701/article_41.html"/>
    <hyperlink ref="B37" r:id="rId33" display="http://blog.tendice.jp/200701/article_35.html"/>
    <hyperlink ref="C37" r:id="rId34" display="http://hiki.trpg.net/wanwan/?Event09"/>
    <hyperlink ref="E37" r:id="rId35" display="http://cwtg.jp/syousyo/wforum.cgi?no=5&amp;reno=1&amp;oya=1&amp;mode=msgview&amp;page=0"/>
    <hyperlink ref="B38" r:id="rId36" display="http://blog.tendice.jp/200701/article_39.html"/>
    <hyperlink ref="E38" r:id="rId37" display="http://blog.tendice.jp/200701/article_53.html"/>
    <hyperlink ref="B39" r:id="rId38" display="http://blog.tendice.jp/200701/article_47.html"/>
    <hyperlink ref="B40" r:id="rId39" display="http://hiki.trpg.net/wanwan/?DailyLife"/>
    <hyperlink ref="C40" r:id="rId40" display="http://hiki.trpg.net/wanwan/?bonus"/>
    <hyperlink ref="E40" r:id="rId41" display="http://blog.tendice.jp/200701/article_58.html"/>
    <hyperlink ref="E41" r:id="rId42" display="http://blog.tendice.jp/200701/article_71.html"/>
    <hyperlink ref="E42" r:id="rId43" display="http://blog.tendice.jp/200701/article_66.html"/>
    <hyperlink ref="E43" r:id="rId44" display="http://blog.tendice.jp/200701/article_65.html"/>
    <hyperlink ref="B44" r:id="rId45" display="http://blog.tendice.jp/200701/article_59.html"/>
    <hyperlink ref="B45" r:id="rId46" display="http://blog.tendice.jp/200701/article_61.html"/>
    <hyperlink ref="C45" r:id="rId47" display="http://hiki.trpg.net/wanwan/?bonus"/>
    <hyperlink ref="E45" r:id="rId48" display="http://blog.tendice.jp/200701/article_68.html"/>
    <hyperlink ref="B47" r:id="rId49" display="http://blog.tendice.jp/200701/article_62.html"/>
    <hyperlink ref="C47" r:id="rId50" display="http://hiki.trpg.net/wanwan/?bonus"/>
    <hyperlink ref="E47" r:id="rId51" display="http://blog.tendice.jp/200701/article_73.html"/>
    <hyperlink ref="B49" r:id="rId52" display="http://blog.tendice.jp/200701/article_64.html"/>
    <hyperlink ref="B50" r:id="rId53" display="http://blog.tendice.jp/200701/article_72.html"/>
    <hyperlink ref="B55" r:id="rId54" display="http://blog.tendice.jp/200701/article_78.html"/>
    <hyperlink ref="C55" r:id="rId55" display="http://hiki.trpg.net/wanwan/?adventures%26wars"/>
    <hyperlink ref="B56" r:id="rId56" display="http://blog.tendice.jp/200701/article_79.html"/>
    <hyperlink ref="C56" r:id="rId57" display="http://hiki.trpg.net/wanwan/?market"/>
    <hyperlink ref="E57" r:id="rId58" display="http://blog.tendice.jp/200701/article_84.html"/>
    <hyperlink ref="E58" r:id="rId59" display="http://blog.tendice.jp/200701/article_97.html"/>
    <hyperlink ref="E59" r:id="rId60" display="http://blog.tendice.jp/200701/article_122.html"/>
    <hyperlink ref="B60" r:id="rId61" display="http://blog.tendice.jp/200701/article_90.html"/>
    <hyperlink ref="C60" r:id="rId62" display="http://hiki.trpg.net/wanwan/?MonoLogue"/>
    <hyperlink ref="E60" r:id="rId63" display="http://blog.tendice.jp/200701/article_108.html"/>
    <hyperlink ref="B61" r:id="rId64" display="http://blog.tendice.jp/200701/article_91.html"/>
    <hyperlink ref="B62" r:id="rId65" display="http://blog.tendice.jp/200701/article_92.html"/>
    <hyperlink ref="E62" r:id="rId66" display="http://blog.tendice.jp/200701/article_96.html"/>
    <hyperlink ref="B63" r:id="rId67" display="http://blog.tendice.jp/200701/article_53.html"/>
    <hyperlink ref="E63" r:id="rId68" display="http://blog.tendice.jp/200701/article_113.html"/>
    <hyperlink ref="B64" r:id="rId69" display="http://blog.tendice.jp/200701/article_104.html"/>
    <hyperlink ref="B65" r:id="rId70" display="http://blog.tendice.jp/200701/article_106.html"/>
    <hyperlink ref="B66" r:id="rId71" display="http://blog.tendice.jp/200701/article_123.html"/>
    <hyperlink ref="B67" r:id="rId72" display="http://blog.tendice.jp/200701/article_109.html"/>
    <hyperlink ref="E67" r:id="rId73" display="http://blog.tendice.jp/200702/article_1.html"/>
    <hyperlink ref="E68" r:id="rId74" display="http://blog.tendice.jp/200702/article_48.html"/>
    <hyperlink ref="B69" r:id="rId75" display="http://blog.tendice.jp/200701/article_111.html"/>
    <hyperlink ref="C74" r:id="rId76" display="http://hiki.trpg.net/wanwan/?account"/>
    <hyperlink ref="M74" r:id="rId77" display="http://hiki.trpg.net/wanwan/?I%3DDfactory_old"/>
    <hyperlink ref="B75" r:id="rId78" display="http://blog.tendice.jp/200701/article_112.html"/>
    <hyperlink ref="E75" r:id="rId79" display="http://blog.tendice.jp/200702/article_7.html"/>
    <hyperlink ref="B76" r:id="rId80" display="http://blog.tendice.jp/200701/article_114.html"/>
    <hyperlink ref="E76" r:id="rId81" display="http://blog.tendice.jp/200701/article_120.html"/>
    <hyperlink ref="B77" r:id="rId82" display="http://blog.tendice.jp/200701/article_115.html"/>
    <hyperlink ref="C77" r:id="rId83" display="http://hiki.trpg.net/wanwan/?bonus"/>
    <hyperlink ref="E77" r:id="rId84" display="http://blog.tendice.jp/200702/article_50.html"/>
    <hyperlink ref="B78" r:id="rId85" display="http://blog.tendice.jp/200701/article_116.html"/>
    <hyperlink ref="C78" r:id="rId86" display="http://hiki.trpg.net/wanwan/?bonus"/>
    <hyperlink ref="E78" r:id="rId87" display="http://blog.tendice.jp/200702/article_11.html"/>
    <hyperlink ref="B79" r:id="rId88" display="http://blog.tendice.jp/200702/article_5.html"/>
    <hyperlink ref="B80" r:id="rId89" display="http://blog.tendice.jp/200702/article_6.html"/>
    <hyperlink ref="C80" r:id="rId90" display="http://hiki.trpg.net/wanwan/?bonus"/>
    <hyperlink ref="B81" r:id="rId91" display="http://blog.tendice.jp/200702/article_7.html"/>
    <hyperlink ref="C81" r:id="rId92" display="http://hiki.trpg.net/wanwan/?market"/>
    <hyperlink ref="E81" r:id="rId93" display="http://blog.tendice.jp/200702/article_9.html"/>
    <hyperlink ref="E82" r:id="rId94" display="http://blog.tendice.jp/200702/article_10.html"/>
    <hyperlink ref="C87" r:id="rId95" display="http://hiki.trpg.net/wanwan/?account"/>
    <hyperlink ref="B88" r:id="rId96" display="http://blog.tendice.jp/200702/article_14.html"/>
    <hyperlink ref="D88" r:id="rId97" display="http://blog.tendice.jp/200702/article_14.html"/>
    <hyperlink ref="B89" r:id="rId98" display="http://blog.tendice.jp/200702/article_15.html"/>
    <hyperlink ref="D89" r:id="rId99" display="http://blog.tendice.jp/200702/article_15.html"/>
    <hyperlink ref="E89" r:id="rId100" display="http://blog.tendice.jp/200702/article_38.html"/>
    <hyperlink ref="B90" r:id="rId101" display="http://blog.tendice.jp/200702/article_23.html"/>
    <hyperlink ref="C90" r:id="rId102" display="http://hiki.trpg.net/wanwan/?adventures%26wars"/>
    <hyperlink ref="D90" r:id="rId103" display="http://blog.tendice.jp/200702/article_23.html"/>
    <hyperlink ref="E90" r:id="rId104" display="http://blog.tendice.jp/200702/article_44.html"/>
    <hyperlink ref="B91" r:id="rId105" display="http://blog.tendice.jp/200702/article_47.html"/>
    <hyperlink ref="C91" r:id="rId106" display="http://hiki.trpg.net/wanwan/?bonus"/>
    <hyperlink ref="E91" r:id="rId107" display="http://blog.tendice.jp/200702/article_55.html"/>
    <hyperlink ref="B92" r:id="rId108" display="http://blog.tendice.jp/200702/article_49.html"/>
    <hyperlink ref="C92" r:id="rId109" display="http://hiki.trpg.net/wanwan/?bonus"/>
    <hyperlink ref="B94" r:id="rId110" display="http://blog.tendice.jp/200702/article_55.html"/>
    <hyperlink ref="B97" r:id="rId111" display="http://blog.tendice.jp/200702/article_52.html"/>
    <hyperlink ref="B98" r:id="rId112" display="http://blog.tendice.jp/200702/article_53.html"/>
    <hyperlink ref="B99" r:id="rId113" display="http://blog.tendice.jp/200702/article_56.html"/>
  </hyperlink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4"/>
  <sheetViews>
    <sheetView workbookViewId="0" topLeftCell="A23">
      <selection activeCell="F72" sqref="F72"/>
    </sheetView>
  </sheetViews>
  <sheetFormatPr defaultColWidth="9.00390625" defaultRowHeight="13.5"/>
  <cols>
    <col min="1" max="1" width="3.75390625" style="0" bestFit="1" customWidth="1"/>
    <col min="2" max="2" width="24.00390625" style="0" customWidth="1"/>
    <col min="3" max="3" width="5.25390625" style="0" bestFit="1" customWidth="1"/>
    <col min="4" max="4" width="6.50390625" style="0" bestFit="1" customWidth="1"/>
    <col min="5" max="5" width="6.25390625" style="0" bestFit="1" customWidth="1"/>
    <col min="6" max="10" width="5.25390625" style="0" bestFit="1" customWidth="1"/>
    <col min="11" max="11" width="7.125" style="0" bestFit="1" customWidth="1"/>
    <col min="12" max="12" width="5.25390625" style="0" bestFit="1" customWidth="1"/>
    <col min="14" max="14" width="4.50390625" style="0" bestFit="1" customWidth="1"/>
    <col min="15" max="20" width="3.50390625" style="0" bestFit="1" customWidth="1"/>
    <col min="22" max="22" width="3.50390625" style="0" bestFit="1" customWidth="1"/>
    <col min="23" max="27" width="2.50390625" style="0" bestFit="1" customWidth="1"/>
    <col min="28" max="28" width="8.375" style="0" bestFit="1" customWidth="1"/>
  </cols>
  <sheetData>
    <row r="1" spans="1:13" ht="13.5">
      <c r="A1" s="51" t="s">
        <v>0</v>
      </c>
      <c r="B1" s="51" t="s">
        <v>1</v>
      </c>
      <c r="C1" s="51" t="s">
        <v>0</v>
      </c>
      <c r="D1" s="51" t="s">
        <v>0</v>
      </c>
      <c r="E1" s="51" t="s">
        <v>0</v>
      </c>
      <c r="F1" s="51" t="s">
        <v>0</v>
      </c>
      <c r="G1" s="51" t="s">
        <v>0</v>
      </c>
      <c r="H1" s="51" t="s">
        <v>0</v>
      </c>
      <c r="I1" s="51" t="s">
        <v>0</v>
      </c>
      <c r="J1" s="51" t="s">
        <v>0</v>
      </c>
      <c r="K1" s="51" t="s">
        <v>0</v>
      </c>
      <c r="L1" s="51" t="s">
        <v>0</v>
      </c>
      <c r="M1" s="51" t="s">
        <v>0</v>
      </c>
    </row>
    <row r="2" spans="1:13" ht="13.5">
      <c r="A2" s="51" t="s">
        <v>2</v>
      </c>
      <c r="B2" s="51" t="s">
        <v>3</v>
      </c>
      <c r="C2" s="51" t="s">
        <v>4</v>
      </c>
      <c r="D2" s="51" t="s">
        <v>5</v>
      </c>
      <c r="E2" s="51" t="s">
        <v>6</v>
      </c>
      <c r="F2" s="51" t="s">
        <v>7</v>
      </c>
      <c r="G2" s="51" t="s">
        <v>8</v>
      </c>
      <c r="H2" s="51" t="s">
        <v>9</v>
      </c>
      <c r="I2" s="51" t="s">
        <v>10</v>
      </c>
      <c r="J2" s="51" t="s">
        <v>11</v>
      </c>
      <c r="K2" s="51" t="s">
        <v>12</v>
      </c>
      <c r="L2" s="51" t="s">
        <v>13</v>
      </c>
      <c r="M2" s="51" t="s">
        <v>14</v>
      </c>
    </row>
    <row r="3" spans="1:13" ht="13.5">
      <c r="A3" s="51">
        <v>1</v>
      </c>
      <c r="B3" s="52" t="s">
        <v>15</v>
      </c>
      <c r="C3" s="51" t="s">
        <v>0</v>
      </c>
      <c r="D3" s="51" t="s">
        <v>16</v>
      </c>
      <c r="E3" s="52" t="s">
        <v>17</v>
      </c>
      <c r="F3" s="51">
        <v>10</v>
      </c>
      <c r="G3" s="51">
        <v>10</v>
      </c>
      <c r="H3" s="51">
        <v>10</v>
      </c>
      <c r="I3" s="51">
        <v>10</v>
      </c>
      <c r="J3" s="51">
        <v>10</v>
      </c>
      <c r="K3" s="51">
        <v>10</v>
      </c>
      <c r="L3" s="51" t="s">
        <v>0</v>
      </c>
      <c r="M3" s="51" t="s">
        <v>0</v>
      </c>
    </row>
    <row r="4" spans="1:13" ht="13.5">
      <c r="A4" s="51" t="s">
        <v>16</v>
      </c>
      <c r="B4" s="51" t="s">
        <v>18</v>
      </c>
      <c r="C4" s="51" t="s">
        <v>0</v>
      </c>
      <c r="D4" s="51" t="s">
        <v>16</v>
      </c>
      <c r="E4" s="51" t="s">
        <v>17</v>
      </c>
      <c r="F4" s="51">
        <v>0</v>
      </c>
      <c r="G4" s="51" t="s">
        <v>0</v>
      </c>
      <c r="H4" s="51" t="s">
        <v>0</v>
      </c>
      <c r="I4" s="51" t="s">
        <v>0</v>
      </c>
      <c r="J4" s="51" t="s">
        <v>0</v>
      </c>
      <c r="K4" s="51">
        <v>2</v>
      </c>
      <c r="L4" s="51" t="s">
        <v>0</v>
      </c>
      <c r="M4" s="51" t="s">
        <v>0</v>
      </c>
    </row>
    <row r="5" spans="1:13" ht="13.5">
      <c r="A5" s="51" t="s">
        <v>16</v>
      </c>
      <c r="B5" s="51" t="s">
        <v>19</v>
      </c>
      <c r="C5" s="51" t="s">
        <v>0</v>
      </c>
      <c r="D5" s="51" t="s">
        <v>16</v>
      </c>
      <c r="E5" s="51" t="s">
        <v>17</v>
      </c>
      <c r="F5" s="51">
        <v>0</v>
      </c>
      <c r="G5" s="51" t="s">
        <v>0</v>
      </c>
      <c r="H5" s="51" t="s">
        <v>0</v>
      </c>
      <c r="I5" s="51" t="s">
        <v>0</v>
      </c>
      <c r="J5" s="51" t="s">
        <v>0</v>
      </c>
      <c r="K5" s="51">
        <v>0</v>
      </c>
      <c r="L5" s="51" t="s">
        <v>0</v>
      </c>
      <c r="M5" s="51" t="s">
        <v>0</v>
      </c>
    </row>
    <row r="6" spans="1:13" ht="22.5">
      <c r="A6" s="51" t="s">
        <v>16</v>
      </c>
      <c r="B6" s="51" t="s">
        <v>20</v>
      </c>
      <c r="C6" s="52" t="s">
        <v>17</v>
      </c>
      <c r="D6" s="51" t="s">
        <v>0</v>
      </c>
      <c r="E6" s="51" t="s">
        <v>0</v>
      </c>
      <c r="F6" s="51">
        <v>-2</v>
      </c>
      <c r="G6" s="51" t="s">
        <v>0</v>
      </c>
      <c r="H6" s="51" t="s">
        <v>0</v>
      </c>
      <c r="I6" s="51" t="s">
        <v>0</v>
      </c>
      <c r="J6" s="51" t="s">
        <v>0</v>
      </c>
      <c r="K6" s="51">
        <v>-3</v>
      </c>
      <c r="L6" s="51" t="s">
        <v>0</v>
      </c>
      <c r="M6" s="51" t="s">
        <v>21</v>
      </c>
    </row>
    <row r="7" spans="1:13" ht="13.5">
      <c r="A7" s="51">
        <v>3</v>
      </c>
      <c r="B7" s="52" t="s">
        <v>165</v>
      </c>
      <c r="C7" s="51" t="s">
        <v>0</v>
      </c>
      <c r="D7" s="52" t="s">
        <v>23</v>
      </c>
      <c r="E7" s="51" t="s">
        <v>0</v>
      </c>
      <c r="F7" s="51">
        <v>1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</row>
    <row r="8" spans="1:13" ht="13.5">
      <c r="A8" s="51" t="s">
        <v>16</v>
      </c>
      <c r="B8" s="51" t="s">
        <v>166</v>
      </c>
      <c r="C8" s="51" t="s">
        <v>0</v>
      </c>
      <c r="D8" s="52" t="s">
        <v>23</v>
      </c>
      <c r="E8" s="51" t="s">
        <v>0</v>
      </c>
      <c r="F8" s="51">
        <v>3</v>
      </c>
      <c r="G8" s="51" t="s">
        <v>0</v>
      </c>
      <c r="H8" s="51" t="s">
        <v>0</v>
      </c>
      <c r="I8" s="51" t="s">
        <v>0</v>
      </c>
      <c r="J8" s="51" t="s">
        <v>0</v>
      </c>
      <c r="K8" s="51" t="s">
        <v>0</v>
      </c>
      <c r="L8" s="51" t="s">
        <v>0</v>
      </c>
      <c r="M8" s="51" t="s">
        <v>0</v>
      </c>
    </row>
    <row r="9" spans="1:13" ht="33.75">
      <c r="A9" s="51" t="s">
        <v>16</v>
      </c>
      <c r="B9" s="51" t="s">
        <v>24</v>
      </c>
      <c r="C9" s="51" t="s">
        <v>0</v>
      </c>
      <c r="D9" s="51" t="s">
        <v>16</v>
      </c>
      <c r="E9" s="51" t="s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 t="s">
        <v>0</v>
      </c>
      <c r="M9" s="51" t="s">
        <v>25</v>
      </c>
    </row>
    <row r="10" spans="1:13" ht="13.5">
      <c r="A10" s="51" t="s">
        <v>0</v>
      </c>
      <c r="B10" s="52" t="s">
        <v>26</v>
      </c>
      <c r="C10" s="52" t="s">
        <v>17</v>
      </c>
      <c r="D10" s="51" t="s">
        <v>0</v>
      </c>
      <c r="E10" s="51" t="s">
        <v>0</v>
      </c>
      <c r="F10" s="51">
        <v>-1</v>
      </c>
      <c r="G10" s="51" t="s">
        <v>0</v>
      </c>
      <c r="H10" s="51" t="s">
        <v>0</v>
      </c>
      <c r="I10" s="51" t="s">
        <v>0</v>
      </c>
      <c r="J10" s="51" t="s">
        <v>0</v>
      </c>
      <c r="K10" s="51" t="s">
        <v>0</v>
      </c>
      <c r="L10" s="51" t="s">
        <v>0</v>
      </c>
      <c r="M10" s="51" t="s">
        <v>0</v>
      </c>
    </row>
    <row r="11" spans="1:13" ht="33.75">
      <c r="A11" s="51">
        <v>4</v>
      </c>
      <c r="B11" s="52" t="s">
        <v>27</v>
      </c>
      <c r="C11" s="51" t="s">
        <v>0</v>
      </c>
      <c r="D11" s="51" t="s">
        <v>0</v>
      </c>
      <c r="E11" s="51" t="s">
        <v>0</v>
      </c>
      <c r="F11" s="51">
        <v>0</v>
      </c>
      <c r="G11" s="51" t="s">
        <v>0</v>
      </c>
      <c r="H11" s="51" t="s">
        <v>0</v>
      </c>
      <c r="I11" s="51" t="s">
        <v>0</v>
      </c>
      <c r="J11" s="51" t="s">
        <v>0</v>
      </c>
      <c r="K11" s="51" t="s">
        <v>0</v>
      </c>
      <c r="L11" s="51" t="s">
        <v>0</v>
      </c>
      <c r="M11" s="51" t="s">
        <v>25</v>
      </c>
    </row>
    <row r="12" spans="1:13" ht="13.5">
      <c r="A12" s="51" t="s">
        <v>0</v>
      </c>
      <c r="B12" s="51" t="s">
        <v>3</v>
      </c>
      <c r="C12" s="51" t="s">
        <v>0</v>
      </c>
      <c r="D12" s="51" t="s">
        <v>0</v>
      </c>
      <c r="E12" s="51" t="s">
        <v>0</v>
      </c>
      <c r="F12" s="51" t="s">
        <v>7</v>
      </c>
      <c r="G12" s="51" t="s">
        <v>8</v>
      </c>
      <c r="H12" s="51" t="s">
        <v>9</v>
      </c>
      <c r="I12" s="51" t="s">
        <v>10</v>
      </c>
      <c r="J12" s="51" t="s">
        <v>11</v>
      </c>
      <c r="K12" s="51" t="s">
        <v>12</v>
      </c>
      <c r="L12" s="51" t="s">
        <v>13</v>
      </c>
      <c r="M12" s="51" t="s">
        <v>14</v>
      </c>
    </row>
    <row r="13" spans="1:28" ht="13.5">
      <c r="A13" s="51" t="s">
        <v>0</v>
      </c>
      <c r="B13" s="51" t="s">
        <v>28</v>
      </c>
      <c r="C13" s="51" t="s">
        <v>0</v>
      </c>
      <c r="D13" s="51" t="s">
        <v>0</v>
      </c>
      <c r="E13" s="51" t="s">
        <v>0</v>
      </c>
      <c r="F13" s="51">
        <v>11</v>
      </c>
      <c r="G13" s="51">
        <v>10</v>
      </c>
      <c r="H13" s="51">
        <v>10</v>
      </c>
      <c r="I13" s="51">
        <v>10</v>
      </c>
      <c r="J13" s="51">
        <v>10</v>
      </c>
      <c r="K13" s="51">
        <v>9</v>
      </c>
      <c r="L13" s="51" t="s">
        <v>0</v>
      </c>
      <c r="M13" s="51" t="s">
        <v>0</v>
      </c>
      <c r="N13">
        <f>SUM(F3:F11)</f>
        <v>11</v>
      </c>
      <c r="O13">
        <f aca="true" t="shared" si="0" ref="O13:T13">SUM(G3:G11)</f>
        <v>10</v>
      </c>
      <c r="P13">
        <f t="shared" si="0"/>
        <v>10</v>
      </c>
      <c r="Q13">
        <f t="shared" si="0"/>
        <v>10</v>
      </c>
      <c r="R13">
        <f t="shared" si="0"/>
        <v>10</v>
      </c>
      <c r="S13">
        <f t="shared" si="0"/>
        <v>9</v>
      </c>
      <c r="T13">
        <f t="shared" si="0"/>
        <v>0</v>
      </c>
      <c r="V13">
        <f>F13-N13</f>
        <v>0</v>
      </c>
      <c r="W13">
        <f aca="true" t="shared" si="1" ref="W13:AB13">G13-O13</f>
        <v>0</v>
      </c>
      <c r="X13">
        <f t="shared" si="1"/>
        <v>0</v>
      </c>
      <c r="Y13">
        <f t="shared" si="1"/>
        <v>0</v>
      </c>
      <c r="Z13">
        <f t="shared" si="1"/>
        <v>0</v>
      </c>
      <c r="AA13">
        <f t="shared" si="1"/>
        <v>0</v>
      </c>
      <c r="AB13" t="e">
        <f t="shared" si="1"/>
        <v>#VALUE!</v>
      </c>
    </row>
    <row r="14" spans="1:13" ht="13.5">
      <c r="A14" s="51" t="s">
        <v>0</v>
      </c>
      <c r="B14" s="51" t="s">
        <v>29</v>
      </c>
      <c r="C14" s="51" t="s">
        <v>0</v>
      </c>
      <c r="D14" s="51" t="s">
        <v>0</v>
      </c>
      <c r="E14" s="51" t="s">
        <v>0</v>
      </c>
      <c r="F14" s="51" t="s">
        <v>0</v>
      </c>
      <c r="G14" s="51" t="s">
        <v>0</v>
      </c>
      <c r="H14" s="51" t="s">
        <v>0</v>
      </c>
      <c r="I14" s="51" t="s">
        <v>0</v>
      </c>
      <c r="J14" s="51" t="s">
        <v>0</v>
      </c>
      <c r="K14" s="51" t="s">
        <v>0</v>
      </c>
      <c r="L14" s="51" t="s">
        <v>0</v>
      </c>
      <c r="M14" s="51" t="s">
        <v>0</v>
      </c>
    </row>
    <row r="15" spans="1:13" ht="13.5">
      <c r="A15" s="51" t="s">
        <v>2</v>
      </c>
      <c r="B15" s="51" t="s">
        <v>3</v>
      </c>
      <c r="C15" s="51" t="s">
        <v>4</v>
      </c>
      <c r="D15" s="51" t="s">
        <v>5</v>
      </c>
      <c r="E15" s="51" t="s">
        <v>6</v>
      </c>
      <c r="F15" s="51" t="s">
        <v>7</v>
      </c>
      <c r="G15" s="51" t="s">
        <v>8</v>
      </c>
      <c r="H15" s="51" t="s">
        <v>9</v>
      </c>
      <c r="I15" s="51" t="s">
        <v>10</v>
      </c>
      <c r="J15" s="51" t="s">
        <v>11</v>
      </c>
      <c r="K15" s="51" t="s">
        <v>12</v>
      </c>
      <c r="L15" s="51" t="s">
        <v>13</v>
      </c>
      <c r="M15" s="51" t="s">
        <v>14</v>
      </c>
    </row>
    <row r="16" spans="1:13" ht="22.5">
      <c r="A16" s="51">
        <v>5</v>
      </c>
      <c r="B16" s="52" t="s">
        <v>138</v>
      </c>
      <c r="C16" s="52" t="s">
        <v>17</v>
      </c>
      <c r="D16" s="51" t="s">
        <v>0</v>
      </c>
      <c r="E16" s="51" t="s">
        <v>0</v>
      </c>
      <c r="F16" s="51">
        <v>-5</v>
      </c>
      <c r="G16" s="51">
        <v>0</v>
      </c>
      <c r="H16" s="51">
        <v>0</v>
      </c>
      <c r="I16" s="51">
        <v>-3</v>
      </c>
      <c r="J16" s="51">
        <v>0</v>
      </c>
      <c r="K16" s="51" t="s">
        <v>0</v>
      </c>
      <c r="L16" s="51" t="s">
        <v>0</v>
      </c>
      <c r="M16" s="51" t="s">
        <v>31</v>
      </c>
    </row>
    <row r="17" spans="1:13" ht="13.5">
      <c r="A17" s="51" t="s">
        <v>16</v>
      </c>
      <c r="B17" s="51" t="s">
        <v>32</v>
      </c>
      <c r="C17" s="51" t="s">
        <v>0</v>
      </c>
      <c r="D17" s="51" t="s">
        <v>0</v>
      </c>
      <c r="E17" s="52" t="s">
        <v>17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2</v>
      </c>
      <c r="L17" s="51" t="s">
        <v>0</v>
      </c>
      <c r="M17" s="51" t="s">
        <v>33</v>
      </c>
    </row>
    <row r="18" spans="1:13" ht="13.5">
      <c r="A18" s="51" t="s">
        <v>16</v>
      </c>
      <c r="B18" s="51" t="s">
        <v>139</v>
      </c>
      <c r="C18" s="52" t="s">
        <v>17</v>
      </c>
      <c r="D18" s="51" t="s">
        <v>0</v>
      </c>
      <c r="E18" s="51" t="s">
        <v>0</v>
      </c>
      <c r="F18" s="51">
        <v>-4</v>
      </c>
      <c r="G18" s="51">
        <v>0</v>
      </c>
      <c r="H18" s="51">
        <v>0</v>
      </c>
      <c r="I18" s="51">
        <v>-2</v>
      </c>
      <c r="J18" s="51">
        <v>0</v>
      </c>
      <c r="K18" s="51" t="s">
        <v>0</v>
      </c>
      <c r="L18" s="51" t="s">
        <v>0</v>
      </c>
      <c r="M18" s="51" t="s">
        <v>33</v>
      </c>
    </row>
    <row r="19" spans="1:13" ht="13.5">
      <c r="A19" s="51" t="s">
        <v>16</v>
      </c>
      <c r="B19" s="51" t="s">
        <v>167</v>
      </c>
      <c r="C19" s="51" t="s">
        <v>0</v>
      </c>
      <c r="D19" s="51" t="s">
        <v>0</v>
      </c>
      <c r="E19" s="52" t="s">
        <v>17</v>
      </c>
      <c r="F19" s="51">
        <v>0</v>
      </c>
      <c r="G19" s="51">
        <v>0</v>
      </c>
      <c r="H19" s="51">
        <v>0</v>
      </c>
      <c r="I19" s="51">
        <v>4</v>
      </c>
      <c r="J19" s="51">
        <v>0</v>
      </c>
      <c r="K19" s="51">
        <v>0</v>
      </c>
      <c r="L19" s="51" t="s">
        <v>0</v>
      </c>
      <c r="M19" s="51" t="s">
        <v>33</v>
      </c>
    </row>
    <row r="20" spans="1:13" ht="13.5">
      <c r="A20" s="51" t="s">
        <v>16</v>
      </c>
      <c r="B20" s="51" t="s">
        <v>140</v>
      </c>
      <c r="C20" s="52" t="s">
        <v>17</v>
      </c>
      <c r="D20" s="51" t="s">
        <v>0</v>
      </c>
      <c r="E20" s="51" t="s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 t="s">
        <v>0</v>
      </c>
      <c r="M20" s="51" t="s">
        <v>33</v>
      </c>
    </row>
    <row r="21" spans="1:13" ht="13.5">
      <c r="A21" s="51" t="s">
        <v>16</v>
      </c>
      <c r="B21" s="51" t="s">
        <v>37</v>
      </c>
      <c r="C21" s="51" t="s">
        <v>0</v>
      </c>
      <c r="D21" s="51" t="s">
        <v>0</v>
      </c>
      <c r="E21" s="52" t="s">
        <v>17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 t="s">
        <v>0</v>
      </c>
    </row>
    <row r="22" spans="1:13" ht="13.5">
      <c r="A22" s="51" t="s">
        <v>16</v>
      </c>
      <c r="B22" s="51" t="s">
        <v>24</v>
      </c>
      <c r="C22" s="51" t="s">
        <v>0</v>
      </c>
      <c r="D22" s="51" t="s">
        <v>0</v>
      </c>
      <c r="E22" s="51" t="s">
        <v>17</v>
      </c>
      <c r="F22" s="51">
        <v>0</v>
      </c>
      <c r="G22" s="51" t="s">
        <v>0</v>
      </c>
      <c r="H22" s="51" t="s">
        <v>0</v>
      </c>
      <c r="I22" s="51" t="s">
        <v>0</v>
      </c>
      <c r="J22" s="51" t="s">
        <v>0</v>
      </c>
      <c r="K22" s="51" t="s">
        <v>0</v>
      </c>
      <c r="L22" s="51" t="s">
        <v>0</v>
      </c>
      <c r="M22" s="51" t="s">
        <v>38</v>
      </c>
    </row>
    <row r="23" spans="1:13" ht="13.5">
      <c r="A23" s="51" t="s">
        <v>0</v>
      </c>
      <c r="B23" s="52" t="s">
        <v>39</v>
      </c>
      <c r="C23" s="51" t="s">
        <v>0</v>
      </c>
      <c r="D23" s="51" t="s">
        <v>0</v>
      </c>
      <c r="E23" s="51" t="s">
        <v>0</v>
      </c>
      <c r="F23" s="51">
        <v>0</v>
      </c>
      <c r="G23" s="51" t="s">
        <v>0</v>
      </c>
      <c r="H23" s="51" t="s">
        <v>0</v>
      </c>
      <c r="I23" s="51" t="s">
        <v>0</v>
      </c>
      <c r="J23" s="51" t="s">
        <v>0</v>
      </c>
      <c r="K23" s="51" t="s">
        <v>0</v>
      </c>
      <c r="L23" s="51" t="s">
        <v>0</v>
      </c>
      <c r="M23" s="51" t="s">
        <v>40</v>
      </c>
    </row>
    <row r="24" spans="1:13" ht="27">
      <c r="A24" s="51">
        <v>6</v>
      </c>
      <c r="B24" s="52" t="s">
        <v>41</v>
      </c>
      <c r="C24" s="51" t="s">
        <v>17</v>
      </c>
      <c r="D24" s="51" t="s">
        <v>0</v>
      </c>
      <c r="E24" s="52" t="s">
        <v>17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 t="s">
        <v>0</v>
      </c>
      <c r="L24" s="51" t="s">
        <v>0</v>
      </c>
      <c r="M24" s="51" t="s">
        <v>21</v>
      </c>
    </row>
    <row r="25" spans="1:13" ht="13.5">
      <c r="A25" s="51" t="s">
        <v>16</v>
      </c>
      <c r="B25" s="51" t="s">
        <v>42</v>
      </c>
      <c r="C25" s="52" t="s">
        <v>16</v>
      </c>
      <c r="D25" s="51" t="s">
        <v>0</v>
      </c>
      <c r="E25" s="52" t="s">
        <v>17</v>
      </c>
      <c r="F25" s="51">
        <v>3</v>
      </c>
      <c r="G25" s="51">
        <v>0</v>
      </c>
      <c r="H25" s="51">
        <v>0</v>
      </c>
      <c r="I25" s="51">
        <v>0</v>
      </c>
      <c r="J25" s="51">
        <v>-4</v>
      </c>
      <c r="K25" s="51" t="s">
        <v>0</v>
      </c>
      <c r="L25" s="51" t="s">
        <v>0</v>
      </c>
      <c r="M25" s="51" t="s">
        <v>33</v>
      </c>
    </row>
    <row r="26" spans="1:13" ht="13.5">
      <c r="A26" s="51" t="s">
        <v>16</v>
      </c>
      <c r="B26" s="51" t="s">
        <v>43</v>
      </c>
      <c r="C26" s="51" t="s">
        <v>16</v>
      </c>
      <c r="D26" s="51" t="s">
        <v>0</v>
      </c>
      <c r="E26" s="52" t="s">
        <v>17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 t="s">
        <v>0</v>
      </c>
      <c r="L26" s="51" t="s">
        <v>0</v>
      </c>
      <c r="M26" s="51" t="s">
        <v>33</v>
      </c>
    </row>
    <row r="27" spans="1:13" ht="13.5">
      <c r="A27" s="51" t="s">
        <v>16</v>
      </c>
      <c r="B27" s="51" t="s">
        <v>44</v>
      </c>
      <c r="C27" s="51" t="s">
        <v>16</v>
      </c>
      <c r="D27" s="51" t="s">
        <v>0</v>
      </c>
      <c r="E27" s="52" t="s">
        <v>17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 t="s">
        <v>0</v>
      </c>
      <c r="L27" s="51" t="s">
        <v>0</v>
      </c>
      <c r="M27" s="51" t="s">
        <v>33</v>
      </c>
    </row>
    <row r="28" spans="1:13" ht="13.5">
      <c r="A28" s="51" t="s">
        <v>16</v>
      </c>
      <c r="B28" s="51" t="s">
        <v>45</v>
      </c>
      <c r="C28" s="52" t="s">
        <v>16</v>
      </c>
      <c r="D28" s="51" t="s">
        <v>0</v>
      </c>
      <c r="E28" s="52" t="s">
        <v>17</v>
      </c>
      <c r="F28" s="51">
        <v>2</v>
      </c>
      <c r="G28" s="51">
        <v>0</v>
      </c>
      <c r="H28" s="51">
        <v>-1</v>
      </c>
      <c r="I28" s="51">
        <v>0</v>
      </c>
      <c r="J28" s="51">
        <v>0</v>
      </c>
      <c r="K28" s="51" t="s">
        <v>0</v>
      </c>
      <c r="L28" s="51" t="s">
        <v>0</v>
      </c>
      <c r="M28" s="51" t="s">
        <v>33</v>
      </c>
    </row>
    <row r="29" spans="1:13" ht="22.5">
      <c r="A29" s="51" t="s">
        <v>16</v>
      </c>
      <c r="B29" s="51" t="s">
        <v>47</v>
      </c>
      <c r="C29" s="52" t="s">
        <v>16</v>
      </c>
      <c r="D29" s="51" t="s">
        <v>0</v>
      </c>
      <c r="E29" s="52" t="s">
        <v>17</v>
      </c>
      <c r="F29" s="51">
        <v>3</v>
      </c>
      <c r="G29" s="51">
        <v>0</v>
      </c>
      <c r="H29" s="51">
        <v>-2</v>
      </c>
      <c r="I29" s="51">
        <v>0</v>
      </c>
      <c r="J29" s="51">
        <v>0</v>
      </c>
      <c r="K29" s="51" t="s">
        <v>0</v>
      </c>
      <c r="L29" s="51" t="s">
        <v>0</v>
      </c>
      <c r="M29" s="51" t="s">
        <v>48</v>
      </c>
    </row>
    <row r="30" spans="1:13" ht="22.5">
      <c r="A30" s="51" t="s">
        <v>16</v>
      </c>
      <c r="B30" s="51" t="s">
        <v>49</v>
      </c>
      <c r="C30" s="51" t="s">
        <v>16</v>
      </c>
      <c r="D30" s="51" t="s">
        <v>0</v>
      </c>
      <c r="E30" s="52" t="s">
        <v>17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 t="s">
        <v>0</v>
      </c>
      <c r="L30" s="51" t="s">
        <v>0</v>
      </c>
      <c r="M30" s="51" t="s">
        <v>50</v>
      </c>
    </row>
    <row r="31" spans="1:13" ht="13.5">
      <c r="A31" s="51" t="s">
        <v>16</v>
      </c>
      <c r="B31" s="51" t="s">
        <v>51</v>
      </c>
      <c r="C31" s="51" t="s">
        <v>16</v>
      </c>
      <c r="D31" s="51" t="s">
        <v>0</v>
      </c>
      <c r="E31" s="52" t="s">
        <v>17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 t="s">
        <v>0</v>
      </c>
      <c r="L31" s="51" t="s">
        <v>0</v>
      </c>
      <c r="M31" s="51" t="s">
        <v>33</v>
      </c>
    </row>
    <row r="32" spans="1:13" ht="13.5">
      <c r="A32" s="51" t="s">
        <v>16</v>
      </c>
      <c r="B32" s="51" t="s">
        <v>52</v>
      </c>
      <c r="C32" s="52" t="s">
        <v>16</v>
      </c>
      <c r="D32" s="51" t="s">
        <v>0</v>
      </c>
      <c r="E32" s="52" t="s">
        <v>17</v>
      </c>
      <c r="F32" s="51">
        <v>1</v>
      </c>
      <c r="G32" s="51">
        <v>0</v>
      </c>
      <c r="H32" s="51">
        <v>-1</v>
      </c>
      <c r="I32" s="51">
        <v>0</v>
      </c>
      <c r="J32" s="51">
        <v>0</v>
      </c>
      <c r="K32" s="51" t="s">
        <v>0</v>
      </c>
      <c r="L32" s="51" t="s">
        <v>0</v>
      </c>
      <c r="M32" s="51" t="s">
        <v>33</v>
      </c>
    </row>
    <row r="33" spans="1:13" ht="13.5">
      <c r="A33" s="51" t="s">
        <v>16</v>
      </c>
      <c r="B33" s="51" t="s">
        <v>53</v>
      </c>
      <c r="C33" s="52" t="s">
        <v>16</v>
      </c>
      <c r="D33" s="51" t="s">
        <v>0</v>
      </c>
      <c r="E33" s="52" t="s">
        <v>17</v>
      </c>
      <c r="F33" s="51">
        <v>5</v>
      </c>
      <c r="G33" s="51">
        <v>0</v>
      </c>
      <c r="H33" s="51">
        <v>0</v>
      </c>
      <c r="I33" s="51">
        <v>0</v>
      </c>
      <c r="J33" s="51">
        <v>-4</v>
      </c>
      <c r="K33" s="51" t="s">
        <v>0</v>
      </c>
      <c r="L33" s="51" t="s">
        <v>0</v>
      </c>
      <c r="M33" s="51" t="s">
        <v>33</v>
      </c>
    </row>
    <row r="34" spans="1:13" ht="13.5">
      <c r="A34" s="51" t="s">
        <v>16</v>
      </c>
      <c r="B34" s="51" t="s">
        <v>54</v>
      </c>
      <c r="C34" s="51" t="s">
        <v>16</v>
      </c>
      <c r="D34" s="51" t="s">
        <v>0</v>
      </c>
      <c r="E34" s="52" t="s">
        <v>17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 t="s">
        <v>0</v>
      </c>
      <c r="L34" s="51" t="s">
        <v>0</v>
      </c>
      <c r="M34" s="51" t="s">
        <v>33</v>
      </c>
    </row>
    <row r="35" spans="1:13" ht="40.5">
      <c r="A35" s="51" t="s">
        <v>0</v>
      </c>
      <c r="B35" s="52" t="s">
        <v>55</v>
      </c>
      <c r="C35" s="51" t="s">
        <v>0</v>
      </c>
      <c r="D35" s="51" t="s">
        <v>0</v>
      </c>
      <c r="E35" s="51" t="s">
        <v>0</v>
      </c>
      <c r="F35" s="51">
        <v>0</v>
      </c>
      <c r="G35" s="51" t="s">
        <v>0</v>
      </c>
      <c r="H35" s="51" t="s">
        <v>0</v>
      </c>
      <c r="I35" s="51" t="s">
        <v>0</v>
      </c>
      <c r="J35" s="51" t="s">
        <v>0</v>
      </c>
      <c r="K35" s="51" t="s">
        <v>0</v>
      </c>
      <c r="L35" s="51" t="s">
        <v>0</v>
      </c>
      <c r="M35" s="51" t="s">
        <v>56</v>
      </c>
    </row>
    <row r="36" spans="1:13" ht="13.5">
      <c r="A36" s="51">
        <v>7</v>
      </c>
      <c r="B36" s="52" t="s">
        <v>57</v>
      </c>
      <c r="C36" s="51" t="s">
        <v>0</v>
      </c>
      <c r="D36" s="51" t="s">
        <v>0</v>
      </c>
      <c r="E36" s="51" t="s">
        <v>0</v>
      </c>
      <c r="F36" s="51">
        <v>-15</v>
      </c>
      <c r="G36" s="51" t="s">
        <v>0</v>
      </c>
      <c r="H36" s="51" t="s">
        <v>0</v>
      </c>
      <c r="I36" s="51">
        <v>-8</v>
      </c>
      <c r="J36" s="51" t="s">
        <v>0</v>
      </c>
      <c r="K36" s="51" t="s">
        <v>0</v>
      </c>
      <c r="L36" s="51" t="s">
        <v>0</v>
      </c>
      <c r="M36" s="51" t="s">
        <v>0</v>
      </c>
    </row>
    <row r="37" spans="1:13" ht="13.5">
      <c r="A37" s="51">
        <v>8</v>
      </c>
      <c r="B37" s="52" t="s">
        <v>58</v>
      </c>
      <c r="C37" s="51" t="s">
        <v>0</v>
      </c>
      <c r="D37" s="51" t="s">
        <v>0</v>
      </c>
      <c r="E37" s="52" t="s">
        <v>17</v>
      </c>
      <c r="F37" s="51">
        <v>0</v>
      </c>
      <c r="G37" s="51" t="s">
        <v>0</v>
      </c>
      <c r="H37" s="51" t="s">
        <v>0</v>
      </c>
      <c r="I37" s="51" t="s">
        <v>0</v>
      </c>
      <c r="J37" s="51" t="s">
        <v>0</v>
      </c>
      <c r="K37" s="51" t="s">
        <v>0</v>
      </c>
      <c r="L37" s="51" t="s">
        <v>0</v>
      </c>
      <c r="M37" s="51" t="s">
        <v>0</v>
      </c>
    </row>
    <row r="38" spans="1:13" ht="27">
      <c r="A38" s="51">
        <v>9</v>
      </c>
      <c r="B38" s="52" t="s">
        <v>59</v>
      </c>
      <c r="C38" s="52" t="s">
        <v>17</v>
      </c>
      <c r="D38" s="51" t="s">
        <v>0</v>
      </c>
      <c r="E38" s="52" t="s">
        <v>17</v>
      </c>
      <c r="F38" s="51">
        <v>4</v>
      </c>
      <c r="G38" s="51" t="s">
        <v>0</v>
      </c>
      <c r="H38" s="51" t="s">
        <v>0</v>
      </c>
      <c r="I38" s="51" t="s">
        <v>0</v>
      </c>
      <c r="J38" s="51" t="s">
        <v>0</v>
      </c>
      <c r="K38" s="51" t="s">
        <v>0</v>
      </c>
      <c r="L38" s="51" t="s">
        <v>0</v>
      </c>
      <c r="M38" s="51" t="s">
        <v>0</v>
      </c>
    </row>
    <row r="39" spans="1:13" ht="27">
      <c r="A39" s="51" t="s">
        <v>0</v>
      </c>
      <c r="B39" s="52" t="s">
        <v>60</v>
      </c>
      <c r="C39" s="51" t="s">
        <v>17</v>
      </c>
      <c r="D39" s="51" t="s">
        <v>0</v>
      </c>
      <c r="E39" s="52" t="s">
        <v>17</v>
      </c>
      <c r="F39" s="51">
        <v>0</v>
      </c>
      <c r="G39" s="51" t="s">
        <v>0</v>
      </c>
      <c r="H39" s="51" t="s">
        <v>0</v>
      </c>
      <c r="I39" s="51">
        <v>0</v>
      </c>
      <c r="J39" s="51" t="s">
        <v>0</v>
      </c>
      <c r="K39" s="51" t="s">
        <v>0</v>
      </c>
      <c r="L39" s="51" t="s">
        <v>0</v>
      </c>
      <c r="M39" s="51" t="s">
        <v>21</v>
      </c>
    </row>
    <row r="40" spans="1:13" ht="33.75">
      <c r="A40" s="51">
        <v>10</v>
      </c>
      <c r="B40" s="52" t="s">
        <v>61</v>
      </c>
      <c r="C40" s="51" t="s">
        <v>0</v>
      </c>
      <c r="D40" s="51" t="s">
        <v>0</v>
      </c>
      <c r="E40" s="51" t="s">
        <v>0</v>
      </c>
      <c r="F40" s="51">
        <v>0</v>
      </c>
      <c r="G40" s="51" t="s">
        <v>0</v>
      </c>
      <c r="H40" s="51" t="s">
        <v>0</v>
      </c>
      <c r="I40" s="51" t="s">
        <v>0</v>
      </c>
      <c r="J40" s="51" t="s">
        <v>0</v>
      </c>
      <c r="K40" s="51" t="s">
        <v>0</v>
      </c>
      <c r="L40" s="51" t="s">
        <v>0</v>
      </c>
      <c r="M40" s="51" t="s">
        <v>25</v>
      </c>
    </row>
    <row r="41" spans="1:13" ht="27">
      <c r="A41" s="51">
        <v>13</v>
      </c>
      <c r="B41" s="52" t="s">
        <v>62</v>
      </c>
      <c r="C41" s="52" t="s">
        <v>17</v>
      </c>
      <c r="D41" s="51" t="s">
        <v>0</v>
      </c>
      <c r="E41" s="52" t="s">
        <v>17</v>
      </c>
      <c r="F41" s="51">
        <v>3</v>
      </c>
      <c r="G41" s="51">
        <v>0</v>
      </c>
      <c r="H41" s="51">
        <v>0</v>
      </c>
      <c r="I41" s="51">
        <v>0</v>
      </c>
      <c r="J41" s="51">
        <v>-2</v>
      </c>
      <c r="K41" s="51" t="s">
        <v>0</v>
      </c>
      <c r="L41" s="51" t="s">
        <v>0</v>
      </c>
      <c r="M41" s="51" t="s">
        <v>21</v>
      </c>
    </row>
    <row r="42" spans="1:13" ht="13.5">
      <c r="A42" s="51" t="s">
        <v>16</v>
      </c>
      <c r="B42" s="51" t="s">
        <v>139</v>
      </c>
      <c r="C42" s="51" t="s">
        <v>0</v>
      </c>
      <c r="D42" s="51" t="s">
        <v>0</v>
      </c>
      <c r="E42" s="52" t="s">
        <v>17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 t="s">
        <v>0</v>
      </c>
    </row>
    <row r="43" spans="1:13" ht="13.5">
      <c r="A43" s="51" t="s">
        <v>16</v>
      </c>
      <c r="B43" s="51" t="s">
        <v>63</v>
      </c>
      <c r="C43" s="51" t="s">
        <v>16</v>
      </c>
      <c r="D43" s="51" t="s">
        <v>0</v>
      </c>
      <c r="E43" s="52" t="s">
        <v>17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 t="s">
        <v>0</v>
      </c>
      <c r="L43" s="51" t="s">
        <v>0</v>
      </c>
      <c r="M43" s="51" t="s">
        <v>33</v>
      </c>
    </row>
    <row r="44" spans="1:13" ht="22.5">
      <c r="A44" s="51" t="s">
        <v>16</v>
      </c>
      <c r="B44" s="51" t="s">
        <v>64</v>
      </c>
      <c r="C44" s="51" t="s">
        <v>16</v>
      </c>
      <c r="D44" s="51" t="s">
        <v>0</v>
      </c>
      <c r="E44" s="52" t="s">
        <v>17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 t="s">
        <v>0</v>
      </c>
      <c r="L44" s="51" t="s">
        <v>0</v>
      </c>
      <c r="M44" s="51" t="s">
        <v>65</v>
      </c>
    </row>
    <row r="45" spans="1:13" ht="22.5">
      <c r="A45" s="51" t="s">
        <v>0</v>
      </c>
      <c r="B45" s="52" t="s">
        <v>66</v>
      </c>
      <c r="C45" s="52" t="s">
        <v>17</v>
      </c>
      <c r="D45" s="51" t="s">
        <v>0</v>
      </c>
      <c r="E45" s="51" t="s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 t="s">
        <v>0</v>
      </c>
      <c r="L45" s="51" t="s">
        <v>0</v>
      </c>
      <c r="M45" s="51" t="s">
        <v>67</v>
      </c>
    </row>
    <row r="46" spans="1:13" ht="22.5">
      <c r="A46" s="51">
        <v>14</v>
      </c>
      <c r="B46" s="52" t="s">
        <v>68</v>
      </c>
      <c r="C46" s="52" t="s">
        <v>17</v>
      </c>
      <c r="D46" s="51" t="s">
        <v>0</v>
      </c>
      <c r="E46" s="52" t="s">
        <v>17</v>
      </c>
      <c r="F46" s="51" t="s">
        <v>0</v>
      </c>
      <c r="G46" s="51" t="s">
        <v>0</v>
      </c>
      <c r="H46" s="51">
        <v>16</v>
      </c>
      <c r="I46" s="51" t="s">
        <v>0</v>
      </c>
      <c r="J46" s="51" t="s">
        <v>0</v>
      </c>
      <c r="K46" s="51" t="s">
        <v>0</v>
      </c>
      <c r="L46" s="51" t="s">
        <v>0</v>
      </c>
      <c r="M46" s="51" t="s">
        <v>21</v>
      </c>
    </row>
    <row r="47" spans="1:13" ht="22.5">
      <c r="A47" s="51" t="s">
        <v>16</v>
      </c>
      <c r="B47" s="51" t="s">
        <v>69</v>
      </c>
      <c r="C47" s="51" t="s">
        <v>0</v>
      </c>
      <c r="D47" s="51" t="s">
        <v>0</v>
      </c>
      <c r="E47" s="51" t="s">
        <v>0</v>
      </c>
      <c r="F47" s="51" t="s">
        <v>0</v>
      </c>
      <c r="G47" s="51" t="s">
        <v>0</v>
      </c>
      <c r="H47" s="51">
        <v>0</v>
      </c>
      <c r="I47" s="51" t="s">
        <v>0</v>
      </c>
      <c r="J47" s="51" t="s">
        <v>0</v>
      </c>
      <c r="K47" s="51" t="s">
        <v>0</v>
      </c>
      <c r="L47" s="51" t="s">
        <v>0</v>
      </c>
      <c r="M47" s="51" t="s">
        <v>70</v>
      </c>
    </row>
    <row r="48" spans="1:13" ht="22.5">
      <c r="A48" s="51">
        <v>15</v>
      </c>
      <c r="B48" s="52" t="s">
        <v>71</v>
      </c>
      <c r="C48" s="51" t="s">
        <v>17</v>
      </c>
      <c r="D48" s="51" t="s">
        <v>0</v>
      </c>
      <c r="E48" s="52" t="s">
        <v>17</v>
      </c>
      <c r="F48" s="51" t="s">
        <v>0</v>
      </c>
      <c r="G48" s="51">
        <v>0</v>
      </c>
      <c r="H48" s="51" t="s">
        <v>0</v>
      </c>
      <c r="I48" s="51" t="s">
        <v>0</v>
      </c>
      <c r="J48" s="51" t="s">
        <v>0</v>
      </c>
      <c r="K48" s="51" t="s">
        <v>0</v>
      </c>
      <c r="L48" s="51">
        <v>0</v>
      </c>
      <c r="M48" s="51" t="s">
        <v>21</v>
      </c>
    </row>
    <row r="49" spans="1:13" ht="22.5">
      <c r="A49" s="51" t="s">
        <v>16</v>
      </c>
      <c r="B49" s="51" t="s">
        <v>69</v>
      </c>
      <c r="C49" s="51" t="s">
        <v>0</v>
      </c>
      <c r="D49" s="51" t="s">
        <v>0</v>
      </c>
      <c r="E49" s="51" t="s">
        <v>0</v>
      </c>
      <c r="F49" s="51" t="s">
        <v>0</v>
      </c>
      <c r="G49" s="51" t="s">
        <v>0</v>
      </c>
      <c r="H49" s="51" t="s">
        <v>0</v>
      </c>
      <c r="I49" s="51" t="s">
        <v>0</v>
      </c>
      <c r="J49" s="51" t="s">
        <v>0</v>
      </c>
      <c r="K49" s="51" t="s">
        <v>0</v>
      </c>
      <c r="L49" s="51">
        <v>0</v>
      </c>
      <c r="M49" s="51" t="s">
        <v>72</v>
      </c>
    </row>
    <row r="50" spans="1:13" ht="27">
      <c r="A50" s="51" t="s">
        <v>0</v>
      </c>
      <c r="B50" s="52" t="s">
        <v>73</v>
      </c>
      <c r="C50" s="52" t="s">
        <v>17</v>
      </c>
      <c r="D50" s="51" t="s">
        <v>0</v>
      </c>
      <c r="E50" s="51" t="s">
        <v>0</v>
      </c>
      <c r="F50" s="51">
        <v>0</v>
      </c>
      <c r="G50" s="51">
        <v>-3</v>
      </c>
      <c r="H50" s="51">
        <v>0</v>
      </c>
      <c r="I50" s="51">
        <v>0</v>
      </c>
      <c r="J50" s="51">
        <v>1</v>
      </c>
      <c r="K50" s="51" t="s">
        <v>0</v>
      </c>
      <c r="L50" s="51">
        <v>0</v>
      </c>
      <c r="M50" s="51" t="s">
        <v>67</v>
      </c>
    </row>
    <row r="51" spans="1:13" ht="27">
      <c r="A51" s="51" t="s">
        <v>0</v>
      </c>
      <c r="B51" s="52" t="s">
        <v>74</v>
      </c>
      <c r="C51" s="52" t="s">
        <v>17</v>
      </c>
      <c r="D51" s="51" t="s">
        <v>0</v>
      </c>
      <c r="E51" s="51" t="s">
        <v>0</v>
      </c>
      <c r="F51" s="51">
        <v>-3</v>
      </c>
      <c r="G51" s="51">
        <v>-5</v>
      </c>
      <c r="H51" s="51">
        <v>3</v>
      </c>
      <c r="I51" s="51">
        <v>0</v>
      </c>
      <c r="J51" s="51">
        <v>0</v>
      </c>
      <c r="K51" s="51" t="s">
        <v>0</v>
      </c>
      <c r="L51" s="51">
        <v>1</v>
      </c>
      <c r="M51" s="51" t="s">
        <v>67</v>
      </c>
    </row>
    <row r="52" spans="1:13" ht="13.5">
      <c r="A52" s="51" t="s">
        <v>0</v>
      </c>
      <c r="B52" s="51" t="s">
        <v>3</v>
      </c>
      <c r="C52" s="51" t="s">
        <v>0</v>
      </c>
      <c r="D52" s="51" t="s">
        <v>0</v>
      </c>
      <c r="E52" s="51" t="s">
        <v>0</v>
      </c>
      <c r="F52" s="51" t="s">
        <v>7</v>
      </c>
      <c r="G52" s="51" t="s">
        <v>8</v>
      </c>
      <c r="H52" s="51" t="s">
        <v>9</v>
      </c>
      <c r="I52" s="51" t="s">
        <v>10</v>
      </c>
      <c r="J52" s="51" t="s">
        <v>11</v>
      </c>
      <c r="K52" s="51" t="s">
        <v>12</v>
      </c>
      <c r="L52" s="51" t="s">
        <v>13</v>
      </c>
      <c r="M52" s="51" t="s">
        <v>14</v>
      </c>
    </row>
    <row r="53" spans="1:28" ht="13.5">
      <c r="A53" s="51" t="s">
        <v>0</v>
      </c>
      <c r="B53" s="51" t="s">
        <v>75</v>
      </c>
      <c r="C53" s="51" t="s">
        <v>0</v>
      </c>
      <c r="D53" s="51" t="s">
        <v>0</v>
      </c>
      <c r="E53" s="51" t="s">
        <v>0</v>
      </c>
      <c r="F53" s="51">
        <v>5</v>
      </c>
      <c r="G53" s="51">
        <v>2</v>
      </c>
      <c r="H53" s="51">
        <v>25</v>
      </c>
      <c r="I53" s="51">
        <v>1</v>
      </c>
      <c r="J53" s="51">
        <v>1</v>
      </c>
      <c r="K53" s="51">
        <v>11</v>
      </c>
      <c r="L53" s="51">
        <v>1</v>
      </c>
      <c r="M53" s="51" t="s">
        <v>0</v>
      </c>
      <c r="N53">
        <f>SUM(F13:F51)</f>
        <v>5</v>
      </c>
      <c r="O53">
        <f aca="true" t="shared" si="2" ref="O53:T53">SUM(G13:G51)</f>
        <v>2</v>
      </c>
      <c r="P53">
        <f t="shared" si="2"/>
        <v>25</v>
      </c>
      <c r="Q53">
        <f t="shared" si="2"/>
        <v>1</v>
      </c>
      <c r="R53">
        <f t="shared" si="2"/>
        <v>1</v>
      </c>
      <c r="S53">
        <f t="shared" si="2"/>
        <v>11</v>
      </c>
      <c r="T53">
        <f t="shared" si="2"/>
        <v>1</v>
      </c>
      <c r="V53">
        <f aca="true" t="shared" si="3" ref="V53:AB53">F53-N53</f>
        <v>0</v>
      </c>
      <c r="W53">
        <f t="shared" si="3"/>
        <v>0</v>
      </c>
      <c r="X53">
        <f t="shared" si="3"/>
        <v>0</v>
      </c>
      <c r="Y53">
        <f t="shared" si="3"/>
        <v>0</v>
      </c>
      <c r="Z53">
        <f t="shared" si="3"/>
        <v>0</v>
      </c>
      <c r="AA53">
        <f t="shared" si="3"/>
        <v>0</v>
      </c>
      <c r="AB53">
        <f t="shared" si="3"/>
        <v>0</v>
      </c>
    </row>
    <row r="54" spans="1:13" ht="13.5">
      <c r="A54" s="51" t="s">
        <v>0</v>
      </c>
      <c r="B54" s="51" t="s">
        <v>76</v>
      </c>
      <c r="C54" s="51" t="s">
        <v>0</v>
      </c>
      <c r="D54" s="51" t="s">
        <v>0</v>
      </c>
      <c r="E54" s="51" t="s">
        <v>0</v>
      </c>
      <c r="F54" s="51" t="s">
        <v>0</v>
      </c>
      <c r="G54" s="51" t="s">
        <v>0</v>
      </c>
      <c r="H54" s="51" t="s">
        <v>0</v>
      </c>
      <c r="I54" s="51" t="s">
        <v>0</v>
      </c>
      <c r="J54" s="51" t="s">
        <v>0</v>
      </c>
      <c r="K54" s="51" t="s">
        <v>0</v>
      </c>
      <c r="L54" s="51" t="s">
        <v>0</v>
      </c>
      <c r="M54" s="51" t="s">
        <v>0</v>
      </c>
    </row>
    <row r="55" spans="1:13" ht="13.5">
      <c r="A55" s="51" t="s">
        <v>2</v>
      </c>
      <c r="B55" s="51" t="s">
        <v>3</v>
      </c>
      <c r="C55" s="51" t="s">
        <v>4</v>
      </c>
      <c r="D55" s="51" t="s">
        <v>77</v>
      </c>
      <c r="E55" s="51" t="s">
        <v>6</v>
      </c>
      <c r="F55" s="51" t="s">
        <v>7</v>
      </c>
      <c r="G55" s="51" t="s">
        <v>8</v>
      </c>
      <c r="H55" s="51" t="s">
        <v>9</v>
      </c>
      <c r="I55" s="51" t="s">
        <v>10</v>
      </c>
      <c r="J55" s="51" t="s">
        <v>11</v>
      </c>
      <c r="K55" s="51" t="s">
        <v>12</v>
      </c>
      <c r="L55" s="51" t="s">
        <v>13</v>
      </c>
      <c r="M55" s="51" t="s">
        <v>14</v>
      </c>
    </row>
    <row r="56" spans="1:13" ht="22.5">
      <c r="A56" s="51">
        <v>16</v>
      </c>
      <c r="B56" s="52" t="s">
        <v>78</v>
      </c>
      <c r="C56" s="52" t="s">
        <v>17</v>
      </c>
      <c r="D56" s="52" t="s">
        <v>17</v>
      </c>
      <c r="E56" s="51" t="s">
        <v>0</v>
      </c>
      <c r="F56" s="51" t="s">
        <v>0</v>
      </c>
      <c r="G56" s="51">
        <v>-4</v>
      </c>
      <c r="H56" s="51">
        <v>-17</v>
      </c>
      <c r="I56" s="51">
        <v>-4</v>
      </c>
      <c r="J56" s="51" t="s">
        <v>0</v>
      </c>
      <c r="K56" s="51" t="s">
        <v>0</v>
      </c>
      <c r="L56" s="51">
        <v>0</v>
      </c>
      <c r="M56" s="51" t="s">
        <v>31</v>
      </c>
    </row>
    <row r="57" spans="1:13" ht="27">
      <c r="A57" s="51" t="s">
        <v>0</v>
      </c>
      <c r="B57" s="52" t="s">
        <v>79</v>
      </c>
      <c r="C57" s="52" t="s">
        <v>17</v>
      </c>
      <c r="D57" s="51" t="s">
        <v>0</v>
      </c>
      <c r="E57" s="51" t="s">
        <v>0</v>
      </c>
      <c r="F57" s="51">
        <v>0</v>
      </c>
      <c r="G57" s="51">
        <v>3</v>
      </c>
      <c r="H57" s="51">
        <v>-7</v>
      </c>
      <c r="I57" s="51">
        <v>4</v>
      </c>
      <c r="J57" s="51">
        <v>0</v>
      </c>
      <c r="K57" s="51" t="s">
        <v>0</v>
      </c>
      <c r="L57" s="51">
        <v>1</v>
      </c>
      <c r="M57" s="51" t="s">
        <v>67</v>
      </c>
    </row>
    <row r="58" spans="1:13" ht="33.75">
      <c r="A58" s="51" t="s">
        <v>16</v>
      </c>
      <c r="B58" s="51" t="s">
        <v>80</v>
      </c>
      <c r="C58" s="51" t="s">
        <v>0</v>
      </c>
      <c r="D58" s="51" t="s">
        <v>0</v>
      </c>
      <c r="E58" s="52" t="s">
        <v>17</v>
      </c>
      <c r="F58" s="51">
        <v>0</v>
      </c>
      <c r="G58" s="51" t="s">
        <v>0</v>
      </c>
      <c r="H58" s="51" t="s">
        <v>0</v>
      </c>
      <c r="I58" s="51"/>
      <c r="J58" s="51" t="s">
        <v>0</v>
      </c>
      <c r="K58" s="51" t="s">
        <v>0</v>
      </c>
      <c r="L58" s="51" t="s">
        <v>0</v>
      </c>
      <c r="M58" s="51" t="s">
        <v>81</v>
      </c>
    </row>
    <row r="59" spans="1:13" ht="33.75">
      <c r="A59" s="51" t="s">
        <v>16</v>
      </c>
      <c r="B59" s="51" t="s">
        <v>82</v>
      </c>
      <c r="C59" s="51" t="s">
        <v>0</v>
      </c>
      <c r="D59" s="51" t="s">
        <v>0</v>
      </c>
      <c r="E59" s="52" t="s">
        <v>17</v>
      </c>
      <c r="F59" s="51">
        <v>0</v>
      </c>
      <c r="G59" s="51" t="s">
        <v>0</v>
      </c>
      <c r="H59" s="51" t="s">
        <v>0</v>
      </c>
      <c r="I59" s="51" t="s">
        <v>0</v>
      </c>
      <c r="J59" s="51" t="s">
        <v>0</v>
      </c>
      <c r="K59" s="51" t="s">
        <v>0</v>
      </c>
      <c r="L59" s="51" t="s">
        <v>0</v>
      </c>
      <c r="M59" s="51" t="s">
        <v>83</v>
      </c>
    </row>
    <row r="60" spans="1:13" ht="22.5">
      <c r="A60" s="51" t="s">
        <v>16</v>
      </c>
      <c r="B60" s="51" t="s">
        <v>84</v>
      </c>
      <c r="C60" s="51" t="s">
        <v>0</v>
      </c>
      <c r="D60" s="51" t="s">
        <v>0</v>
      </c>
      <c r="E60" s="52" t="s">
        <v>17</v>
      </c>
      <c r="F60" s="51">
        <v>10</v>
      </c>
      <c r="G60" s="51" t="s">
        <v>0</v>
      </c>
      <c r="H60" s="51" t="s">
        <v>0</v>
      </c>
      <c r="I60" s="51" t="s">
        <v>0</v>
      </c>
      <c r="J60" s="51" t="s">
        <v>0</v>
      </c>
      <c r="K60" s="51" t="s">
        <v>0</v>
      </c>
      <c r="L60" s="51" t="s">
        <v>0</v>
      </c>
      <c r="M60" s="51" t="s">
        <v>85</v>
      </c>
    </row>
    <row r="61" spans="1:13" ht="13.5">
      <c r="A61" s="51">
        <v>19</v>
      </c>
      <c r="B61" s="52" t="s">
        <v>158</v>
      </c>
      <c r="C61" s="51" t="s">
        <v>17</v>
      </c>
      <c r="D61" s="51" t="s">
        <v>0</v>
      </c>
      <c r="E61" s="52" t="s">
        <v>17</v>
      </c>
      <c r="F61" s="51">
        <v>0</v>
      </c>
      <c r="G61" s="51" t="s">
        <v>0</v>
      </c>
      <c r="H61" s="51" t="s">
        <v>0</v>
      </c>
      <c r="I61" s="51" t="s">
        <v>0</v>
      </c>
      <c r="J61" s="51" t="s">
        <v>0</v>
      </c>
      <c r="K61" s="51" t="s">
        <v>0</v>
      </c>
      <c r="L61" s="51"/>
      <c r="M61" s="51" t="s">
        <v>87</v>
      </c>
    </row>
    <row r="62" spans="1:13" ht="45">
      <c r="A62" s="51">
        <v>20</v>
      </c>
      <c r="B62" s="52" t="s">
        <v>88</v>
      </c>
      <c r="C62" s="51" t="s">
        <v>0</v>
      </c>
      <c r="D62" s="51" t="s">
        <v>0</v>
      </c>
      <c r="E62" s="51" t="s">
        <v>17</v>
      </c>
      <c r="F62" s="51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89</v>
      </c>
    </row>
    <row r="63" spans="1:13" ht="33.75">
      <c r="A63" s="51">
        <v>23</v>
      </c>
      <c r="B63" s="52" t="s">
        <v>90</v>
      </c>
      <c r="C63" s="52" t="s">
        <v>17</v>
      </c>
      <c r="D63" s="51" t="s">
        <v>0</v>
      </c>
      <c r="E63" s="52" t="s">
        <v>17</v>
      </c>
      <c r="F63" s="51">
        <v>0</v>
      </c>
      <c r="G63" s="51" t="s">
        <v>0</v>
      </c>
      <c r="H63" s="51">
        <v>1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91</v>
      </c>
    </row>
    <row r="64" spans="1:13" ht="27">
      <c r="A64" s="51" t="s">
        <v>0</v>
      </c>
      <c r="B64" s="52" t="s">
        <v>92</v>
      </c>
      <c r="C64" s="51" t="s">
        <v>17</v>
      </c>
      <c r="D64" s="51" t="s">
        <v>0</v>
      </c>
      <c r="E64" s="52" t="s">
        <v>17</v>
      </c>
      <c r="F64" s="51">
        <v>0</v>
      </c>
      <c r="G64" s="51" t="s">
        <v>0</v>
      </c>
      <c r="H64" s="51" t="s">
        <v>0</v>
      </c>
      <c r="I64" s="51" t="s">
        <v>0</v>
      </c>
      <c r="J64" s="51" t="s">
        <v>0</v>
      </c>
      <c r="K64" s="51" t="s">
        <v>0</v>
      </c>
      <c r="L64" s="51" t="s">
        <v>0</v>
      </c>
      <c r="M64" s="51" t="s">
        <v>21</v>
      </c>
    </row>
    <row r="65" spans="1:13" ht="22.5">
      <c r="A65" s="51">
        <v>27</v>
      </c>
      <c r="B65" s="52" t="s">
        <v>93</v>
      </c>
      <c r="C65" s="51" t="s">
        <v>0</v>
      </c>
      <c r="D65" s="51" t="s">
        <v>0</v>
      </c>
      <c r="E65" s="51" t="s">
        <v>0</v>
      </c>
      <c r="F65" s="51">
        <v>0</v>
      </c>
      <c r="G65" s="51" t="s">
        <v>0</v>
      </c>
      <c r="H65" s="51">
        <v>0</v>
      </c>
      <c r="I65" s="51">
        <v>0</v>
      </c>
      <c r="J65" s="51" t="s">
        <v>0</v>
      </c>
      <c r="K65" s="51" t="s">
        <v>0</v>
      </c>
      <c r="L65" s="51" t="s">
        <v>0</v>
      </c>
      <c r="M65" s="51" t="s">
        <v>95</v>
      </c>
    </row>
    <row r="66" spans="1:13" ht="40.5">
      <c r="A66" s="51" t="s">
        <v>0</v>
      </c>
      <c r="B66" s="52" t="s">
        <v>96</v>
      </c>
      <c r="C66" s="51" t="s">
        <v>0</v>
      </c>
      <c r="D66" s="51" t="s">
        <v>0</v>
      </c>
      <c r="E66" s="51" t="s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 t="s">
        <v>0</v>
      </c>
    </row>
    <row r="67" spans="1:13" ht="33.75">
      <c r="A67" s="51">
        <v>29</v>
      </c>
      <c r="B67" s="52" t="s">
        <v>97</v>
      </c>
      <c r="C67" s="51" t="s">
        <v>0</v>
      </c>
      <c r="D67" s="51" t="s">
        <v>0</v>
      </c>
      <c r="E67" s="51" t="s">
        <v>0</v>
      </c>
      <c r="F67" s="51">
        <v>0</v>
      </c>
      <c r="G67" s="51" t="s">
        <v>0</v>
      </c>
      <c r="H67" s="51" t="s">
        <v>0</v>
      </c>
      <c r="I67" s="51" t="s">
        <v>0</v>
      </c>
      <c r="J67" s="51" t="s">
        <v>0</v>
      </c>
      <c r="K67" s="51" t="s">
        <v>0</v>
      </c>
      <c r="L67" s="51" t="s">
        <v>0</v>
      </c>
      <c r="M67" s="51" t="s">
        <v>25</v>
      </c>
    </row>
    <row r="68" spans="1:13" ht="33.75">
      <c r="A68" s="51">
        <v>28</v>
      </c>
      <c r="B68" s="52" t="s">
        <v>160</v>
      </c>
      <c r="C68" s="51" t="s">
        <v>0</v>
      </c>
      <c r="D68" s="51" t="s">
        <v>0</v>
      </c>
      <c r="E68" s="52" t="s">
        <v>17</v>
      </c>
      <c r="F68" s="51">
        <v>0</v>
      </c>
      <c r="G68" s="51" t="s">
        <v>0</v>
      </c>
      <c r="H68" s="51" t="s">
        <v>0</v>
      </c>
      <c r="I68" s="51" t="s">
        <v>0</v>
      </c>
      <c r="J68" s="51" t="s">
        <v>0</v>
      </c>
      <c r="K68" s="51" t="s">
        <v>0</v>
      </c>
      <c r="L68" s="51" t="s">
        <v>0</v>
      </c>
      <c r="M68" s="51" t="s">
        <v>99</v>
      </c>
    </row>
    <row r="69" spans="1:13" ht="45">
      <c r="A69" s="51" t="s">
        <v>16</v>
      </c>
      <c r="B69" s="51" t="s">
        <v>33</v>
      </c>
      <c r="C69" s="51" t="s">
        <v>0</v>
      </c>
      <c r="D69" s="51" t="s">
        <v>0</v>
      </c>
      <c r="E69" s="52" t="s">
        <v>17</v>
      </c>
      <c r="F69" s="51">
        <v>0</v>
      </c>
      <c r="G69" s="51" t="s">
        <v>0</v>
      </c>
      <c r="H69" s="51" t="s">
        <v>0</v>
      </c>
      <c r="I69" s="51" t="s">
        <v>0</v>
      </c>
      <c r="J69" s="51" t="s">
        <v>0</v>
      </c>
      <c r="K69" s="51" t="s">
        <v>0</v>
      </c>
      <c r="L69" s="51" t="s">
        <v>0</v>
      </c>
      <c r="M69" s="51" t="s">
        <v>100</v>
      </c>
    </row>
    <row r="70" spans="1:13" ht="22.5">
      <c r="A70" s="51">
        <v>30</v>
      </c>
      <c r="B70" s="52" t="s">
        <v>161</v>
      </c>
      <c r="C70" s="51" t="s">
        <v>17</v>
      </c>
      <c r="D70" s="51" t="s">
        <v>0</v>
      </c>
      <c r="E70" s="51" t="s">
        <v>16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 t="s">
        <v>0</v>
      </c>
      <c r="L70" s="51" t="s">
        <v>0</v>
      </c>
      <c r="M70" s="51" t="s">
        <v>21</v>
      </c>
    </row>
    <row r="71" spans="1:13" ht="13.5">
      <c r="A71" s="51" t="s">
        <v>0</v>
      </c>
      <c r="B71" s="51" t="s">
        <v>0</v>
      </c>
      <c r="C71" s="51" t="s">
        <v>0</v>
      </c>
      <c r="D71" s="51" t="s">
        <v>0</v>
      </c>
      <c r="E71" s="51" t="s">
        <v>0</v>
      </c>
      <c r="F71" s="51" t="s">
        <v>7</v>
      </c>
      <c r="G71" s="51" t="s">
        <v>8</v>
      </c>
      <c r="H71" s="51" t="s">
        <v>9</v>
      </c>
      <c r="I71" s="51" t="s">
        <v>10</v>
      </c>
      <c r="J71" s="51" t="s">
        <v>11</v>
      </c>
      <c r="K71" s="51" t="s">
        <v>12</v>
      </c>
      <c r="L71" s="51" t="s">
        <v>13</v>
      </c>
      <c r="M71" s="51" t="s">
        <v>14</v>
      </c>
    </row>
    <row r="72" spans="1:28" ht="13.5">
      <c r="A72" s="51" t="s">
        <v>0</v>
      </c>
      <c r="B72" s="51" t="s">
        <v>102</v>
      </c>
      <c r="C72" s="51" t="s">
        <v>0</v>
      </c>
      <c r="D72" s="51" t="s">
        <v>0</v>
      </c>
      <c r="E72" s="51" t="s">
        <v>0</v>
      </c>
      <c r="F72" s="51">
        <v>15</v>
      </c>
      <c r="G72" s="51">
        <v>1</v>
      </c>
      <c r="H72" s="51">
        <v>2</v>
      </c>
      <c r="I72" s="51">
        <v>1</v>
      </c>
      <c r="J72" s="51">
        <v>1</v>
      </c>
      <c r="K72" s="51">
        <v>11</v>
      </c>
      <c r="L72" s="51">
        <v>2</v>
      </c>
      <c r="M72" s="51" t="s">
        <v>0</v>
      </c>
      <c r="N72">
        <f>SUM(F53:F70)</f>
        <v>15</v>
      </c>
      <c r="O72">
        <f aca="true" t="shared" si="4" ref="O72:T72">SUM(G53:G70)</f>
        <v>1</v>
      </c>
      <c r="P72">
        <f t="shared" si="4"/>
        <v>2</v>
      </c>
      <c r="Q72">
        <f t="shared" si="4"/>
        <v>1</v>
      </c>
      <c r="R72">
        <f t="shared" si="4"/>
        <v>1</v>
      </c>
      <c r="S72">
        <f t="shared" si="4"/>
        <v>11</v>
      </c>
      <c r="T72">
        <f t="shared" si="4"/>
        <v>2</v>
      </c>
      <c r="V72">
        <f aca="true" t="shared" si="5" ref="V72:AB72">F72-N72</f>
        <v>0</v>
      </c>
      <c r="W72">
        <f t="shared" si="5"/>
        <v>0</v>
      </c>
      <c r="X72">
        <f t="shared" si="5"/>
        <v>0</v>
      </c>
      <c r="Y72">
        <f t="shared" si="5"/>
        <v>0</v>
      </c>
      <c r="Z72">
        <f t="shared" si="5"/>
        <v>0</v>
      </c>
      <c r="AA72">
        <f t="shared" si="5"/>
        <v>0</v>
      </c>
      <c r="AB72">
        <f t="shared" si="5"/>
        <v>0</v>
      </c>
    </row>
    <row r="73" spans="1:13" ht="13.5">
      <c r="A73" s="51" t="s">
        <v>0</v>
      </c>
      <c r="B73" s="51" t="s">
        <v>103</v>
      </c>
      <c r="C73" s="51" t="s">
        <v>0</v>
      </c>
      <c r="D73" s="51" t="s">
        <v>0</v>
      </c>
      <c r="E73" s="51" t="s">
        <v>0</v>
      </c>
      <c r="F73" s="51" t="s">
        <v>0</v>
      </c>
      <c r="G73" s="51" t="s">
        <v>0</v>
      </c>
      <c r="H73" s="51" t="s">
        <v>0</v>
      </c>
      <c r="I73" s="51" t="s">
        <v>0</v>
      </c>
      <c r="J73" s="51" t="s">
        <v>0</v>
      </c>
      <c r="K73" s="51" t="s">
        <v>0</v>
      </c>
      <c r="L73" s="51" t="s">
        <v>0</v>
      </c>
      <c r="M73" s="51" t="s">
        <v>0</v>
      </c>
    </row>
    <row r="74" spans="1:13" ht="13.5">
      <c r="A74" s="51" t="s">
        <v>2</v>
      </c>
      <c r="B74" s="51" t="s">
        <v>3</v>
      </c>
      <c r="C74" s="51" t="s">
        <v>4</v>
      </c>
      <c r="D74" s="51" t="s">
        <v>5</v>
      </c>
      <c r="E74" s="51" t="s">
        <v>6</v>
      </c>
      <c r="F74" s="51" t="s">
        <v>7</v>
      </c>
      <c r="G74" s="51" t="s">
        <v>8</v>
      </c>
      <c r="H74" s="51" t="s">
        <v>9</v>
      </c>
      <c r="I74" s="51" t="s">
        <v>10</v>
      </c>
      <c r="J74" s="51" t="s">
        <v>11</v>
      </c>
      <c r="K74" s="51" t="s">
        <v>12</v>
      </c>
      <c r="L74" s="51" t="s">
        <v>13</v>
      </c>
      <c r="M74" s="51" t="s">
        <v>14</v>
      </c>
    </row>
    <row r="75" spans="1:13" ht="45">
      <c r="A75" s="51" t="s">
        <v>0</v>
      </c>
      <c r="B75" s="51" t="s">
        <v>104</v>
      </c>
      <c r="C75" s="52" t="s">
        <v>17</v>
      </c>
      <c r="D75" s="51" t="s">
        <v>0</v>
      </c>
      <c r="E75" s="51" t="s">
        <v>0</v>
      </c>
      <c r="F75" s="51">
        <v>0</v>
      </c>
      <c r="G75" s="51" t="s">
        <v>0</v>
      </c>
      <c r="H75" s="51">
        <v>0</v>
      </c>
      <c r="I75" s="51" t="s">
        <v>0</v>
      </c>
      <c r="J75" s="51" t="s">
        <v>0</v>
      </c>
      <c r="K75" s="51">
        <v>0</v>
      </c>
      <c r="L75" s="51">
        <v>5</v>
      </c>
      <c r="M75" s="51" t="s">
        <v>105</v>
      </c>
    </row>
    <row r="76" spans="1:13" ht="27">
      <c r="A76" s="51" t="s">
        <v>0</v>
      </c>
      <c r="B76" s="52" t="s">
        <v>106</v>
      </c>
      <c r="C76" s="52" t="s">
        <v>17</v>
      </c>
      <c r="D76" s="51" t="s">
        <v>0</v>
      </c>
      <c r="E76" s="52" t="s">
        <v>17</v>
      </c>
      <c r="F76" s="51">
        <v>3</v>
      </c>
      <c r="G76" s="51">
        <v>0</v>
      </c>
      <c r="H76" s="51">
        <v>0</v>
      </c>
      <c r="I76" s="51">
        <v>0</v>
      </c>
      <c r="J76" s="51">
        <v>0</v>
      </c>
      <c r="K76" s="51" t="s">
        <v>0</v>
      </c>
      <c r="L76" s="51">
        <v>-2</v>
      </c>
      <c r="M76" s="51" t="s">
        <v>67</v>
      </c>
    </row>
    <row r="77" spans="1:13" ht="27">
      <c r="A77" s="51" t="s">
        <v>0</v>
      </c>
      <c r="B77" s="52" t="s">
        <v>107</v>
      </c>
      <c r="C77" s="51" t="s">
        <v>0</v>
      </c>
      <c r="D77" s="51" t="s">
        <v>0</v>
      </c>
      <c r="E77" s="52" t="s">
        <v>17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 t="s">
        <v>0</v>
      </c>
      <c r="M77" s="51" t="s">
        <v>108</v>
      </c>
    </row>
    <row r="78" spans="1:13" ht="22.5">
      <c r="A78" s="51">
        <v>32</v>
      </c>
      <c r="B78" s="52" t="s">
        <v>109</v>
      </c>
      <c r="C78" s="52" t="s">
        <v>17</v>
      </c>
      <c r="D78" s="51" t="s">
        <v>0</v>
      </c>
      <c r="E78" s="52" t="s">
        <v>17</v>
      </c>
      <c r="F78" s="51">
        <v>65</v>
      </c>
      <c r="G78" s="51">
        <v>24</v>
      </c>
      <c r="H78" s="51">
        <v>0</v>
      </c>
      <c r="I78" s="51">
        <v>24</v>
      </c>
      <c r="J78" s="51">
        <v>0</v>
      </c>
      <c r="K78" s="51" t="s">
        <v>0</v>
      </c>
      <c r="L78" s="51">
        <v>0</v>
      </c>
      <c r="M78" s="51" t="s">
        <v>21</v>
      </c>
    </row>
    <row r="79" spans="1:13" ht="22.5">
      <c r="A79" s="51">
        <v>33</v>
      </c>
      <c r="B79" s="52" t="s">
        <v>163</v>
      </c>
      <c r="C79" s="51"/>
      <c r="D79" s="51"/>
      <c r="E79" s="52" t="s">
        <v>17</v>
      </c>
      <c r="F79" s="51">
        <v>0</v>
      </c>
      <c r="G79" s="51">
        <v>0</v>
      </c>
      <c r="H79" s="51">
        <v>40</v>
      </c>
      <c r="I79" s="51">
        <v>0</v>
      </c>
      <c r="J79" s="51">
        <v>0</v>
      </c>
      <c r="K79" s="51" t="s">
        <v>0</v>
      </c>
      <c r="L79" s="51">
        <v>0</v>
      </c>
      <c r="M79" s="51" t="s">
        <v>21</v>
      </c>
    </row>
    <row r="80" spans="1:13" ht="56.25">
      <c r="A80" s="51">
        <v>37</v>
      </c>
      <c r="B80" s="52" t="s">
        <v>111</v>
      </c>
      <c r="C80" s="51" t="s">
        <v>17</v>
      </c>
      <c r="D80" s="51" t="s">
        <v>17</v>
      </c>
      <c r="E80" s="51" t="s">
        <v>0</v>
      </c>
      <c r="F80" s="51">
        <v>0</v>
      </c>
      <c r="G80" s="51">
        <v>0</v>
      </c>
      <c r="H80" s="51">
        <v>0</v>
      </c>
      <c r="I80" s="51">
        <v>0</v>
      </c>
      <c r="J80" s="51" t="s">
        <v>0</v>
      </c>
      <c r="K80" s="51" t="s">
        <v>0</v>
      </c>
      <c r="L80" s="51" t="s">
        <v>0</v>
      </c>
      <c r="M80" s="51" t="s">
        <v>112</v>
      </c>
    </row>
    <row r="81" spans="1:13" ht="40.5">
      <c r="A81" s="51" t="s">
        <v>0</v>
      </c>
      <c r="B81" s="52" t="s">
        <v>113</v>
      </c>
      <c r="C81" s="51" t="s">
        <v>17</v>
      </c>
      <c r="D81" s="51" t="s">
        <v>0</v>
      </c>
      <c r="E81" s="51" t="s">
        <v>0</v>
      </c>
      <c r="F81" s="51" t="s">
        <v>0</v>
      </c>
      <c r="G81" s="51" t="s">
        <v>0</v>
      </c>
      <c r="H81" s="51" t="s">
        <v>0</v>
      </c>
      <c r="I81" s="51">
        <v>0</v>
      </c>
      <c r="J81" s="51" t="s">
        <v>0</v>
      </c>
      <c r="K81" s="51" t="s">
        <v>0</v>
      </c>
      <c r="L81" s="51" t="s">
        <v>0</v>
      </c>
      <c r="M81" s="51" t="s">
        <v>21</v>
      </c>
    </row>
    <row r="82" spans="1:13" ht="27">
      <c r="A82" s="51" t="s">
        <v>0</v>
      </c>
      <c r="B82" s="52" t="s">
        <v>114</v>
      </c>
      <c r="C82" s="51" t="s">
        <v>17</v>
      </c>
      <c r="D82" s="51" t="s">
        <v>0</v>
      </c>
      <c r="E82" s="52" t="s">
        <v>17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 t="s">
        <v>0</v>
      </c>
      <c r="L82" s="51"/>
      <c r="M82" s="51" t="s">
        <v>87</v>
      </c>
    </row>
    <row r="83" spans="1:13" ht="13.5">
      <c r="A83" s="51" t="s">
        <v>0</v>
      </c>
      <c r="B83" s="51" t="s">
        <v>115</v>
      </c>
      <c r="C83" s="51" t="s">
        <v>17</v>
      </c>
      <c r="D83" s="51" t="s">
        <v>0</v>
      </c>
      <c r="E83" s="52" t="s">
        <v>17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 t="s">
        <v>0</v>
      </c>
      <c r="L83" s="51">
        <v>0</v>
      </c>
      <c r="M83" s="51" t="s">
        <v>116</v>
      </c>
    </row>
    <row r="84" spans="1:13" ht="13.5">
      <c r="A84" s="51" t="s">
        <v>2</v>
      </c>
      <c r="B84" s="51" t="s">
        <v>3</v>
      </c>
      <c r="C84" s="51" t="s">
        <v>0</v>
      </c>
      <c r="D84" s="51" t="s">
        <v>0</v>
      </c>
      <c r="E84" s="51" t="s">
        <v>0</v>
      </c>
      <c r="F84" s="51" t="s">
        <v>7</v>
      </c>
      <c r="G84" s="51" t="s">
        <v>8</v>
      </c>
      <c r="H84" s="51" t="s">
        <v>9</v>
      </c>
      <c r="I84" s="51" t="s">
        <v>10</v>
      </c>
      <c r="J84" s="51" t="s">
        <v>11</v>
      </c>
      <c r="K84" s="51" t="s">
        <v>12</v>
      </c>
      <c r="L84" s="51" t="s">
        <v>13</v>
      </c>
      <c r="M84" s="51" t="s">
        <v>14</v>
      </c>
    </row>
    <row r="85" spans="1:27" ht="13.5">
      <c r="A85" s="51" t="s">
        <v>0</v>
      </c>
      <c r="B85" s="51" t="s">
        <v>117</v>
      </c>
      <c r="C85" s="51" t="s">
        <v>0</v>
      </c>
      <c r="D85" s="51" t="s">
        <v>0</v>
      </c>
      <c r="E85" s="51" t="s">
        <v>0</v>
      </c>
      <c r="F85" s="51">
        <v>83</v>
      </c>
      <c r="G85" s="51">
        <v>25</v>
      </c>
      <c r="H85" s="51">
        <v>42</v>
      </c>
      <c r="I85" s="51">
        <v>25</v>
      </c>
      <c r="J85" s="51">
        <v>1</v>
      </c>
      <c r="K85" s="51">
        <v>11</v>
      </c>
      <c r="L85" s="51">
        <v>5</v>
      </c>
      <c r="M85" s="51" t="s">
        <v>0</v>
      </c>
      <c r="N85">
        <f>SUM(F72:F83)</f>
        <v>83</v>
      </c>
      <c r="O85">
        <f aca="true" t="shared" si="6" ref="O85:T85">SUM(G72:G83)</f>
        <v>25</v>
      </c>
      <c r="P85">
        <f t="shared" si="6"/>
        <v>42</v>
      </c>
      <c r="Q85">
        <f t="shared" si="6"/>
        <v>25</v>
      </c>
      <c r="R85">
        <f t="shared" si="6"/>
        <v>1</v>
      </c>
      <c r="S85">
        <f t="shared" si="6"/>
        <v>11</v>
      </c>
      <c r="T85">
        <f t="shared" si="6"/>
        <v>5</v>
      </c>
      <c r="V85">
        <f aca="true" t="shared" si="7" ref="V85:AA85">F85-N85</f>
        <v>0</v>
      </c>
      <c r="W85">
        <f t="shared" si="7"/>
        <v>0</v>
      </c>
      <c r="X85">
        <f t="shared" si="7"/>
        <v>0</v>
      </c>
      <c r="Y85">
        <f t="shared" si="7"/>
        <v>0</v>
      </c>
      <c r="Z85">
        <f t="shared" si="7"/>
        <v>0</v>
      </c>
      <c r="AA85">
        <f t="shared" si="7"/>
        <v>0</v>
      </c>
    </row>
    <row r="86" spans="1:13" ht="13.5">
      <c r="A86" s="51" t="s">
        <v>0</v>
      </c>
      <c r="B86" s="51" t="s">
        <v>118</v>
      </c>
      <c r="C86" s="51" t="s">
        <v>0</v>
      </c>
      <c r="D86" s="51" t="s">
        <v>0</v>
      </c>
      <c r="E86" s="51" t="s">
        <v>0</v>
      </c>
      <c r="F86" s="51" t="s">
        <v>0</v>
      </c>
      <c r="G86" s="51" t="s">
        <v>0</v>
      </c>
      <c r="H86" s="51" t="s">
        <v>0</v>
      </c>
      <c r="I86" s="51" t="s">
        <v>0</v>
      </c>
      <c r="J86" s="51" t="s">
        <v>0</v>
      </c>
      <c r="K86" s="51" t="s">
        <v>0</v>
      </c>
      <c r="L86" s="51" t="s">
        <v>0</v>
      </c>
      <c r="M86" s="51" t="s">
        <v>0</v>
      </c>
    </row>
    <row r="87" spans="1:13" ht="13.5">
      <c r="A87" s="51" t="s">
        <v>2</v>
      </c>
      <c r="B87" s="51" t="s">
        <v>3</v>
      </c>
      <c r="C87" s="51" t="s">
        <v>4</v>
      </c>
      <c r="D87" s="51" t="s">
        <v>5</v>
      </c>
      <c r="E87" s="51" t="s">
        <v>6</v>
      </c>
      <c r="F87" s="51" t="s">
        <v>7</v>
      </c>
      <c r="G87" s="51" t="s">
        <v>8</v>
      </c>
      <c r="H87" s="51" t="s">
        <v>9</v>
      </c>
      <c r="I87" s="51" t="s">
        <v>10</v>
      </c>
      <c r="J87" s="51" t="s">
        <v>11</v>
      </c>
      <c r="K87" s="51" t="s">
        <v>12</v>
      </c>
      <c r="L87" s="51" t="s">
        <v>13</v>
      </c>
      <c r="M87" s="51" t="s">
        <v>14</v>
      </c>
    </row>
    <row r="88" spans="1:13" ht="13.5">
      <c r="A88" s="51" t="s">
        <v>0</v>
      </c>
      <c r="B88" s="51" t="s">
        <v>104</v>
      </c>
      <c r="C88" s="52" t="s">
        <v>17</v>
      </c>
      <c r="D88" s="51" t="s">
        <v>0</v>
      </c>
      <c r="E88" s="51" t="s">
        <v>0</v>
      </c>
      <c r="F88" s="51">
        <v>0</v>
      </c>
      <c r="G88" s="51">
        <v>-5</v>
      </c>
      <c r="H88" s="51">
        <v>0</v>
      </c>
      <c r="I88" s="51">
        <v>0</v>
      </c>
      <c r="J88" s="51">
        <v>0</v>
      </c>
      <c r="K88" s="51">
        <v>0</v>
      </c>
      <c r="L88" s="51">
        <v>5</v>
      </c>
      <c r="M88" s="51" t="s">
        <v>0</v>
      </c>
    </row>
    <row r="89" spans="1:13" ht="22.5">
      <c r="A89" s="51">
        <v>39</v>
      </c>
      <c r="B89" s="52" t="s">
        <v>119</v>
      </c>
      <c r="C89" s="51" t="s">
        <v>17</v>
      </c>
      <c r="D89" s="52" t="s">
        <v>17</v>
      </c>
      <c r="E89" s="51" t="s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 t="s">
        <v>0</v>
      </c>
      <c r="L89" s="51">
        <v>0</v>
      </c>
      <c r="M89" s="51" t="s">
        <v>31</v>
      </c>
    </row>
    <row r="90" spans="1:13" ht="45">
      <c r="A90" s="51">
        <v>40</v>
      </c>
      <c r="B90" s="52" t="s">
        <v>120</v>
      </c>
      <c r="C90" s="51" t="s">
        <v>17</v>
      </c>
      <c r="D90" s="52" t="s">
        <v>17</v>
      </c>
      <c r="E90" s="52" t="s">
        <v>17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 t="s">
        <v>0</v>
      </c>
      <c r="L90" s="51">
        <v>0</v>
      </c>
      <c r="M90" s="51" t="s">
        <v>121</v>
      </c>
    </row>
    <row r="91" spans="1:13" ht="45">
      <c r="A91" s="51" t="s">
        <v>0</v>
      </c>
      <c r="B91" s="52" t="s">
        <v>122</v>
      </c>
      <c r="C91" s="52" t="s">
        <v>17</v>
      </c>
      <c r="D91" s="52" t="s">
        <v>17</v>
      </c>
      <c r="E91" s="52" t="s">
        <v>17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 t="s">
        <v>0</v>
      </c>
      <c r="L91" s="51">
        <v>0</v>
      </c>
      <c r="M91" s="51" t="s">
        <v>121</v>
      </c>
    </row>
    <row r="92" spans="1:13" ht="22.5">
      <c r="A92" s="51">
        <v>44</v>
      </c>
      <c r="B92" s="52" t="s">
        <v>124</v>
      </c>
      <c r="C92" s="52" t="s">
        <v>17</v>
      </c>
      <c r="D92" s="51" t="s">
        <v>0</v>
      </c>
      <c r="E92" s="51" t="s">
        <v>17</v>
      </c>
      <c r="F92" s="51" t="s">
        <v>0</v>
      </c>
      <c r="G92" s="51" t="s">
        <v>0</v>
      </c>
      <c r="H92" s="51" t="s">
        <v>0</v>
      </c>
      <c r="I92" s="51" t="s">
        <v>0</v>
      </c>
      <c r="J92" s="51"/>
      <c r="K92" s="51" t="s">
        <v>0</v>
      </c>
      <c r="L92" s="51" t="s">
        <v>0</v>
      </c>
      <c r="M92" s="51" t="s">
        <v>21</v>
      </c>
    </row>
    <row r="93" spans="1:13" ht="22.5">
      <c r="A93" s="51">
        <v>45</v>
      </c>
      <c r="B93" s="52" t="s">
        <v>125</v>
      </c>
      <c r="C93" s="51" t="s">
        <v>17</v>
      </c>
      <c r="D93" s="51" t="s">
        <v>0</v>
      </c>
      <c r="E93" s="52" t="s">
        <v>17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 t="s">
        <v>21</v>
      </c>
    </row>
    <row r="94" spans="1:13" ht="22.5">
      <c r="A94" s="51" t="s">
        <v>16</v>
      </c>
      <c r="B94" s="51" t="s">
        <v>69</v>
      </c>
      <c r="C94" s="51" t="s">
        <v>0</v>
      </c>
      <c r="D94" s="51" t="s">
        <v>0</v>
      </c>
      <c r="E94" s="51" t="s">
        <v>0</v>
      </c>
      <c r="F94" s="51">
        <v>0</v>
      </c>
      <c r="G94" s="51">
        <v>0</v>
      </c>
      <c r="H94" s="51" t="s">
        <v>0</v>
      </c>
      <c r="I94" s="51" t="s">
        <v>0</v>
      </c>
      <c r="J94" s="51" t="s">
        <v>0</v>
      </c>
      <c r="K94" s="51" t="s">
        <v>0</v>
      </c>
      <c r="L94" s="51" t="s">
        <v>0</v>
      </c>
      <c r="M94" s="51" t="s">
        <v>126</v>
      </c>
    </row>
    <row r="95" spans="1:13" ht="13.5">
      <c r="A95" s="51" t="s">
        <v>0</v>
      </c>
      <c r="B95" s="52" t="s">
        <v>127</v>
      </c>
      <c r="C95" s="52" t="s">
        <v>17</v>
      </c>
      <c r="D95" s="51" t="s">
        <v>0</v>
      </c>
      <c r="E95" s="51" t="s">
        <v>17</v>
      </c>
      <c r="F95" s="51" t="s">
        <v>0</v>
      </c>
      <c r="G95" s="51" t="s">
        <v>0</v>
      </c>
      <c r="H95" s="51" t="s">
        <v>0</v>
      </c>
      <c r="I95" s="51" t="s">
        <v>0</v>
      </c>
      <c r="J95" s="51"/>
      <c r="K95" s="51" t="s">
        <v>0</v>
      </c>
      <c r="L95" s="51" t="s">
        <v>0</v>
      </c>
      <c r="M95" s="51" t="s">
        <v>33</v>
      </c>
    </row>
    <row r="96" spans="1:13" ht="22.5">
      <c r="A96" s="51" t="s">
        <v>16</v>
      </c>
      <c r="B96" s="51" t="s">
        <v>69</v>
      </c>
      <c r="C96" s="51" t="s">
        <v>0</v>
      </c>
      <c r="D96" s="51" t="s">
        <v>0</v>
      </c>
      <c r="E96" s="51" t="s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 t="s">
        <v>128</v>
      </c>
    </row>
    <row r="97" spans="1:13" ht="22.5">
      <c r="A97" s="51" t="s">
        <v>16</v>
      </c>
      <c r="B97" s="51" t="s">
        <v>129</v>
      </c>
      <c r="C97" s="51" t="s">
        <v>0</v>
      </c>
      <c r="D97" s="51" t="s">
        <v>0</v>
      </c>
      <c r="E97" s="51" t="s">
        <v>0</v>
      </c>
      <c r="F97" s="51" t="s">
        <v>0</v>
      </c>
      <c r="G97" s="51">
        <v>0</v>
      </c>
      <c r="H97" s="51" t="s">
        <v>0</v>
      </c>
      <c r="I97" s="51" t="s">
        <v>0</v>
      </c>
      <c r="J97" s="51" t="s">
        <v>0</v>
      </c>
      <c r="K97" s="51" t="s">
        <v>0</v>
      </c>
      <c r="L97" s="51" t="s">
        <v>0</v>
      </c>
      <c r="M97" s="51" t="s">
        <v>126</v>
      </c>
    </row>
    <row r="98" spans="1:13" ht="27">
      <c r="A98" s="51">
        <v>47</v>
      </c>
      <c r="B98" s="52" t="s">
        <v>130</v>
      </c>
      <c r="C98" s="51" t="s">
        <v>0</v>
      </c>
      <c r="D98" s="51" t="s">
        <v>0</v>
      </c>
      <c r="E98" s="51" t="s">
        <v>0</v>
      </c>
      <c r="F98" s="51">
        <v>-8</v>
      </c>
      <c r="G98" s="51">
        <v>0</v>
      </c>
      <c r="H98" s="51">
        <v>0</v>
      </c>
      <c r="I98" s="51">
        <v>-2</v>
      </c>
      <c r="J98" s="51">
        <v>0</v>
      </c>
      <c r="K98" s="51" t="s">
        <v>0</v>
      </c>
      <c r="L98" s="51">
        <v>0</v>
      </c>
      <c r="M98" s="51" t="s">
        <v>116</v>
      </c>
    </row>
    <row r="99" spans="1:13" ht="33.75">
      <c r="A99" s="51">
        <v>48</v>
      </c>
      <c r="B99" s="52" t="s">
        <v>132</v>
      </c>
      <c r="C99" s="51" t="s">
        <v>0</v>
      </c>
      <c r="D99" s="51" t="s">
        <v>0</v>
      </c>
      <c r="E99" s="51" t="s">
        <v>0</v>
      </c>
      <c r="F99" s="51">
        <v>0</v>
      </c>
      <c r="G99" s="51" t="s">
        <v>0</v>
      </c>
      <c r="H99" s="51" t="s">
        <v>0</v>
      </c>
      <c r="I99" s="51" t="s">
        <v>0</v>
      </c>
      <c r="J99" s="51" t="s">
        <v>0</v>
      </c>
      <c r="K99" s="51" t="s">
        <v>0</v>
      </c>
      <c r="L99" s="51" t="s">
        <v>0</v>
      </c>
      <c r="M99" s="51" t="s">
        <v>133</v>
      </c>
    </row>
    <row r="100" spans="1:13" ht="13.5">
      <c r="A100" s="51">
        <v>46</v>
      </c>
      <c r="B100" s="52" t="s">
        <v>134</v>
      </c>
      <c r="C100" s="51" t="s">
        <v>0</v>
      </c>
      <c r="D100" s="51" t="s">
        <v>0</v>
      </c>
      <c r="E100" s="51" t="s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 t="s">
        <v>0</v>
      </c>
    </row>
    <row r="101" spans="1:13" ht="13.5">
      <c r="A101" s="51" t="s">
        <v>16</v>
      </c>
      <c r="B101" s="51" t="s">
        <v>33</v>
      </c>
      <c r="C101" s="51" t="s">
        <v>0</v>
      </c>
      <c r="D101" s="51" t="s">
        <v>0</v>
      </c>
      <c r="E101" s="51" t="s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 t="s">
        <v>0</v>
      </c>
    </row>
    <row r="102" spans="1:13" ht="13.5">
      <c r="A102" s="51" t="s">
        <v>0</v>
      </c>
      <c r="B102" s="51" t="s">
        <v>168</v>
      </c>
      <c r="C102" s="52" t="s">
        <v>17</v>
      </c>
      <c r="D102" s="51" t="s">
        <v>0</v>
      </c>
      <c r="E102" s="51" t="s">
        <v>0</v>
      </c>
      <c r="F102" s="51">
        <v>-41</v>
      </c>
      <c r="G102" s="51" t="s">
        <v>0</v>
      </c>
      <c r="H102" s="51" t="s">
        <v>0</v>
      </c>
      <c r="I102" s="51" t="s">
        <v>0</v>
      </c>
      <c r="J102" s="51" t="s">
        <v>0</v>
      </c>
      <c r="K102" s="51" t="s">
        <v>0</v>
      </c>
      <c r="L102" s="51" t="s">
        <v>0</v>
      </c>
      <c r="M102" s="51" t="s">
        <v>0</v>
      </c>
    </row>
    <row r="103" spans="1:13" ht="13.5">
      <c r="A103" s="51" t="s">
        <v>2</v>
      </c>
      <c r="B103" s="51" t="s">
        <v>136</v>
      </c>
      <c r="C103" s="51" t="s">
        <v>0</v>
      </c>
      <c r="D103" s="51" t="s">
        <v>0</v>
      </c>
      <c r="E103" s="51" t="s">
        <v>0</v>
      </c>
      <c r="F103" s="51" t="s">
        <v>7</v>
      </c>
      <c r="G103" s="51" t="s">
        <v>8</v>
      </c>
      <c r="H103" s="51" t="s">
        <v>9</v>
      </c>
      <c r="I103" s="51" t="s">
        <v>10</v>
      </c>
      <c r="J103" s="51" t="s">
        <v>11</v>
      </c>
      <c r="K103" s="51" t="s">
        <v>12</v>
      </c>
      <c r="L103" s="51" t="s">
        <v>13</v>
      </c>
      <c r="M103" s="51" t="s">
        <v>14</v>
      </c>
    </row>
    <row r="104" spans="1:28" ht="13.5">
      <c r="A104" s="51" t="s">
        <v>0</v>
      </c>
      <c r="B104" s="51" t="s">
        <v>137</v>
      </c>
      <c r="C104" s="51" t="s">
        <v>0</v>
      </c>
      <c r="D104" s="51" t="s">
        <v>0</v>
      </c>
      <c r="E104" s="51" t="s">
        <v>0</v>
      </c>
      <c r="F104" s="51">
        <v>34</v>
      </c>
      <c r="G104" s="51">
        <v>20</v>
      </c>
      <c r="H104" s="51">
        <v>42</v>
      </c>
      <c r="I104" s="51">
        <v>23</v>
      </c>
      <c r="J104" s="51">
        <v>1</v>
      </c>
      <c r="K104" s="51">
        <v>11</v>
      </c>
      <c r="L104" s="51">
        <v>10</v>
      </c>
      <c r="M104" s="51" t="s">
        <v>0</v>
      </c>
      <c r="N104">
        <f>SUM(F85:F102)</f>
        <v>34</v>
      </c>
      <c r="O104">
        <f aca="true" t="shared" si="8" ref="O104:T104">SUM(G85:G102)</f>
        <v>20</v>
      </c>
      <c r="P104">
        <f t="shared" si="8"/>
        <v>42</v>
      </c>
      <c r="Q104">
        <f t="shared" si="8"/>
        <v>23</v>
      </c>
      <c r="R104">
        <f t="shared" si="8"/>
        <v>1</v>
      </c>
      <c r="S104">
        <f t="shared" si="8"/>
        <v>11</v>
      </c>
      <c r="T104">
        <f t="shared" si="8"/>
        <v>10</v>
      </c>
      <c r="V104">
        <f aca="true" t="shared" si="9" ref="V104:AB104">F104-N104</f>
        <v>0</v>
      </c>
      <c r="W104">
        <f t="shared" si="9"/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</row>
  </sheetData>
  <hyperlinks>
    <hyperlink ref="B3" r:id="rId1" display="http://blog.tendice.jp/200612/article_149.html"/>
    <hyperlink ref="E3" r:id="rId2" display="http://blog.tendice.jp/200701/article_6.html"/>
    <hyperlink ref="C6" r:id="rId3" display="http://cwtg.jp/bbs2/wforum.cgi?mode=allread&amp;pastlog=0002&amp;no=2770&amp;page=0&amp;act=past#2775"/>
    <hyperlink ref="B7" r:id="rId4" display="http://blog.tendice.jp/200612/article_154.html"/>
    <hyperlink ref="D7" r:id="rId5" display="http://cwtg.jp/bbs2/wforum.cgi?mode=allread&amp;no=2616&amp;pastlog=0002&amp;act=past#2673"/>
    <hyperlink ref="D8" r:id="rId6" display="http://cwtg.jp/bbs2/wforum.cgi?mode=allread&amp;no=2616&amp;pastlog=0002&amp;act=past#2673"/>
    <hyperlink ref="B10" r:id="rId7" display="http://blog.tendice.jp/200612/article_155.html"/>
    <hyperlink ref="C10" r:id="rId8" display="http://www28.atwiki.jp/i-dress_zaimu/?page=%E3%83%8A%E3%83%8B%E3%83%AF%E3%82%A2%E3%83%BC%E3%83%A0%E3%82%BA%E5%95%86%E8%97%A9%E5%9B%BD%2F%E8%B2%A1%E5%8B%99%EF%BC%92"/>
    <hyperlink ref="B11" r:id="rId9" display="http://blog.tendice.jp/200701/article_8.html"/>
    <hyperlink ref="B16" r:id="rId10" display="http://blog.tendice.jp/200701/article_17.html"/>
    <hyperlink ref="C16" r:id="rId11" display="http://www28.atwiki.jp/i-dress_zaimu/?page=%E3%83%8A%E3%83%8B%E3%83%AF%E3%82%A2%E3%83%BC%E3%83%A0%E3%82%BA%E5%95%86%E8%97%A9%E5%9B%BD%2F%E8%B2%A1%E5%8B%99%EF%BC%92"/>
    <hyperlink ref="E17" r:id="rId12" display="http://blog.tendice.jp/200701/article_21.html"/>
    <hyperlink ref="C18" r:id="rId13" display="http://www28.atwiki.jp/i-dress_zaimu/?page=%E3%83%8A%E3%83%8B%E3%83%AF%E3%82%A2%E3%83%BC%E3%83%A0%E3%82%BA%E5%95%86%E8%97%A9%E5%9B%BD%2F%E8%B2%A1%E5%8B%99%EF%BC%92"/>
    <hyperlink ref="E19" r:id="rId14" display="http://blog.tendice.jp/200701/article_25.html"/>
    <hyperlink ref="C20" r:id="rId15" display="http://www28.atwiki.jp/i-dress_zaimu/?page=%E3%83%8A%E3%83%8B%E3%83%AF%E3%82%A2%E3%83%BC%E3%83%A0%E3%82%BA%E5%95%86%E8%97%A9%E5%9B%BD%2F%E8%B2%A1%E5%8B%99%EF%BC%92"/>
    <hyperlink ref="E21" r:id="rId16" display="http://blog.tendice.jp/200701/article_32.html"/>
    <hyperlink ref="B23" r:id="rId17" display="http://blog.tendice.jp/200701/article_23.html"/>
    <hyperlink ref="B24" r:id="rId18" display="http://blog.tendice.jp/200701/article_24.html"/>
    <hyperlink ref="E24" r:id="rId19" display="http://blog.tendice.jp/200701/article_27.html"/>
    <hyperlink ref="C25" r:id="rId20" display="http://www28.atwiki.jp/i-dress_zaimu/?page=%E3%83%8A%E3%83%8B%E3%83%AF%E3%82%A2%E3%83%BC%E3%83%A0%E3%82%BA%E5%95%86%E8%97%A9%E5%9B%BD%2F%E8%B2%A1%E5%8B%99%EF%BC%92"/>
    <hyperlink ref="E25" r:id="rId21" display="http://blog.tendice.jp/200701/article_55.html"/>
    <hyperlink ref="E26" r:id="rId22" display="http://blog.tendice.jp/200701/article_29.html"/>
    <hyperlink ref="E27" r:id="rId23" display="http://blog.tendice.jp/200701/article_30.html"/>
    <hyperlink ref="C28" r:id="rId24" display="http://www28.atwiki.jp/i-dress_zaimu/?page=%E3%83%8A%E3%83%8B%E3%83%AF%E3%82%A2%E3%83%BC%E3%83%A0%E3%82%BA%E5%95%86%E8%97%A9%E5%9B%BD%2F%E8%B2%A1%E5%8B%99%EF%BC%92"/>
    <hyperlink ref="E28" r:id="rId25" display="http://blog.tendice.jp/200701/article_43.html"/>
    <hyperlink ref="C29" r:id="rId26" display="http://www28.atwiki.jp/i-dress_zaimu/?page=%E3%83%8A%E3%83%8B%E3%83%AF%E3%82%A2%E3%83%BC%E3%83%A0%E3%82%BA%E5%95%86%E8%97%A9%E5%9B%BD%2F%E8%B2%A1%E5%8B%99%EF%BC%92"/>
    <hyperlink ref="E29" r:id="rId27" display="http://blog.tendice.jp/200701/article_28.html"/>
    <hyperlink ref="E30" r:id="rId28" display="http://blog.tendice.jp/200701/article_42.html"/>
    <hyperlink ref="E31" r:id="rId29" display="http://blog.tendice.jp/200701/article_44.html"/>
    <hyperlink ref="C32" r:id="rId30" display="http://www28.atwiki.jp/i-dress_zaimu/?page=%E3%83%8A%E3%83%8B%E3%83%AF%E3%82%A2%E3%83%BC%E3%83%A0%E3%82%BA%E5%95%86%E8%97%A9%E5%9B%BD%2F%E8%B2%A1%E5%8B%99%EF%BC%92"/>
    <hyperlink ref="E32" r:id="rId31" display="http://blog.tendice.jp/200701/article_56.html"/>
    <hyperlink ref="C33" r:id="rId32" display="http://www28.atwiki.jp/i-dress_zaimu/?page=%E3%83%8A%E3%83%8B%E3%83%AF%E3%82%A2%E3%83%BC%E3%83%A0%E3%82%BA%E5%95%86%E8%97%A9%E5%9B%BD%2F%E8%B2%A1%E5%8B%99%EF%BC%92"/>
    <hyperlink ref="E33" r:id="rId33" display="http://blog.tendice.jp/200701/article_45.html"/>
    <hyperlink ref="E34" r:id="rId34" display="http://blog.tendice.jp/200701/article_57.html"/>
    <hyperlink ref="B35" r:id="rId35" display="http://blog.tendice.jp/200701/article_31.html"/>
    <hyperlink ref="B36" r:id="rId36" display="http://blog.tendice.jp/200701/article_33.html"/>
    <hyperlink ref="B37" r:id="rId37" display="http://blog.tendice.jp/200701/article_34.html"/>
    <hyperlink ref="E37" r:id="rId38" display="http://blog.tendice.jp/200701/article_41.html"/>
    <hyperlink ref="B38" r:id="rId39" display="http://blog.tendice.jp/200701/article_35.html"/>
    <hyperlink ref="C38" r:id="rId40" display="http://www28.atwiki.jp/i-dress_zaimu/?page=%E3%83%8A%E3%83%8B%E3%83%AF%E3%82%A2%E3%83%BC%E3%83%A0%E3%82%BA%E5%95%86%E8%97%A9%E5%9B%BD%2F%E8%B2%A1%E5%8B%99%EF%BC%92"/>
    <hyperlink ref="E38" r:id="rId41" display="http://cwtg.jp/syousyo/wforum.cgi?no=5&amp;reno=1&amp;oya=1&amp;mode=msgview&amp;page=0"/>
    <hyperlink ref="B39" r:id="rId42" display="http://blog.tendice.jp/200701/article_39.html"/>
    <hyperlink ref="E39" r:id="rId43" display="http://blog.tendice.jp/200701/article_53.html"/>
    <hyperlink ref="B40" r:id="rId44" display="http://blog.tendice.jp/200701/article_47.html"/>
    <hyperlink ref="B41" r:id="rId45" display="http://blog.tendice.jp/200701/article_51.html"/>
    <hyperlink ref="C41" r:id="rId46" display="http://www28.atwiki.jp/i-dress_zaimu/?page=%E3%83%8A%E3%83%8B%E3%83%AF%E3%82%A2%E3%83%BC%E3%83%A0%E3%82%BA%E5%95%86%E8%97%A9%E5%9B%BD%2F%E8%B2%A1%E5%8B%99%EF%BC%92"/>
    <hyperlink ref="E41" r:id="rId47" display="http://blog.tendice.jp/200701/article_58.html"/>
    <hyperlink ref="E42" r:id="rId48" display="http://blog.tendice.jp/200701/article_66.html"/>
    <hyperlink ref="E43" r:id="rId49" display="http://blog.tendice.jp/200701/article_71.html"/>
    <hyperlink ref="E44" r:id="rId50" display="http://blog.tendice.jp/200701/article_65.html"/>
    <hyperlink ref="B45" r:id="rId51" display="http://blog.tendice.jp/200701/article_59.html"/>
    <hyperlink ref="C45" r:id="rId52" display="http://blog.tendice.jp/200701/article_64.html"/>
    <hyperlink ref="B46" r:id="rId53" display="http://blog.tendice.jp/200701/article_61.html"/>
    <hyperlink ref="C46" r:id="rId54" display="http://www28.atwiki.jp/i-dress_zaimu/?page=%E3%83%8A%E3%83%8B%E3%83%AF%E3%82%A2%E3%83%BC%E3%83%A0%E3%82%BA%E5%95%86%E8%97%A9%E5%9B%BD%2F%E8%B2%A1%E5%8B%99%EF%BC%92"/>
    <hyperlink ref="E46" r:id="rId55" display="http://blog.tendice.jp/200701/article_68.html"/>
    <hyperlink ref="B48" r:id="rId56" display="http://blog.tendice.jp/200701/article_62.html"/>
    <hyperlink ref="E48" r:id="rId57" display="http://blog.tendice.jp/200701/article_73.html"/>
    <hyperlink ref="B50" r:id="rId58" display="http://blog.tendice.jp/200701/article_64.html"/>
    <hyperlink ref="C50" r:id="rId59" display="http://www28.atwiki.jp/i-dress_zaimu/?page=%E3%83%8A%E3%83%8B%E3%83%AF%E3%82%A2%E3%83%BC%E3%83%A0%E3%82%BA%E5%95%86%E8%97%A9%E5%9B%BD%2F%E8%B2%A1%E5%8B%99%EF%BC%92"/>
    <hyperlink ref="B51" r:id="rId60" display="http://blog.tendice.jp/200701/article_72.html"/>
    <hyperlink ref="C51" r:id="rId61" display="http://www28.atwiki.jp/i-dress_zaimu/?page=%E3%83%8A%E3%83%8B%E3%83%AF%E3%82%A2%E3%83%BC%E3%83%A0%E3%82%BA%E5%95%86%E8%97%A9%E5%9B%BD%2F%E8%B2%A1%E5%8B%99%EF%BC%92"/>
    <hyperlink ref="B56" r:id="rId62" display="http://blog.tendice.jp/200701/article_78.html"/>
    <hyperlink ref="C56" r:id="rId63" display="http://www28.atwiki.jp/i-dress_zaimu/?page=%E3%83%8A%E3%83%8B%E3%83%AF%E3%82%A2%E3%83%BC%E3%83%A0%E3%82%BA%E5%95%86%E8%97%A9%E5%9B%BD%2F%E8%B2%A1%E5%8B%99%EF%BC%92"/>
    <hyperlink ref="D56" r:id="rId64" display="http://dorill.at.webry.info/200701/article_32.html"/>
    <hyperlink ref="B57" r:id="rId65" display="http://blog.tendice.jp/200701/article_79.html"/>
    <hyperlink ref="C57" r:id="rId66" display="http://www28.atwiki.jp/i-dress_zaimu/?page=%E3%83%8A%E3%83%8B%E3%83%AF%E3%82%A2%E3%83%BC%E3%83%A0%E3%82%BA%E5%95%86%E8%97%A9%E5%9B%BD%2F%E8%B2%A1%E5%8B%99%EF%BC%92"/>
    <hyperlink ref="E58" r:id="rId67" display="http://blog.tendice.jp/200701/article_84.html"/>
    <hyperlink ref="E59" r:id="rId68" display="http://blog.tendice.jp/200701/article_97.html"/>
    <hyperlink ref="E60" r:id="rId69" display="http://blog.tendice.jp/200701/article_122.html"/>
    <hyperlink ref="B61" r:id="rId70" display="http://blog.tendice.jp/200701/article_90.html"/>
    <hyperlink ref="E61" r:id="rId71" display="http://blog.tendice.jp/200701/article_108.html"/>
    <hyperlink ref="B62" r:id="rId72" display="http://blog.tendice.jp/200701/article_91.html"/>
    <hyperlink ref="B63" r:id="rId73" display="http://blog.tendice.jp/200701/article_92.html"/>
    <hyperlink ref="C63" r:id="rId74" display="http://www28.atwiki.jp/i-dress_zaimu/?page=%E3%83%8A%E3%83%8B%E3%83%AF%E3%82%A2%E3%83%BC%E3%83%A0%E3%82%BA%E5%95%86%E8%97%A9%E5%9B%BD%2F%E8%B2%A1%E5%8B%99%EF%BC%92"/>
    <hyperlink ref="E63" r:id="rId75" display="http://blog.tendice.jp/200701/article_96.html"/>
    <hyperlink ref="B64" r:id="rId76" display="http://blog.tendice.jp/200701/article_53.html"/>
    <hyperlink ref="E64" r:id="rId77" display="http://blog.tendice.jp/200701/article_113.html"/>
    <hyperlink ref="B65" r:id="rId78" display="http://blog.tendice.jp/200701/article_104.html"/>
    <hyperlink ref="B66" r:id="rId79" display="http://blog.tendice.jp/200701/article_106.html"/>
    <hyperlink ref="B67" r:id="rId80" display="http://blog.tendice.jp/200701/article_123.html"/>
    <hyperlink ref="B68" r:id="rId81" display="http://blog.tendice.jp/200701/article_109.html"/>
    <hyperlink ref="E68" r:id="rId82" display="http://blog.tendice.jp/200702/article_1.html"/>
    <hyperlink ref="E69" r:id="rId83" display="http://blog.tendice.jp/200702/article_48.html"/>
    <hyperlink ref="B70" r:id="rId84" display="http://blog.tendice.jp/200701/article_111.html"/>
    <hyperlink ref="C75" r:id="rId85" display="http://www28.atwiki.jp/i-dress_zaimu/?page=%E3%83%8A%E3%83%8B%E3%83%AF%E3%82%A2%E3%83%BC%E3%83%A0%E3%82%BA%E5%95%86%E8%97%A9%E5%9B%BD%2F%E8%B2%A1%E5%8B%99%EF%BC%92"/>
    <hyperlink ref="B76" r:id="rId86" display="http://blog.tendice.jp/200701/article_112.html"/>
    <hyperlink ref="C76" r:id="rId87" display="http://www28.atwiki.jp/i-dress_zaimu/?page=%E3%83%8A%E3%83%8B%E3%83%AF%E3%82%A2%E3%83%BC%E3%83%A0%E3%82%BA%E5%95%86%E8%97%A9%E5%9B%BD%2F%E8%B2%A1%E5%8B%99%EF%BC%92"/>
    <hyperlink ref="E76" r:id="rId88" display="http://blog.tendice.jp/200702/article_7.html"/>
    <hyperlink ref="B77" r:id="rId89" display="http://blog.tendice.jp/200701/article_114.html"/>
    <hyperlink ref="E77" r:id="rId90" display="http://blog.tendice.jp/200701/article_120.html"/>
    <hyperlink ref="B78" r:id="rId91" display="http://blog.tendice.jp/200701/article_115.html"/>
    <hyperlink ref="C78" r:id="rId92" display="http://www28.atwiki.jp/i-dress_zaimu/?page=%E3%83%8A%E3%83%8B%E3%83%AF%E3%82%A2%E3%83%BC%E3%83%A0%E3%82%BA%E5%95%86%E8%97%A9%E5%9B%BD%2F%E8%B2%A1%E5%8B%99%EF%BC%92"/>
    <hyperlink ref="E78" r:id="rId93" display="http://blog.tendice.jp/200702/article_50.html"/>
    <hyperlink ref="B79" r:id="rId94" display="http://blog.tendice.jp/200701/article_116.html"/>
    <hyperlink ref="E79" r:id="rId95" display="http://blog.tendice.jp/200702/article_11.html"/>
    <hyperlink ref="B80" r:id="rId96" display="http://blog.tendice.jp/200702/article_5.html"/>
    <hyperlink ref="B81" r:id="rId97" display="http://blog.tendice.jp/200702/article_6.html"/>
    <hyperlink ref="B82" r:id="rId98" display="http://blog.tendice.jp/200702/article_7.html"/>
    <hyperlink ref="E82" r:id="rId99" display="http://blog.tendice.jp/200702/article_9.html"/>
    <hyperlink ref="E83" r:id="rId100" display="http://blog.tendice.jp/200702/article_10.html"/>
    <hyperlink ref="C88" r:id="rId101" display="http://www28.atwiki.jp/i-dress_zaimu/?page=%E3%83%8A%E3%83%8B%E3%83%AF%E3%82%A2%E3%83%BC%E3%83%A0%E3%82%BA%E5%95%86%E8%97%A9%E5%9B%BD%2F%E8%B2%A1%E5%8B%99%EF%BC%92"/>
    <hyperlink ref="B89" r:id="rId102" display="http://blog.tendice.jp/200702/article_14.html"/>
    <hyperlink ref="D89" r:id="rId103" display="http://blog.tendice.jp/200702/article_14.html"/>
    <hyperlink ref="B90" r:id="rId104" display="http://blog.tendice.jp/200702/article_15.html"/>
    <hyperlink ref="D90" r:id="rId105" display="http://blog.tendice.jp/200702/article_15.html"/>
    <hyperlink ref="E90" r:id="rId106" display="http://blog.tendice.jp/200702/article_38.html"/>
    <hyperlink ref="B91" r:id="rId107" display="http://blog.tendice.jp/200702/article_23.html"/>
    <hyperlink ref="C91" r:id="rId108" display="http://www28.atwiki.jp/i-dress_zaimu/?page=%E3%83%8A%E3%83%8B%E3%83%AF%E3%82%A2%E3%83%BC%E3%83%A0%E3%82%BA%E5%95%86%E8%97%A9%E5%9B%BD%2F%E8%B2%A1%E5%8B%99%EF%BC%92"/>
    <hyperlink ref="D91" r:id="rId109" display="http://blog.tendice.jp/200702/article_23.html"/>
    <hyperlink ref="E91" r:id="rId110" display="http://blog.tendice.jp/200702/article_44.html"/>
    <hyperlink ref="B92" r:id="rId111" display="http://blog.tendice.jp/200702/article_47.html"/>
    <hyperlink ref="C92" r:id="rId112" display="http://www28.atwiki.jp/i-dress_zaimu/?page=%E3%83%8A%E3%83%8B%E3%83%AF%E3%82%A2%E3%83%BC%E3%83%A0%E3%82%BA%E5%95%86%E8%97%A9%E5%9B%BD%2F%E8%B2%A1%E5%8B%99%EF%BC%92"/>
    <hyperlink ref="B93" r:id="rId113" display="http://blog.tendice.jp/200702/article_49.html"/>
    <hyperlink ref="E93" r:id="rId114" display="http://blog.tendice.jp/200702/article_55.html"/>
    <hyperlink ref="B95" r:id="rId115" display="http://blog.tendice.jp/200702/article_55.html"/>
    <hyperlink ref="C95" r:id="rId116" display="http://www28.atwiki.jp/i-dress_zaimu/?page=%E3%83%8A%E3%83%8B%E3%83%AF%E3%82%A2%E3%83%BC%E3%83%A0%E3%82%BA%E5%95%86%E8%97%A9%E5%9B%BD%2F%E8%B2%A1%E5%8B%99%EF%BC%92"/>
    <hyperlink ref="B98" r:id="rId117" display="http://blog.tendice.jp/200702/article_52.html"/>
    <hyperlink ref="B99" r:id="rId118" display="http://blog.tendice.jp/200702/article_53.html"/>
    <hyperlink ref="B100" r:id="rId119" display="http://blog.tendice.jp/200702/article_56.html"/>
    <hyperlink ref="C102" r:id="rId120" display="http://www28.atwiki.jp/i-dress_zaimu/?page=%E3%83%8A%E3%83%8B%E3%83%AF%E3%82%A2%E3%83%BC%E3%83%A0%E3%82%BA%E5%95%86%E8%97%A9%E5%9B%BD%2F%E8%B2%A1%E5%8B%99%EF%BC%92"/>
  </hyperlink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04"/>
  <sheetViews>
    <sheetView workbookViewId="0" topLeftCell="E1">
      <selection activeCell="P74" sqref="P74"/>
    </sheetView>
  </sheetViews>
  <sheetFormatPr defaultColWidth="9.00390625" defaultRowHeight="13.5"/>
  <cols>
    <col min="1" max="1" width="4.125" style="306" bestFit="1" customWidth="1"/>
    <col min="2" max="2" width="24.125" style="306" customWidth="1"/>
    <col min="3" max="3" width="5.25390625" style="306" bestFit="1" customWidth="1"/>
    <col min="4" max="4" width="6.50390625" style="306" bestFit="1" customWidth="1"/>
    <col min="5" max="5" width="6.25390625" style="306" bestFit="1" customWidth="1"/>
    <col min="6" max="10" width="5.25390625" style="306" bestFit="1" customWidth="1"/>
    <col min="11" max="11" width="7.125" style="306" bestFit="1" customWidth="1"/>
    <col min="12" max="12" width="5.25390625" style="306" bestFit="1" customWidth="1"/>
    <col min="13" max="13" width="10.75390625" style="307" customWidth="1"/>
    <col min="14" max="20" width="3.625" style="0" bestFit="1" customWidth="1"/>
    <col min="22" max="26" width="3.50390625" style="0" bestFit="1" customWidth="1"/>
    <col min="27" max="27" width="3.625" style="0" bestFit="1" customWidth="1"/>
    <col min="28" max="28" width="8.50390625" style="0" bestFit="1" customWidth="1"/>
  </cols>
  <sheetData>
    <row r="1" spans="1:13" ht="13.5">
      <c r="A1" s="53" t="s">
        <v>0</v>
      </c>
      <c r="B1" s="54" t="s">
        <v>1</v>
      </c>
      <c r="C1" s="55" t="s">
        <v>0</v>
      </c>
      <c r="D1" s="56" t="s">
        <v>0</v>
      </c>
      <c r="E1" s="57" t="s">
        <v>0</v>
      </c>
      <c r="F1" s="58" t="s">
        <v>0</v>
      </c>
      <c r="G1" s="59" t="s">
        <v>0</v>
      </c>
      <c r="H1" s="59" t="s">
        <v>0</v>
      </c>
      <c r="I1" s="60" t="s">
        <v>0</v>
      </c>
      <c r="J1" s="61" t="s">
        <v>0</v>
      </c>
      <c r="K1" s="62" t="s">
        <v>0</v>
      </c>
      <c r="L1" s="63" t="s">
        <v>0</v>
      </c>
      <c r="M1" s="64" t="s">
        <v>0</v>
      </c>
    </row>
    <row r="2" spans="1:13" ht="13.5">
      <c r="A2" s="65" t="s">
        <v>2</v>
      </c>
      <c r="B2" s="66" t="s">
        <v>3</v>
      </c>
      <c r="C2" s="67" t="s">
        <v>4</v>
      </c>
      <c r="D2" s="68" t="s">
        <v>5</v>
      </c>
      <c r="E2" s="69" t="s">
        <v>6</v>
      </c>
      <c r="F2" s="70" t="s">
        <v>7</v>
      </c>
      <c r="G2" s="71" t="s">
        <v>8</v>
      </c>
      <c r="H2" s="71" t="s">
        <v>9</v>
      </c>
      <c r="I2" s="72" t="s">
        <v>10</v>
      </c>
      <c r="J2" s="73" t="s">
        <v>11</v>
      </c>
      <c r="K2" s="74" t="s">
        <v>12</v>
      </c>
      <c r="L2" s="75" t="s">
        <v>13</v>
      </c>
      <c r="M2" s="76" t="s">
        <v>14</v>
      </c>
    </row>
    <row r="3" spans="1:13" ht="13.5">
      <c r="A3" s="77">
        <v>1</v>
      </c>
      <c r="B3" s="78" t="s">
        <v>15</v>
      </c>
      <c r="C3" s="79" t="s">
        <v>0</v>
      </c>
      <c r="D3" s="80" t="s">
        <v>16</v>
      </c>
      <c r="E3" s="81" t="s">
        <v>17</v>
      </c>
      <c r="F3" s="308">
        <v>10</v>
      </c>
      <c r="G3" s="309">
        <v>10</v>
      </c>
      <c r="H3" s="309">
        <v>10</v>
      </c>
      <c r="I3" s="310">
        <v>10</v>
      </c>
      <c r="J3" s="311">
        <v>10</v>
      </c>
      <c r="K3" s="312">
        <v>10</v>
      </c>
      <c r="L3" s="84" t="s">
        <v>0</v>
      </c>
      <c r="M3" s="85" t="s">
        <v>0</v>
      </c>
    </row>
    <row r="4" spans="1:13" ht="13.5">
      <c r="A4" s="86" t="s">
        <v>16</v>
      </c>
      <c r="B4" s="87" t="s">
        <v>18</v>
      </c>
      <c r="C4" s="88" t="s">
        <v>0</v>
      </c>
      <c r="D4" s="89" t="s">
        <v>16</v>
      </c>
      <c r="E4" s="90" t="s">
        <v>17</v>
      </c>
      <c r="F4" s="313">
        <v>1</v>
      </c>
      <c r="G4" s="91" t="s">
        <v>0</v>
      </c>
      <c r="H4" s="91" t="s">
        <v>0</v>
      </c>
      <c r="I4" s="88" t="s">
        <v>0</v>
      </c>
      <c r="J4" s="89" t="s">
        <v>0</v>
      </c>
      <c r="K4" s="314">
        <v>1</v>
      </c>
      <c r="L4" s="93" t="s">
        <v>0</v>
      </c>
      <c r="M4" s="94" t="s">
        <v>0</v>
      </c>
    </row>
    <row r="5" spans="1:13" ht="13.5">
      <c r="A5" s="86" t="s">
        <v>16</v>
      </c>
      <c r="B5" s="87" t="s">
        <v>19</v>
      </c>
      <c r="C5" s="88" t="s">
        <v>0</v>
      </c>
      <c r="D5" s="89" t="s">
        <v>16</v>
      </c>
      <c r="E5" s="92" t="s">
        <v>17</v>
      </c>
      <c r="F5" s="313">
        <v>0</v>
      </c>
      <c r="G5" s="91" t="s">
        <v>0</v>
      </c>
      <c r="H5" s="91" t="s">
        <v>0</v>
      </c>
      <c r="I5" s="88" t="s">
        <v>0</v>
      </c>
      <c r="J5" s="89" t="s">
        <v>0</v>
      </c>
      <c r="K5" s="314">
        <v>0</v>
      </c>
      <c r="L5" s="93" t="s">
        <v>0</v>
      </c>
      <c r="M5" s="94" t="s">
        <v>0</v>
      </c>
    </row>
    <row r="6" spans="1:13" ht="13.5">
      <c r="A6" s="95" t="s">
        <v>16</v>
      </c>
      <c r="B6" s="96" t="s">
        <v>20</v>
      </c>
      <c r="C6" s="97" t="s">
        <v>17</v>
      </c>
      <c r="D6" s="98" t="s">
        <v>0</v>
      </c>
      <c r="E6" s="99" t="s">
        <v>0</v>
      </c>
      <c r="F6" s="315">
        <v>0</v>
      </c>
      <c r="G6" s="101" t="s">
        <v>0</v>
      </c>
      <c r="H6" s="101" t="s">
        <v>0</v>
      </c>
      <c r="I6" s="97" t="s">
        <v>0</v>
      </c>
      <c r="J6" s="98" t="s">
        <v>0</v>
      </c>
      <c r="K6" s="316">
        <v>0</v>
      </c>
      <c r="L6" s="102" t="s">
        <v>0</v>
      </c>
      <c r="M6" s="103" t="s">
        <v>21</v>
      </c>
    </row>
    <row r="7" spans="1:13" ht="13.5">
      <c r="A7" s="104">
        <v>3</v>
      </c>
      <c r="B7" s="105" t="s">
        <v>22</v>
      </c>
      <c r="C7" s="106" t="s">
        <v>0</v>
      </c>
      <c r="D7" s="107" t="s">
        <v>23</v>
      </c>
      <c r="E7" s="108" t="s">
        <v>0</v>
      </c>
      <c r="F7" s="317">
        <v>4</v>
      </c>
      <c r="G7" s="110" t="s">
        <v>0</v>
      </c>
      <c r="H7" s="110" t="s">
        <v>0</v>
      </c>
      <c r="I7" s="106" t="s">
        <v>0</v>
      </c>
      <c r="J7" s="107" t="s">
        <v>0</v>
      </c>
      <c r="K7" s="108" t="s">
        <v>0</v>
      </c>
      <c r="L7" s="111" t="s">
        <v>0</v>
      </c>
      <c r="M7" s="112" t="s">
        <v>0</v>
      </c>
    </row>
    <row r="8" spans="1:13" ht="36">
      <c r="A8" s="95" t="s">
        <v>16</v>
      </c>
      <c r="B8" s="96" t="s">
        <v>24</v>
      </c>
      <c r="C8" s="97" t="s">
        <v>0</v>
      </c>
      <c r="D8" s="98" t="s">
        <v>16</v>
      </c>
      <c r="E8" s="99" t="s">
        <v>0</v>
      </c>
      <c r="F8" s="315">
        <v>0</v>
      </c>
      <c r="G8" s="318">
        <v>0</v>
      </c>
      <c r="H8" s="318">
        <v>0</v>
      </c>
      <c r="I8" s="319">
        <v>0</v>
      </c>
      <c r="J8" s="319">
        <v>0</v>
      </c>
      <c r="K8" s="319">
        <v>0</v>
      </c>
      <c r="L8" s="102" t="s">
        <v>0</v>
      </c>
      <c r="M8" s="103" t="s">
        <v>25</v>
      </c>
    </row>
    <row r="9" spans="1:13" ht="13.5">
      <c r="A9" s="113" t="s">
        <v>0</v>
      </c>
      <c r="B9" s="114" t="s">
        <v>26</v>
      </c>
      <c r="C9" s="115" t="s">
        <v>17</v>
      </c>
      <c r="D9" s="116" t="s">
        <v>0</v>
      </c>
      <c r="E9" s="117" t="s">
        <v>0</v>
      </c>
      <c r="F9" s="320">
        <v>0</v>
      </c>
      <c r="G9" s="118" t="s">
        <v>0</v>
      </c>
      <c r="H9" s="118" t="s">
        <v>0</v>
      </c>
      <c r="I9" s="115" t="s">
        <v>0</v>
      </c>
      <c r="J9" s="116" t="s">
        <v>0</v>
      </c>
      <c r="K9" s="117" t="s">
        <v>0</v>
      </c>
      <c r="L9" s="119" t="s">
        <v>0</v>
      </c>
      <c r="M9" s="120" t="s">
        <v>0</v>
      </c>
    </row>
    <row r="10" spans="1:13" ht="36.75" thickBot="1">
      <c r="A10" s="121">
        <v>4</v>
      </c>
      <c r="B10" s="122" t="s">
        <v>27</v>
      </c>
      <c r="C10" s="123" t="s">
        <v>0</v>
      </c>
      <c r="D10" s="124" t="s">
        <v>0</v>
      </c>
      <c r="E10" s="125" t="s">
        <v>0</v>
      </c>
      <c r="F10" s="321">
        <v>0</v>
      </c>
      <c r="G10" s="126" t="s">
        <v>0</v>
      </c>
      <c r="H10" s="126" t="s">
        <v>0</v>
      </c>
      <c r="I10" s="123" t="s">
        <v>0</v>
      </c>
      <c r="J10" s="124" t="s">
        <v>0</v>
      </c>
      <c r="K10" s="125" t="s">
        <v>0</v>
      </c>
      <c r="L10" s="127" t="s">
        <v>0</v>
      </c>
      <c r="M10" s="128" t="s">
        <v>25</v>
      </c>
    </row>
    <row r="11" spans="1:13" ht="14.25" thickTop="1">
      <c r="A11" s="129" t="s">
        <v>0</v>
      </c>
      <c r="B11" s="130" t="s">
        <v>3</v>
      </c>
      <c r="C11" s="131" t="s">
        <v>0</v>
      </c>
      <c r="D11" s="132" t="s">
        <v>0</v>
      </c>
      <c r="E11" s="133" t="s">
        <v>0</v>
      </c>
      <c r="F11" s="134" t="s">
        <v>7</v>
      </c>
      <c r="G11" s="135" t="s">
        <v>8</v>
      </c>
      <c r="H11" s="135" t="s">
        <v>9</v>
      </c>
      <c r="I11" s="131" t="s">
        <v>10</v>
      </c>
      <c r="J11" s="132" t="s">
        <v>11</v>
      </c>
      <c r="K11" s="133" t="s">
        <v>12</v>
      </c>
      <c r="L11" s="136" t="s">
        <v>13</v>
      </c>
      <c r="M11" s="137" t="s">
        <v>14</v>
      </c>
    </row>
    <row r="12" spans="1:28" ht="14.25" thickBot="1">
      <c r="A12" s="138" t="s">
        <v>0</v>
      </c>
      <c r="B12" s="139" t="s">
        <v>28</v>
      </c>
      <c r="C12" s="140" t="s">
        <v>0</v>
      </c>
      <c r="D12" s="141" t="s">
        <v>0</v>
      </c>
      <c r="E12" s="142" t="s">
        <v>0</v>
      </c>
      <c r="F12" s="370">
        <v>15</v>
      </c>
      <c r="G12" s="371">
        <v>10</v>
      </c>
      <c r="H12" s="371">
        <v>10</v>
      </c>
      <c r="I12" s="372">
        <v>10</v>
      </c>
      <c r="J12" s="373">
        <v>10</v>
      </c>
      <c r="K12" s="374">
        <v>11</v>
      </c>
      <c r="L12" s="143" t="s">
        <v>0</v>
      </c>
      <c r="M12" s="144" t="s">
        <v>0</v>
      </c>
      <c r="N12">
        <f>SUM(F2:F10)</f>
        <v>15</v>
      </c>
      <c r="O12">
        <f aca="true" t="shared" si="0" ref="O12:T12">SUM(G2:G10)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11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3.5">
      <c r="A13" s="145" t="s">
        <v>0</v>
      </c>
      <c r="B13" s="146" t="s">
        <v>29</v>
      </c>
      <c r="C13" s="147" t="s">
        <v>0</v>
      </c>
      <c r="D13" s="148" t="s">
        <v>0</v>
      </c>
      <c r="E13" s="149" t="s">
        <v>0</v>
      </c>
      <c r="F13" s="150" t="s">
        <v>0</v>
      </c>
      <c r="G13" s="151" t="s">
        <v>0</v>
      </c>
      <c r="H13" s="151" t="s">
        <v>0</v>
      </c>
      <c r="I13" s="152" t="s">
        <v>0</v>
      </c>
      <c r="J13" s="153" t="s">
        <v>0</v>
      </c>
      <c r="K13" s="154" t="s">
        <v>0</v>
      </c>
      <c r="L13" s="155" t="s">
        <v>0</v>
      </c>
      <c r="M13" s="156" t="s">
        <v>0</v>
      </c>
    </row>
    <row r="14" spans="1:13" ht="13.5">
      <c r="A14" s="157" t="s">
        <v>2</v>
      </c>
      <c r="B14" s="158" t="s">
        <v>3</v>
      </c>
      <c r="C14" s="159" t="s">
        <v>4</v>
      </c>
      <c r="D14" s="160" t="s">
        <v>5</v>
      </c>
      <c r="E14" s="161" t="s">
        <v>6</v>
      </c>
      <c r="F14" s="162" t="s">
        <v>7</v>
      </c>
      <c r="G14" s="163" t="s">
        <v>8</v>
      </c>
      <c r="H14" s="163" t="s">
        <v>9</v>
      </c>
      <c r="I14" s="164" t="s">
        <v>10</v>
      </c>
      <c r="J14" s="165" t="s">
        <v>11</v>
      </c>
      <c r="K14" s="166" t="s">
        <v>12</v>
      </c>
      <c r="L14" s="167" t="s">
        <v>13</v>
      </c>
      <c r="M14" s="168" t="s">
        <v>14</v>
      </c>
    </row>
    <row r="15" spans="1:13" ht="13.5">
      <c r="A15" s="77">
        <v>5</v>
      </c>
      <c r="B15" s="78" t="s">
        <v>30</v>
      </c>
      <c r="C15" s="169" t="s">
        <v>17</v>
      </c>
      <c r="D15" s="80" t="s">
        <v>0</v>
      </c>
      <c r="E15" s="89" t="s">
        <v>249</v>
      </c>
      <c r="F15" s="308">
        <v>-4</v>
      </c>
      <c r="G15" s="309">
        <v>0</v>
      </c>
      <c r="H15" s="309">
        <v>0</v>
      </c>
      <c r="I15" s="310">
        <v>-2</v>
      </c>
      <c r="J15" s="311">
        <v>0</v>
      </c>
      <c r="K15" s="312">
        <v>0</v>
      </c>
      <c r="L15" s="84" t="s">
        <v>0</v>
      </c>
      <c r="M15" s="85" t="s">
        <v>31</v>
      </c>
    </row>
    <row r="16" spans="1:13" ht="13.5">
      <c r="A16" s="86" t="s">
        <v>16</v>
      </c>
      <c r="B16" s="87" t="s">
        <v>250</v>
      </c>
      <c r="C16" s="89" t="s">
        <v>249</v>
      </c>
      <c r="D16" s="80" t="s">
        <v>249</v>
      </c>
      <c r="E16" s="170" t="s">
        <v>17</v>
      </c>
      <c r="F16" s="308">
        <v>0</v>
      </c>
      <c r="G16" s="309">
        <v>6</v>
      </c>
      <c r="H16" s="309">
        <v>0</v>
      </c>
      <c r="I16" s="310">
        <v>0</v>
      </c>
      <c r="J16" s="311">
        <v>0</v>
      </c>
      <c r="K16" s="312">
        <v>0</v>
      </c>
      <c r="L16" s="84" t="s">
        <v>249</v>
      </c>
      <c r="M16" s="94" t="s">
        <v>33</v>
      </c>
    </row>
    <row r="17" spans="1:13" ht="13.5">
      <c r="A17" s="86" t="s">
        <v>16</v>
      </c>
      <c r="B17" s="87" t="s">
        <v>251</v>
      </c>
      <c r="C17" s="88" t="s">
        <v>17</v>
      </c>
      <c r="D17" s="89" t="s">
        <v>252</v>
      </c>
      <c r="E17" s="89" t="s">
        <v>252</v>
      </c>
      <c r="F17" s="313">
        <v>0</v>
      </c>
      <c r="G17" s="322">
        <v>0</v>
      </c>
      <c r="H17" s="322">
        <v>0</v>
      </c>
      <c r="I17" s="323">
        <v>0</v>
      </c>
      <c r="J17" s="324">
        <v>0</v>
      </c>
      <c r="K17" s="314">
        <v>0</v>
      </c>
      <c r="L17" s="93" t="s">
        <v>0</v>
      </c>
      <c r="M17" s="94" t="s">
        <v>33</v>
      </c>
    </row>
    <row r="18" spans="1:13" ht="13.5">
      <c r="A18" s="86" t="s">
        <v>16</v>
      </c>
      <c r="B18" s="87" t="s">
        <v>253</v>
      </c>
      <c r="C18" s="88" t="s">
        <v>252</v>
      </c>
      <c r="D18" s="89" t="s">
        <v>252</v>
      </c>
      <c r="E18" s="90" t="s">
        <v>17</v>
      </c>
      <c r="F18" s="313">
        <v>0</v>
      </c>
      <c r="G18" s="322">
        <v>0</v>
      </c>
      <c r="H18" s="322">
        <v>0</v>
      </c>
      <c r="I18" s="325">
        <v>0</v>
      </c>
      <c r="J18" s="326">
        <v>0</v>
      </c>
      <c r="K18" s="327">
        <v>0</v>
      </c>
      <c r="L18" s="93" t="s">
        <v>252</v>
      </c>
      <c r="M18" s="94" t="s">
        <v>33</v>
      </c>
    </row>
    <row r="19" spans="1:13" ht="13.5">
      <c r="A19" s="86" t="s">
        <v>16</v>
      </c>
      <c r="B19" s="87" t="s">
        <v>254</v>
      </c>
      <c r="C19" s="171" t="s">
        <v>17</v>
      </c>
      <c r="D19" s="89" t="s">
        <v>252</v>
      </c>
      <c r="E19" s="89" t="s">
        <v>252</v>
      </c>
      <c r="F19" s="313">
        <v>-4</v>
      </c>
      <c r="G19" s="322">
        <v>0</v>
      </c>
      <c r="H19" s="322">
        <v>0</v>
      </c>
      <c r="I19" s="323">
        <v>0</v>
      </c>
      <c r="J19" s="324">
        <v>0</v>
      </c>
      <c r="K19" s="314">
        <v>0</v>
      </c>
      <c r="L19" s="93" t="s">
        <v>0</v>
      </c>
      <c r="M19" s="94" t="s">
        <v>33</v>
      </c>
    </row>
    <row r="20" spans="1:13" ht="13.5">
      <c r="A20" s="86" t="s">
        <v>16</v>
      </c>
      <c r="B20" s="87" t="s">
        <v>255</v>
      </c>
      <c r="C20" s="89" t="s">
        <v>252</v>
      </c>
      <c r="D20" s="172" t="s">
        <v>252</v>
      </c>
      <c r="E20" s="90" t="s">
        <v>17</v>
      </c>
      <c r="F20" s="328">
        <v>0</v>
      </c>
      <c r="G20" s="329">
        <v>0</v>
      </c>
      <c r="H20" s="329">
        <v>4</v>
      </c>
      <c r="I20" s="330">
        <v>0</v>
      </c>
      <c r="J20" s="331">
        <v>2</v>
      </c>
      <c r="K20" s="332">
        <v>0</v>
      </c>
      <c r="L20" s="173" t="s">
        <v>252</v>
      </c>
      <c r="M20" s="94" t="s">
        <v>33</v>
      </c>
    </row>
    <row r="21" spans="1:13" ht="13.5">
      <c r="A21" s="95" t="s">
        <v>16</v>
      </c>
      <c r="B21" s="96" t="s">
        <v>24</v>
      </c>
      <c r="C21" s="97" t="s">
        <v>0</v>
      </c>
      <c r="D21" s="89" t="s">
        <v>252</v>
      </c>
      <c r="E21" s="174" t="s">
        <v>17</v>
      </c>
      <c r="F21" s="315">
        <v>0</v>
      </c>
      <c r="G21" s="101" t="s">
        <v>0</v>
      </c>
      <c r="H21" s="101" t="s">
        <v>0</v>
      </c>
      <c r="I21" s="97" t="s">
        <v>0</v>
      </c>
      <c r="J21" s="98" t="s">
        <v>0</v>
      </c>
      <c r="K21" s="99" t="s">
        <v>0</v>
      </c>
      <c r="L21" s="102" t="s">
        <v>0</v>
      </c>
      <c r="M21" s="103" t="s">
        <v>38</v>
      </c>
    </row>
    <row r="22" spans="1:13" ht="13.5">
      <c r="A22" s="113" t="s">
        <v>0</v>
      </c>
      <c r="B22" s="114" t="s">
        <v>39</v>
      </c>
      <c r="C22" s="115" t="s">
        <v>0</v>
      </c>
      <c r="D22" s="116" t="s">
        <v>0</v>
      </c>
      <c r="E22" s="117" t="s">
        <v>0</v>
      </c>
      <c r="F22" s="320">
        <v>0</v>
      </c>
      <c r="G22" s="118" t="s">
        <v>0</v>
      </c>
      <c r="H22" s="118" t="s">
        <v>0</v>
      </c>
      <c r="I22" s="115" t="s">
        <v>0</v>
      </c>
      <c r="J22" s="116" t="s">
        <v>0</v>
      </c>
      <c r="K22" s="117" t="s">
        <v>0</v>
      </c>
      <c r="L22" s="119" t="s">
        <v>0</v>
      </c>
      <c r="M22" s="120" t="s">
        <v>40</v>
      </c>
    </row>
    <row r="23" spans="1:13" ht="24">
      <c r="A23" s="77">
        <v>6</v>
      </c>
      <c r="B23" s="78" t="s">
        <v>41</v>
      </c>
      <c r="C23" s="169" t="s">
        <v>17</v>
      </c>
      <c r="D23" s="80" t="s">
        <v>0</v>
      </c>
      <c r="E23" s="175" t="s">
        <v>17</v>
      </c>
      <c r="F23" s="333">
        <v>0</v>
      </c>
      <c r="G23" s="334">
        <v>0</v>
      </c>
      <c r="H23" s="334">
        <v>0</v>
      </c>
      <c r="I23" s="335">
        <v>0</v>
      </c>
      <c r="J23" s="336">
        <v>0</v>
      </c>
      <c r="K23" s="81" t="s">
        <v>0</v>
      </c>
      <c r="L23" s="84" t="s">
        <v>0</v>
      </c>
      <c r="M23" s="85" t="s">
        <v>21</v>
      </c>
    </row>
    <row r="24" spans="1:13" ht="13.5">
      <c r="A24" s="86" t="s">
        <v>16</v>
      </c>
      <c r="B24" s="87" t="s">
        <v>42</v>
      </c>
      <c r="C24" s="88" t="s">
        <v>16</v>
      </c>
      <c r="D24" s="89" t="s">
        <v>0</v>
      </c>
      <c r="E24" s="170" t="s">
        <v>17</v>
      </c>
      <c r="F24" s="337">
        <v>0</v>
      </c>
      <c r="G24" s="338">
        <v>0</v>
      </c>
      <c r="H24" s="339">
        <v>0</v>
      </c>
      <c r="I24" s="340">
        <v>0</v>
      </c>
      <c r="J24" s="341">
        <v>0</v>
      </c>
      <c r="K24" s="92" t="s">
        <v>0</v>
      </c>
      <c r="L24" s="93" t="s">
        <v>0</v>
      </c>
      <c r="M24" s="94" t="s">
        <v>33</v>
      </c>
    </row>
    <row r="25" spans="1:13" ht="13.5">
      <c r="A25" s="86" t="s">
        <v>16</v>
      </c>
      <c r="B25" s="87" t="s">
        <v>43</v>
      </c>
      <c r="C25" s="88" t="s">
        <v>16</v>
      </c>
      <c r="D25" s="89" t="s">
        <v>0</v>
      </c>
      <c r="E25" s="90" t="s">
        <v>17</v>
      </c>
      <c r="F25" s="308">
        <v>6</v>
      </c>
      <c r="G25" s="309">
        <v>0</v>
      </c>
      <c r="H25" s="309">
        <v>0</v>
      </c>
      <c r="I25" s="310">
        <v>0</v>
      </c>
      <c r="J25" s="311">
        <v>-3</v>
      </c>
      <c r="K25" s="81" t="s">
        <v>0</v>
      </c>
      <c r="L25" s="93" t="s">
        <v>0</v>
      </c>
      <c r="M25" s="94" t="s">
        <v>33</v>
      </c>
    </row>
    <row r="26" spans="1:13" ht="13.5">
      <c r="A26" s="86" t="s">
        <v>16</v>
      </c>
      <c r="B26" s="87" t="s">
        <v>44</v>
      </c>
      <c r="C26" s="88" t="s">
        <v>16</v>
      </c>
      <c r="D26" s="89" t="s">
        <v>0</v>
      </c>
      <c r="E26" s="90" t="s">
        <v>17</v>
      </c>
      <c r="F26" s="342">
        <v>0</v>
      </c>
      <c r="G26" s="343">
        <v>0</v>
      </c>
      <c r="H26" s="343">
        <v>0</v>
      </c>
      <c r="I26" s="344">
        <v>0</v>
      </c>
      <c r="J26" s="345">
        <v>0</v>
      </c>
      <c r="K26" s="92" t="s">
        <v>0</v>
      </c>
      <c r="L26" s="93" t="s">
        <v>0</v>
      </c>
      <c r="M26" s="94" t="s">
        <v>33</v>
      </c>
    </row>
    <row r="27" spans="1:13" ht="13.5">
      <c r="A27" s="86" t="s">
        <v>16</v>
      </c>
      <c r="B27" s="87" t="s">
        <v>45</v>
      </c>
      <c r="C27" s="88" t="s">
        <v>16</v>
      </c>
      <c r="D27" s="89" t="s">
        <v>0</v>
      </c>
      <c r="E27" s="170" t="s">
        <v>17</v>
      </c>
      <c r="F27" s="337">
        <v>0</v>
      </c>
      <c r="G27" s="338">
        <v>0</v>
      </c>
      <c r="H27" s="338">
        <v>0</v>
      </c>
      <c r="I27" s="340">
        <v>0</v>
      </c>
      <c r="J27" s="346">
        <v>0</v>
      </c>
      <c r="K27" s="81" t="s">
        <v>0</v>
      </c>
      <c r="L27" s="93" t="s">
        <v>0</v>
      </c>
      <c r="M27" s="94" t="s">
        <v>33</v>
      </c>
    </row>
    <row r="28" spans="1:13" ht="24">
      <c r="A28" s="86" t="s">
        <v>16</v>
      </c>
      <c r="B28" s="87" t="s">
        <v>47</v>
      </c>
      <c r="C28" s="88" t="s">
        <v>16</v>
      </c>
      <c r="D28" s="89" t="s">
        <v>0</v>
      </c>
      <c r="E28" s="90" t="s">
        <v>17</v>
      </c>
      <c r="F28" s="342">
        <v>0</v>
      </c>
      <c r="G28" s="343">
        <v>0</v>
      </c>
      <c r="H28" s="343">
        <v>0</v>
      </c>
      <c r="I28" s="347">
        <v>0</v>
      </c>
      <c r="J28" s="345">
        <v>0</v>
      </c>
      <c r="K28" s="92" t="s">
        <v>0</v>
      </c>
      <c r="L28" s="93" t="s">
        <v>0</v>
      </c>
      <c r="M28" s="94" t="s">
        <v>48</v>
      </c>
    </row>
    <row r="29" spans="1:13" ht="24">
      <c r="A29" s="86" t="s">
        <v>16</v>
      </c>
      <c r="B29" s="87" t="s">
        <v>49</v>
      </c>
      <c r="C29" s="88" t="s">
        <v>16</v>
      </c>
      <c r="D29" s="89" t="s">
        <v>0</v>
      </c>
      <c r="E29" s="170" t="s">
        <v>17</v>
      </c>
      <c r="F29" s="342">
        <v>0</v>
      </c>
      <c r="G29" s="343">
        <v>0</v>
      </c>
      <c r="H29" s="343">
        <v>0</v>
      </c>
      <c r="I29" s="347">
        <v>0</v>
      </c>
      <c r="J29" s="345">
        <v>0</v>
      </c>
      <c r="K29" s="92" t="s">
        <v>0</v>
      </c>
      <c r="L29" s="93" t="s">
        <v>0</v>
      </c>
      <c r="M29" s="176" t="s">
        <v>50</v>
      </c>
    </row>
    <row r="30" spans="1:13" ht="13.5">
      <c r="A30" s="86" t="s">
        <v>16</v>
      </c>
      <c r="B30" s="87" t="s">
        <v>51</v>
      </c>
      <c r="C30" s="88" t="s">
        <v>16</v>
      </c>
      <c r="D30" s="89" t="s">
        <v>0</v>
      </c>
      <c r="E30" s="90" t="s">
        <v>17</v>
      </c>
      <c r="F30" s="342">
        <v>0</v>
      </c>
      <c r="G30" s="343">
        <v>0</v>
      </c>
      <c r="H30" s="343">
        <v>0</v>
      </c>
      <c r="I30" s="347">
        <v>0</v>
      </c>
      <c r="J30" s="345">
        <v>0</v>
      </c>
      <c r="K30" s="92" t="s">
        <v>0</v>
      </c>
      <c r="L30" s="93" t="s">
        <v>0</v>
      </c>
      <c r="M30" s="94" t="s">
        <v>33</v>
      </c>
    </row>
    <row r="31" spans="1:13" ht="13.5">
      <c r="A31" s="86" t="s">
        <v>16</v>
      </c>
      <c r="B31" s="87" t="s">
        <v>52</v>
      </c>
      <c r="C31" s="88" t="s">
        <v>16</v>
      </c>
      <c r="D31" s="89" t="s">
        <v>0</v>
      </c>
      <c r="E31" s="90" t="s">
        <v>17</v>
      </c>
      <c r="F31" s="342">
        <v>0</v>
      </c>
      <c r="G31" s="343">
        <v>0</v>
      </c>
      <c r="H31" s="343">
        <v>0</v>
      </c>
      <c r="I31" s="347">
        <v>0</v>
      </c>
      <c r="J31" s="345">
        <v>0</v>
      </c>
      <c r="K31" s="92" t="s">
        <v>0</v>
      </c>
      <c r="L31" s="93" t="s">
        <v>0</v>
      </c>
      <c r="M31" s="94" t="s">
        <v>33</v>
      </c>
    </row>
    <row r="32" spans="1:13" ht="13.5">
      <c r="A32" s="86" t="s">
        <v>16</v>
      </c>
      <c r="B32" s="87" t="s">
        <v>53</v>
      </c>
      <c r="C32" s="88" t="s">
        <v>16</v>
      </c>
      <c r="D32" s="89" t="s">
        <v>0</v>
      </c>
      <c r="E32" s="90" t="s">
        <v>17</v>
      </c>
      <c r="F32" s="342">
        <v>0</v>
      </c>
      <c r="G32" s="343">
        <v>0</v>
      </c>
      <c r="H32" s="343">
        <v>0</v>
      </c>
      <c r="I32" s="347">
        <v>0</v>
      </c>
      <c r="J32" s="348">
        <v>0</v>
      </c>
      <c r="K32" s="81" t="s">
        <v>0</v>
      </c>
      <c r="L32" s="93" t="s">
        <v>0</v>
      </c>
      <c r="M32" s="94" t="s">
        <v>33</v>
      </c>
    </row>
    <row r="33" spans="1:13" ht="13.5">
      <c r="A33" s="95" t="s">
        <v>16</v>
      </c>
      <c r="B33" s="96" t="s">
        <v>54</v>
      </c>
      <c r="C33" s="97" t="s">
        <v>16</v>
      </c>
      <c r="D33" s="98" t="s">
        <v>0</v>
      </c>
      <c r="E33" s="174" t="s">
        <v>17</v>
      </c>
      <c r="F33" s="337">
        <v>0</v>
      </c>
      <c r="G33" s="338">
        <v>0</v>
      </c>
      <c r="H33" s="339">
        <v>0</v>
      </c>
      <c r="I33" s="340">
        <v>0</v>
      </c>
      <c r="J33" s="349">
        <v>0</v>
      </c>
      <c r="K33" s="99" t="s">
        <v>0</v>
      </c>
      <c r="L33" s="102" t="s">
        <v>0</v>
      </c>
      <c r="M33" s="103" t="s">
        <v>33</v>
      </c>
    </row>
    <row r="34" spans="1:13" ht="24">
      <c r="A34" s="113" t="s">
        <v>0</v>
      </c>
      <c r="B34" s="114" t="s">
        <v>55</v>
      </c>
      <c r="C34" s="115" t="s">
        <v>0</v>
      </c>
      <c r="D34" s="116" t="s">
        <v>0</v>
      </c>
      <c r="E34" s="117" t="s">
        <v>0</v>
      </c>
      <c r="F34" s="320">
        <v>0</v>
      </c>
      <c r="G34" s="118" t="s">
        <v>0</v>
      </c>
      <c r="H34" s="118" t="s">
        <v>0</v>
      </c>
      <c r="I34" s="115" t="s">
        <v>0</v>
      </c>
      <c r="J34" s="116" t="s">
        <v>0</v>
      </c>
      <c r="K34" s="117" t="s">
        <v>0</v>
      </c>
      <c r="L34" s="119" t="s">
        <v>0</v>
      </c>
      <c r="M34" s="120" t="s">
        <v>56</v>
      </c>
    </row>
    <row r="35" spans="1:13" ht="13.5">
      <c r="A35" s="113">
        <v>7</v>
      </c>
      <c r="B35" s="114" t="s">
        <v>57</v>
      </c>
      <c r="C35" s="115" t="s">
        <v>0</v>
      </c>
      <c r="D35" s="116" t="s">
        <v>0</v>
      </c>
      <c r="E35" s="117" t="s">
        <v>0</v>
      </c>
      <c r="F35" s="320">
        <v>0</v>
      </c>
      <c r="G35" s="118" t="s">
        <v>0</v>
      </c>
      <c r="H35" s="118" t="s">
        <v>0</v>
      </c>
      <c r="I35" s="115"/>
      <c r="J35" s="116" t="s">
        <v>0</v>
      </c>
      <c r="K35" s="117" t="s">
        <v>0</v>
      </c>
      <c r="L35" s="119" t="s">
        <v>0</v>
      </c>
      <c r="M35" s="120" t="s">
        <v>0</v>
      </c>
    </row>
    <row r="36" spans="1:13" ht="13.5">
      <c r="A36" s="113">
        <v>8</v>
      </c>
      <c r="B36" s="114" t="s">
        <v>58</v>
      </c>
      <c r="C36" s="115" t="s">
        <v>0</v>
      </c>
      <c r="D36" s="116" t="s">
        <v>0</v>
      </c>
      <c r="E36" s="177" t="s">
        <v>17</v>
      </c>
      <c r="F36" s="320">
        <v>0</v>
      </c>
      <c r="G36" s="118" t="s">
        <v>0</v>
      </c>
      <c r="H36" s="118" t="s">
        <v>0</v>
      </c>
      <c r="I36" s="115" t="s">
        <v>0</v>
      </c>
      <c r="J36" s="116" t="s">
        <v>0</v>
      </c>
      <c r="K36" s="117" t="s">
        <v>0</v>
      </c>
      <c r="L36" s="119" t="s">
        <v>0</v>
      </c>
      <c r="M36" s="120" t="s">
        <v>0</v>
      </c>
    </row>
    <row r="37" spans="1:13" ht="13.5">
      <c r="A37" s="113">
        <v>9</v>
      </c>
      <c r="B37" s="114" t="s">
        <v>59</v>
      </c>
      <c r="C37" s="178" t="s">
        <v>17</v>
      </c>
      <c r="D37" s="116" t="s">
        <v>0</v>
      </c>
      <c r="E37" s="177" t="s">
        <v>256</v>
      </c>
      <c r="F37" s="320">
        <v>3</v>
      </c>
      <c r="G37" s="118" t="s">
        <v>0</v>
      </c>
      <c r="H37" s="118" t="s">
        <v>0</v>
      </c>
      <c r="I37" s="115" t="s">
        <v>0</v>
      </c>
      <c r="J37" s="116" t="s">
        <v>0</v>
      </c>
      <c r="K37" s="117" t="s">
        <v>0</v>
      </c>
      <c r="L37" s="119" t="s">
        <v>0</v>
      </c>
      <c r="M37" s="120" t="s">
        <v>0</v>
      </c>
    </row>
    <row r="38" spans="1:13" ht="24">
      <c r="A38" s="113" t="s">
        <v>0</v>
      </c>
      <c r="B38" s="114" t="s">
        <v>60</v>
      </c>
      <c r="C38" s="115" t="s">
        <v>17</v>
      </c>
      <c r="D38" s="116" t="s">
        <v>0</v>
      </c>
      <c r="E38" s="177" t="s">
        <v>17</v>
      </c>
      <c r="F38" s="320">
        <v>0</v>
      </c>
      <c r="G38" s="118" t="s">
        <v>0</v>
      </c>
      <c r="H38" s="118" t="s">
        <v>0</v>
      </c>
      <c r="I38" s="115"/>
      <c r="J38" s="116" t="s">
        <v>0</v>
      </c>
      <c r="K38" s="117" t="s">
        <v>0</v>
      </c>
      <c r="L38" s="119" t="s">
        <v>0</v>
      </c>
      <c r="M38" s="120" t="s">
        <v>21</v>
      </c>
    </row>
    <row r="39" spans="1:13" ht="36">
      <c r="A39" s="113">
        <v>10</v>
      </c>
      <c r="B39" s="114" t="s">
        <v>61</v>
      </c>
      <c r="C39" s="115" t="s">
        <v>0</v>
      </c>
      <c r="D39" s="116" t="s">
        <v>0</v>
      </c>
      <c r="E39" s="117" t="s">
        <v>0</v>
      </c>
      <c r="F39" s="320">
        <v>0</v>
      </c>
      <c r="G39" s="118" t="s">
        <v>0</v>
      </c>
      <c r="H39" s="118" t="s">
        <v>0</v>
      </c>
      <c r="I39" s="115" t="s">
        <v>0</v>
      </c>
      <c r="J39" s="116" t="s">
        <v>0</v>
      </c>
      <c r="K39" s="117" t="s">
        <v>0</v>
      </c>
      <c r="L39" s="119" t="s">
        <v>0</v>
      </c>
      <c r="M39" s="120" t="s">
        <v>25</v>
      </c>
    </row>
    <row r="40" spans="1:13" ht="13.5">
      <c r="A40" s="104">
        <v>13</v>
      </c>
      <c r="B40" s="105" t="s">
        <v>62</v>
      </c>
      <c r="C40" s="179" t="s">
        <v>17</v>
      </c>
      <c r="D40" s="107" t="s">
        <v>0</v>
      </c>
      <c r="E40" s="175" t="s">
        <v>17</v>
      </c>
      <c r="F40" s="317">
        <v>0</v>
      </c>
      <c r="G40" s="350">
        <v>0</v>
      </c>
      <c r="H40" s="350">
        <v>0</v>
      </c>
      <c r="I40" s="351">
        <v>0</v>
      </c>
      <c r="J40" s="352">
        <v>0</v>
      </c>
      <c r="K40" s="108" t="s">
        <v>0</v>
      </c>
      <c r="L40" s="111" t="s">
        <v>0</v>
      </c>
      <c r="M40" s="112" t="s">
        <v>21</v>
      </c>
    </row>
    <row r="41" spans="1:13" ht="13.5">
      <c r="A41" s="77" t="s">
        <v>16</v>
      </c>
      <c r="B41" s="180" t="s">
        <v>63</v>
      </c>
      <c r="C41" s="79" t="s">
        <v>16</v>
      </c>
      <c r="D41" s="80" t="s">
        <v>0</v>
      </c>
      <c r="E41" s="170" t="s">
        <v>17</v>
      </c>
      <c r="F41" s="308">
        <v>0</v>
      </c>
      <c r="G41" s="309">
        <v>0</v>
      </c>
      <c r="H41" s="309">
        <v>9</v>
      </c>
      <c r="I41" s="310">
        <v>0</v>
      </c>
      <c r="J41" s="311">
        <v>-4</v>
      </c>
      <c r="K41" s="81" t="s">
        <v>0</v>
      </c>
      <c r="L41" s="84" t="s">
        <v>0</v>
      </c>
      <c r="M41" s="85" t="s">
        <v>33</v>
      </c>
    </row>
    <row r="42" spans="1:13" ht="24">
      <c r="A42" s="86" t="s">
        <v>16</v>
      </c>
      <c r="B42" s="87" t="s">
        <v>64</v>
      </c>
      <c r="C42" s="88" t="s">
        <v>16</v>
      </c>
      <c r="D42" s="89" t="s">
        <v>0</v>
      </c>
      <c r="E42" s="90" t="s">
        <v>17</v>
      </c>
      <c r="F42" s="313">
        <v>0</v>
      </c>
      <c r="G42" s="322">
        <v>0</v>
      </c>
      <c r="H42" s="322">
        <v>0</v>
      </c>
      <c r="I42" s="323">
        <v>0</v>
      </c>
      <c r="J42" s="324">
        <v>0</v>
      </c>
      <c r="K42" s="92" t="s">
        <v>0</v>
      </c>
      <c r="L42" s="93" t="s">
        <v>0</v>
      </c>
      <c r="M42" s="176" t="s">
        <v>257</v>
      </c>
    </row>
    <row r="43" spans="1:13" ht="13.5">
      <c r="A43" s="77" t="s">
        <v>258</v>
      </c>
      <c r="B43" s="181" t="s">
        <v>259</v>
      </c>
      <c r="C43" s="79" t="s">
        <v>16</v>
      </c>
      <c r="D43" s="80" t="s">
        <v>0</v>
      </c>
      <c r="E43" s="170" t="s">
        <v>260</v>
      </c>
      <c r="F43" s="313">
        <v>0</v>
      </c>
      <c r="G43" s="322">
        <v>0</v>
      </c>
      <c r="H43" s="322">
        <v>0</v>
      </c>
      <c r="I43" s="323">
        <v>0</v>
      </c>
      <c r="J43" s="324">
        <v>0</v>
      </c>
      <c r="K43" s="92" t="s">
        <v>0</v>
      </c>
      <c r="L43" s="93" t="s">
        <v>0</v>
      </c>
      <c r="M43" s="85" t="s">
        <v>261</v>
      </c>
    </row>
    <row r="44" spans="1:13" ht="13.5">
      <c r="A44" s="113" t="s">
        <v>0</v>
      </c>
      <c r="B44" s="114" t="s">
        <v>66</v>
      </c>
      <c r="C44" s="115" t="s">
        <v>17</v>
      </c>
      <c r="D44" s="116" t="s">
        <v>0</v>
      </c>
      <c r="E44" s="117" t="s">
        <v>0</v>
      </c>
      <c r="F44" s="320">
        <v>0</v>
      </c>
      <c r="G44" s="353">
        <v>0</v>
      </c>
      <c r="H44" s="353">
        <v>0</v>
      </c>
      <c r="I44" s="354">
        <v>0</v>
      </c>
      <c r="J44" s="355">
        <v>0</v>
      </c>
      <c r="K44" s="117" t="s">
        <v>0</v>
      </c>
      <c r="L44" s="119" t="s">
        <v>0</v>
      </c>
      <c r="M44" s="182" t="s">
        <v>67</v>
      </c>
    </row>
    <row r="45" spans="1:13" ht="13.5">
      <c r="A45" s="104">
        <v>14</v>
      </c>
      <c r="B45" s="105" t="s">
        <v>68</v>
      </c>
      <c r="C45" s="179" t="s">
        <v>17</v>
      </c>
      <c r="D45" s="107" t="s">
        <v>0</v>
      </c>
      <c r="E45" s="175" t="s">
        <v>17</v>
      </c>
      <c r="F45" s="109" t="s">
        <v>0</v>
      </c>
      <c r="G45" s="110" t="s">
        <v>0</v>
      </c>
      <c r="H45" s="350">
        <v>10</v>
      </c>
      <c r="I45" s="106" t="s">
        <v>0</v>
      </c>
      <c r="J45" s="107" t="s">
        <v>0</v>
      </c>
      <c r="K45" s="108" t="s">
        <v>0</v>
      </c>
      <c r="L45" s="111" t="s">
        <v>0</v>
      </c>
      <c r="M45" s="112" t="s">
        <v>21</v>
      </c>
    </row>
    <row r="46" spans="1:13" ht="24">
      <c r="A46" s="183" t="s">
        <v>16</v>
      </c>
      <c r="B46" s="181" t="s">
        <v>69</v>
      </c>
      <c r="C46" s="184" t="s">
        <v>0</v>
      </c>
      <c r="D46" s="185" t="s">
        <v>0</v>
      </c>
      <c r="E46" s="186" t="s">
        <v>0</v>
      </c>
      <c r="F46" s="187" t="s">
        <v>0</v>
      </c>
      <c r="G46" s="188" t="s">
        <v>0</v>
      </c>
      <c r="H46" s="356">
        <v>0</v>
      </c>
      <c r="I46" s="184" t="s">
        <v>0</v>
      </c>
      <c r="J46" s="185" t="s">
        <v>0</v>
      </c>
      <c r="K46" s="186" t="s">
        <v>0</v>
      </c>
      <c r="L46" s="189" t="s">
        <v>0</v>
      </c>
      <c r="M46" s="190" t="s">
        <v>70</v>
      </c>
    </row>
    <row r="47" spans="1:13" ht="13.5">
      <c r="A47" s="104">
        <v>15</v>
      </c>
      <c r="B47" s="105" t="s">
        <v>71</v>
      </c>
      <c r="C47" s="179" t="s">
        <v>17</v>
      </c>
      <c r="D47" s="107" t="s">
        <v>0</v>
      </c>
      <c r="E47" s="175" t="s">
        <v>17</v>
      </c>
      <c r="F47" s="109" t="s">
        <v>0</v>
      </c>
      <c r="G47" s="350">
        <v>-3</v>
      </c>
      <c r="H47" s="110" t="s">
        <v>0</v>
      </c>
      <c r="I47" s="106" t="s">
        <v>0</v>
      </c>
      <c r="J47" s="107" t="s">
        <v>0</v>
      </c>
      <c r="K47" s="108" t="s">
        <v>0</v>
      </c>
      <c r="L47" s="357">
        <v>3</v>
      </c>
      <c r="M47" s="112" t="s">
        <v>21</v>
      </c>
    </row>
    <row r="48" spans="1:13" ht="24">
      <c r="A48" s="95" t="s">
        <v>16</v>
      </c>
      <c r="B48" s="96" t="s">
        <v>69</v>
      </c>
      <c r="C48" s="97" t="s">
        <v>0</v>
      </c>
      <c r="D48" s="98" t="s">
        <v>0</v>
      </c>
      <c r="E48" s="99" t="s">
        <v>0</v>
      </c>
      <c r="F48" s="100" t="s">
        <v>0</v>
      </c>
      <c r="G48" s="101" t="s">
        <v>0</v>
      </c>
      <c r="H48" s="101" t="s">
        <v>0</v>
      </c>
      <c r="I48" s="97" t="s">
        <v>0</v>
      </c>
      <c r="J48" s="98" t="s">
        <v>0</v>
      </c>
      <c r="K48" s="99" t="s">
        <v>0</v>
      </c>
      <c r="L48" s="358">
        <v>0</v>
      </c>
      <c r="M48" s="103" t="s">
        <v>72</v>
      </c>
    </row>
    <row r="49" spans="1:13" ht="13.5">
      <c r="A49" s="104" t="s">
        <v>0</v>
      </c>
      <c r="B49" s="105" t="s">
        <v>73</v>
      </c>
      <c r="C49" s="106" t="s">
        <v>17</v>
      </c>
      <c r="D49" s="107" t="s">
        <v>0</v>
      </c>
      <c r="E49" s="108" t="s">
        <v>0</v>
      </c>
      <c r="F49" s="317">
        <v>0</v>
      </c>
      <c r="G49" s="350">
        <v>0</v>
      </c>
      <c r="H49" s="350">
        <v>0</v>
      </c>
      <c r="I49" s="351">
        <v>0</v>
      </c>
      <c r="J49" s="352">
        <v>0</v>
      </c>
      <c r="K49" s="108" t="s">
        <v>0</v>
      </c>
      <c r="L49" s="357">
        <v>0</v>
      </c>
      <c r="M49" s="191" t="s">
        <v>67</v>
      </c>
    </row>
    <row r="50" spans="1:13" ht="14.25" thickBot="1">
      <c r="A50" s="192" t="s">
        <v>0</v>
      </c>
      <c r="B50" s="193" t="s">
        <v>74</v>
      </c>
      <c r="C50" s="194" t="s">
        <v>17</v>
      </c>
      <c r="D50" s="195" t="s">
        <v>0</v>
      </c>
      <c r="E50" s="196" t="s">
        <v>0</v>
      </c>
      <c r="F50" s="359">
        <v>-7</v>
      </c>
      <c r="G50" s="360">
        <v>0</v>
      </c>
      <c r="H50" s="360">
        <v>6</v>
      </c>
      <c r="I50" s="361">
        <v>0</v>
      </c>
      <c r="J50" s="362">
        <v>0</v>
      </c>
      <c r="K50" s="196" t="s">
        <v>0</v>
      </c>
      <c r="L50" s="363">
        <v>0</v>
      </c>
      <c r="M50" s="197" t="s">
        <v>67</v>
      </c>
    </row>
    <row r="51" spans="1:13" ht="14.25" thickTop="1">
      <c r="A51" s="129" t="s">
        <v>0</v>
      </c>
      <c r="B51" s="130" t="s">
        <v>3</v>
      </c>
      <c r="C51" s="131" t="s">
        <v>0</v>
      </c>
      <c r="D51" s="132" t="s">
        <v>0</v>
      </c>
      <c r="E51" s="133" t="s">
        <v>0</v>
      </c>
      <c r="F51" s="134" t="s">
        <v>7</v>
      </c>
      <c r="G51" s="135" t="s">
        <v>8</v>
      </c>
      <c r="H51" s="135" t="s">
        <v>9</v>
      </c>
      <c r="I51" s="131" t="s">
        <v>10</v>
      </c>
      <c r="J51" s="132" t="s">
        <v>11</v>
      </c>
      <c r="K51" s="133" t="s">
        <v>12</v>
      </c>
      <c r="L51" s="136" t="s">
        <v>13</v>
      </c>
      <c r="M51" s="137" t="s">
        <v>14</v>
      </c>
    </row>
    <row r="52" spans="1:28" ht="14.25" thickBot="1">
      <c r="A52" s="198" t="s">
        <v>0</v>
      </c>
      <c r="B52" s="199" t="s">
        <v>75</v>
      </c>
      <c r="C52" s="200" t="s">
        <v>0</v>
      </c>
      <c r="D52" s="201" t="s">
        <v>0</v>
      </c>
      <c r="E52" s="202" t="s">
        <v>0</v>
      </c>
      <c r="F52" s="364">
        <v>9</v>
      </c>
      <c r="G52" s="365">
        <v>13</v>
      </c>
      <c r="H52" s="365">
        <v>39</v>
      </c>
      <c r="I52" s="366">
        <v>8</v>
      </c>
      <c r="J52" s="367">
        <v>5</v>
      </c>
      <c r="K52" s="368">
        <v>11</v>
      </c>
      <c r="L52" s="369">
        <v>3</v>
      </c>
      <c r="M52" s="203" t="s">
        <v>0</v>
      </c>
      <c r="N52">
        <f>SUM(F12:F50)</f>
        <v>9</v>
      </c>
      <c r="O52">
        <f aca="true" t="shared" si="2" ref="O52:T52">SUM(G12:G50)</f>
        <v>13</v>
      </c>
      <c r="P52">
        <f t="shared" si="2"/>
        <v>39</v>
      </c>
      <c r="Q52">
        <f t="shared" si="2"/>
        <v>8</v>
      </c>
      <c r="R52">
        <f t="shared" si="2"/>
        <v>5</v>
      </c>
      <c r="S52">
        <f t="shared" si="2"/>
        <v>11</v>
      </c>
      <c r="T52">
        <f t="shared" si="2"/>
        <v>3</v>
      </c>
      <c r="V52">
        <f aca="true" t="shared" si="3" ref="V52:AB52">F52-N52</f>
        <v>0</v>
      </c>
      <c r="W52">
        <f t="shared" si="3"/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3.5">
      <c r="A53" s="145" t="s">
        <v>0</v>
      </c>
      <c r="B53" s="146" t="s">
        <v>76</v>
      </c>
      <c r="C53" s="147" t="s">
        <v>0</v>
      </c>
      <c r="D53" s="148" t="s">
        <v>0</v>
      </c>
      <c r="E53" s="149" t="s">
        <v>0</v>
      </c>
      <c r="F53" s="204" t="s">
        <v>0</v>
      </c>
      <c r="G53" s="205" t="s">
        <v>0</v>
      </c>
      <c r="H53" s="205" t="s">
        <v>0</v>
      </c>
      <c r="I53" s="206" t="s">
        <v>0</v>
      </c>
      <c r="J53" s="148" t="s">
        <v>0</v>
      </c>
      <c r="K53" s="149" t="s">
        <v>0</v>
      </c>
      <c r="L53" s="155" t="s">
        <v>0</v>
      </c>
      <c r="M53" s="207"/>
    </row>
    <row r="54" spans="1:13" ht="13.5">
      <c r="A54" s="157" t="s">
        <v>2</v>
      </c>
      <c r="B54" s="158" t="s">
        <v>3</v>
      </c>
      <c r="C54" s="159" t="s">
        <v>4</v>
      </c>
      <c r="D54" s="160" t="s">
        <v>77</v>
      </c>
      <c r="E54" s="161" t="s">
        <v>6</v>
      </c>
      <c r="F54" s="162" t="s">
        <v>7</v>
      </c>
      <c r="G54" s="163" t="s">
        <v>8</v>
      </c>
      <c r="H54" s="163" t="s">
        <v>9</v>
      </c>
      <c r="I54" s="208" t="s">
        <v>10</v>
      </c>
      <c r="J54" s="160" t="s">
        <v>11</v>
      </c>
      <c r="K54" s="161" t="s">
        <v>12</v>
      </c>
      <c r="L54" s="167" t="s">
        <v>13</v>
      </c>
      <c r="M54" s="168" t="s">
        <v>14</v>
      </c>
    </row>
    <row r="55" spans="1:13" ht="13.5">
      <c r="A55" s="77">
        <v>16</v>
      </c>
      <c r="B55" s="78" t="s">
        <v>78</v>
      </c>
      <c r="C55" s="169" t="s">
        <v>17</v>
      </c>
      <c r="D55" s="209" t="s">
        <v>17</v>
      </c>
      <c r="E55" s="81" t="s">
        <v>0</v>
      </c>
      <c r="F55" s="308">
        <v>0</v>
      </c>
      <c r="G55" s="309">
        <v>-8</v>
      </c>
      <c r="H55" s="309">
        <v>-17</v>
      </c>
      <c r="I55" s="310">
        <v>-8</v>
      </c>
      <c r="J55" s="80" t="s">
        <v>0</v>
      </c>
      <c r="K55" s="81" t="s">
        <v>0</v>
      </c>
      <c r="L55" s="375">
        <v>0</v>
      </c>
      <c r="M55" s="85" t="s">
        <v>31</v>
      </c>
    </row>
    <row r="56" spans="1:13" ht="13.5">
      <c r="A56" s="86" t="s">
        <v>0</v>
      </c>
      <c r="B56" s="210" t="s">
        <v>79</v>
      </c>
      <c r="C56" s="171" t="s">
        <v>17</v>
      </c>
      <c r="D56" s="89" t="s">
        <v>0</v>
      </c>
      <c r="E56" s="92" t="s">
        <v>0</v>
      </c>
      <c r="F56" s="313">
        <v>-4</v>
      </c>
      <c r="G56" s="322">
        <v>0</v>
      </c>
      <c r="H56" s="322">
        <v>0</v>
      </c>
      <c r="I56" s="323">
        <v>1</v>
      </c>
      <c r="J56" s="324">
        <v>0</v>
      </c>
      <c r="K56" s="92" t="s">
        <v>0</v>
      </c>
      <c r="L56" s="376">
        <v>1</v>
      </c>
      <c r="M56" s="94" t="s">
        <v>67</v>
      </c>
    </row>
    <row r="57" spans="1:13" ht="24">
      <c r="A57" s="86" t="s">
        <v>16</v>
      </c>
      <c r="B57" s="87" t="s">
        <v>262</v>
      </c>
      <c r="C57" s="88" t="s">
        <v>0</v>
      </c>
      <c r="D57" s="89" t="s">
        <v>0</v>
      </c>
      <c r="E57" s="90" t="s">
        <v>17</v>
      </c>
      <c r="F57" s="313">
        <v>0</v>
      </c>
      <c r="G57" s="91" t="s">
        <v>0</v>
      </c>
      <c r="H57" s="91" t="s">
        <v>0</v>
      </c>
      <c r="I57" s="323">
        <v>0</v>
      </c>
      <c r="J57" s="89" t="s">
        <v>0</v>
      </c>
      <c r="K57" s="92" t="s">
        <v>0</v>
      </c>
      <c r="L57" s="93" t="s">
        <v>0</v>
      </c>
      <c r="M57" s="94" t="s">
        <v>81</v>
      </c>
    </row>
    <row r="58" spans="1:13" ht="36">
      <c r="A58" s="86" t="s">
        <v>16</v>
      </c>
      <c r="B58" s="87" t="s">
        <v>82</v>
      </c>
      <c r="C58" s="88" t="s">
        <v>0</v>
      </c>
      <c r="D58" s="89" t="s">
        <v>0</v>
      </c>
      <c r="E58" s="90" t="s">
        <v>17</v>
      </c>
      <c r="F58" s="313">
        <v>0</v>
      </c>
      <c r="G58" s="91" t="s">
        <v>0</v>
      </c>
      <c r="H58" s="91" t="s">
        <v>0</v>
      </c>
      <c r="I58" s="88" t="s">
        <v>0</v>
      </c>
      <c r="J58" s="89" t="s">
        <v>0</v>
      </c>
      <c r="K58" s="92" t="s">
        <v>0</v>
      </c>
      <c r="L58" s="93" t="s">
        <v>0</v>
      </c>
      <c r="M58" s="94" t="s">
        <v>83</v>
      </c>
    </row>
    <row r="59" spans="1:13" ht="24">
      <c r="A59" s="211" t="s">
        <v>16</v>
      </c>
      <c r="B59" s="212" t="s">
        <v>84</v>
      </c>
      <c r="C59" s="213" t="s">
        <v>0</v>
      </c>
      <c r="D59" s="214" t="s">
        <v>0</v>
      </c>
      <c r="E59" s="215" t="s">
        <v>17</v>
      </c>
      <c r="F59" s="377">
        <v>0</v>
      </c>
      <c r="G59" s="217" t="s">
        <v>0</v>
      </c>
      <c r="H59" s="217" t="s">
        <v>0</v>
      </c>
      <c r="I59" s="213" t="s">
        <v>0</v>
      </c>
      <c r="J59" s="214" t="s">
        <v>0</v>
      </c>
      <c r="K59" s="218" t="s">
        <v>0</v>
      </c>
      <c r="L59" s="219" t="s">
        <v>0</v>
      </c>
      <c r="M59" s="220" t="s">
        <v>85</v>
      </c>
    </row>
    <row r="60" spans="1:13" ht="13.5">
      <c r="A60" s="221">
        <v>19</v>
      </c>
      <c r="B60" s="222" t="s">
        <v>86</v>
      </c>
      <c r="C60" s="223" t="s">
        <v>17</v>
      </c>
      <c r="D60" s="224" t="s">
        <v>0</v>
      </c>
      <c r="E60" s="225" t="s">
        <v>17</v>
      </c>
      <c r="F60" s="378">
        <v>0</v>
      </c>
      <c r="G60" s="227" t="s">
        <v>0</v>
      </c>
      <c r="H60" s="227" t="s">
        <v>0</v>
      </c>
      <c r="I60" s="223" t="s">
        <v>0</v>
      </c>
      <c r="J60" s="224" t="s">
        <v>0</v>
      </c>
      <c r="K60" s="228" t="s">
        <v>0</v>
      </c>
      <c r="L60" s="229"/>
      <c r="M60" s="230" t="s">
        <v>87</v>
      </c>
    </row>
    <row r="61" spans="1:13" ht="48">
      <c r="A61" s="221">
        <v>20</v>
      </c>
      <c r="B61" s="222" t="s">
        <v>88</v>
      </c>
      <c r="C61" s="223" t="s">
        <v>0</v>
      </c>
      <c r="D61" s="224" t="s">
        <v>0</v>
      </c>
      <c r="E61" s="225" t="s">
        <v>17</v>
      </c>
      <c r="F61" s="378">
        <v>0</v>
      </c>
      <c r="G61" s="227" t="s">
        <v>0</v>
      </c>
      <c r="H61" s="227" t="s">
        <v>0</v>
      </c>
      <c r="I61" s="223" t="s">
        <v>0</v>
      </c>
      <c r="J61" s="224" t="s">
        <v>0</v>
      </c>
      <c r="K61" s="228" t="s">
        <v>0</v>
      </c>
      <c r="L61" s="229" t="s">
        <v>0</v>
      </c>
      <c r="M61" s="230" t="s">
        <v>89</v>
      </c>
    </row>
    <row r="62" spans="1:13" ht="24">
      <c r="A62" s="221">
        <v>23</v>
      </c>
      <c r="B62" s="222" t="s">
        <v>90</v>
      </c>
      <c r="C62" s="231" t="s">
        <v>17</v>
      </c>
      <c r="D62" s="224" t="s">
        <v>0</v>
      </c>
      <c r="E62" s="225" t="s">
        <v>17</v>
      </c>
      <c r="F62" s="378">
        <v>4</v>
      </c>
      <c r="G62" s="227" t="s">
        <v>0</v>
      </c>
      <c r="H62" s="379">
        <v>1</v>
      </c>
      <c r="I62" s="223" t="s">
        <v>0</v>
      </c>
      <c r="J62" s="224" t="s">
        <v>0</v>
      </c>
      <c r="K62" s="228" t="s">
        <v>0</v>
      </c>
      <c r="L62" s="229" t="s">
        <v>0</v>
      </c>
      <c r="M62" s="230" t="s">
        <v>91</v>
      </c>
    </row>
    <row r="63" spans="1:13" ht="24">
      <c r="A63" s="221" t="s">
        <v>0</v>
      </c>
      <c r="B63" s="222" t="s">
        <v>92</v>
      </c>
      <c r="C63" s="223" t="s">
        <v>17</v>
      </c>
      <c r="D63" s="224" t="s">
        <v>0</v>
      </c>
      <c r="E63" s="225" t="s">
        <v>17</v>
      </c>
      <c r="F63" s="378">
        <v>0</v>
      </c>
      <c r="G63" s="227" t="s">
        <v>0</v>
      </c>
      <c r="H63" s="227" t="s">
        <v>0</v>
      </c>
      <c r="I63" s="223" t="s">
        <v>0</v>
      </c>
      <c r="J63" s="224" t="s">
        <v>0</v>
      </c>
      <c r="K63" s="228" t="s">
        <v>0</v>
      </c>
      <c r="L63" s="229" t="s">
        <v>0</v>
      </c>
      <c r="M63" s="230" t="s">
        <v>21</v>
      </c>
    </row>
    <row r="64" spans="1:13" ht="24">
      <c r="A64" s="221">
        <v>27</v>
      </c>
      <c r="B64" s="222" t="s">
        <v>93</v>
      </c>
      <c r="C64" s="223" t="s">
        <v>0</v>
      </c>
      <c r="D64" s="224" t="s">
        <v>0</v>
      </c>
      <c r="E64" s="228" t="s">
        <v>94</v>
      </c>
      <c r="F64" s="378">
        <v>0</v>
      </c>
      <c r="G64" s="227" t="s">
        <v>0</v>
      </c>
      <c r="H64" s="379">
        <v>0</v>
      </c>
      <c r="I64" s="380">
        <v>0</v>
      </c>
      <c r="J64" s="224" t="s">
        <v>0</v>
      </c>
      <c r="K64" s="228" t="s">
        <v>0</v>
      </c>
      <c r="L64" s="229" t="s">
        <v>0</v>
      </c>
      <c r="M64" s="230" t="s">
        <v>95</v>
      </c>
    </row>
    <row r="65" spans="1:13" ht="24">
      <c r="A65" s="221" t="s">
        <v>0</v>
      </c>
      <c r="B65" s="222" t="s">
        <v>96</v>
      </c>
      <c r="C65" s="223" t="s">
        <v>0</v>
      </c>
      <c r="D65" s="224" t="s">
        <v>0</v>
      </c>
      <c r="E65" s="228" t="s">
        <v>0</v>
      </c>
      <c r="F65" s="378">
        <v>0</v>
      </c>
      <c r="G65" s="379">
        <v>0</v>
      </c>
      <c r="H65" s="379">
        <v>0</v>
      </c>
      <c r="I65" s="380">
        <v>0</v>
      </c>
      <c r="J65" s="381">
        <v>0</v>
      </c>
      <c r="K65" s="382">
        <v>0</v>
      </c>
      <c r="L65" s="383">
        <v>0</v>
      </c>
      <c r="M65" s="230" t="s">
        <v>0</v>
      </c>
    </row>
    <row r="66" spans="1:13" ht="36">
      <c r="A66" s="221">
        <v>29</v>
      </c>
      <c r="B66" s="222" t="s">
        <v>97</v>
      </c>
      <c r="C66" s="223" t="s">
        <v>0</v>
      </c>
      <c r="D66" s="224" t="s">
        <v>0</v>
      </c>
      <c r="E66" s="228" t="s">
        <v>0</v>
      </c>
      <c r="F66" s="378">
        <v>0</v>
      </c>
      <c r="G66" s="227" t="s">
        <v>0</v>
      </c>
      <c r="H66" s="227" t="s">
        <v>0</v>
      </c>
      <c r="I66" s="223" t="s">
        <v>0</v>
      </c>
      <c r="J66" s="224" t="s">
        <v>0</v>
      </c>
      <c r="K66" s="228" t="s">
        <v>0</v>
      </c>
      <c r="L66" s="229" t="s">
        <v>0</v>
      </c>
      <c r="M66" s="230" t="s">
        <v>25</v>
      </c>
    </row>
    <row r="67" spans="1:13" ht="36">
      <c r="A67" s="232">
        <v>28</v>
      </c>
      <c r="B67" s="233" t="s">
        <v>160</v>
      </c>
      <c r="C67" s="234" t="s">
        <v>0</v>
      </c>
      <c r="D67" s="235" t="s">
        <v>0</v>
      </c>
      <c r="E67" s="236" t="s">
        <v>17</v>
      </c>
      <c r="F67" s="384">
        <v>0</v>
      </c>
      <c r="G67" s="238" t="s">
        <v>0</v>
      </c>
      <c r="H67" s="238" t="s">
        <v>0</v>
      </c>
      <c r="I67" s="234" t="s">
        <v>0</v>
      </c>
      <c r="J67" s="235" t="s">
        <v>0</v>
      </c>
      <c r="K67" s="239" t="s">
        <v>0</v>
      </c>
      <c r="L67" s="240" t="s">
        <v>0</v>
      </c>
      <c r="M67" s="241" t="s">
        <v>99</v>
      </c>
    </row>
    <row r="68" spans="1:13" ht="36">
      <c r="A68" s="211" t="s">
        <v>16</v>
      </c>
      <c r="B68" s="212" t="s">
        <v>33</v>
      </c>
      <c r="C68" s="213" t="s">
        <v>0</v>
      </c>
      <c r="D68" s="214" t="s">
        <v>0</v>
      </c>
      <c r="E68" s="215" t="s">
        <v>17</v>
      </c>
      <c r="F68" s="377">
        <v>0</v>
      </c>
      <c r="G68" s="217" t="s">
        <v>0</v>
      </c>
      <c r="H68" s="217" t="s">
        <v>0</v>
      </c>
      <c r="I68" s="213" t="s">
        <v>0</v>
      </c>
      <c r="J68" s="214" t="s">
        <v>0</v>
      </c>
      <c r="K68" s="218" t="s">
        <v>0</v>
      </c>
      <c r="L68" s="219" t="s">
        <v>0</v>
      </c>
      <c r="M68" s="220" t="s">
        <v>100</v>
      </c>
    </row>
    <row r="69" spans="1:13" ht="14.25" thickBot="1">
      <c r="A69" s="242">
        <v>30</v>
      </c>
      <c r="B69" s="243" t="s">
        <v>101</v>
      </c>
      <c r="C69" s="244" t="s">
        <v>17</v>
      </c>
      <c r="D69" s="245" t="s">
        <v>0</v>
      </c>
      <c r="E69" s="246" t="s">
        <v>16</v>
      </c>
      <c r="F69" s="385">
        <v>0</v>
      </c>
      <c r="G69" s="386">
        <v>0</v>
      </c>
      <c r="H69" s="386">
        <v>0</v>
      </c>
      <c r="I69" s="387">
        <v>0</v>
      </c>
      <c r="J69" s="388">
        <v>0</v>
      </c>
      <c r="K69" s="246" t="s">
        <v>0</v>
      </c>
      <c r="L69" s="249" t="s">
        <v>0</v>
      </c>
      <c r="M69" s="250" t="s">
        <v>21</v>
      </c>
    </row>
    <row r="70" spans="1:13" ht="14.25" thickTop="1">
      <c r="A70" s="251" t="s">
        <v>0</v>
      </c>
      <c r="B70" s="252" t="s">
        <v>0</v>
      </c>
      <c r="C70" s="253" t="s">
        <v>0</v>
      </c>
      <c r="D70" s="254" t="s">
        <v>0</v>
      </c>
      <c r="E70" s="255" t="s">
        <v>0</v>
      </c>
      <c r="F70" s="256" t="s">
        <v>7</v>
      </c>
      <c r="G70" s="257" t="s">
        <v>8</v>
      </c>
      <c r="H70" s="257" t="s">
        <v>9</v>
      </c>
      <c r="I70" s="253" t="s">
        <v>10</v>
      </c>
      <c r="J70" s="254" t="s">
        <v>11</v>
      </c>
      <c r="K70" s="255" t="s">
        <v>12</v>
      </c>
      <c r="L70" s="258" t="s">
        <v>13</v>
      </c>
      <c r="M70" s="259" t="s">
        <v>14</v>
      </c>
    </row>
    <row r="71" spans="1:28" ht="14.25" thickBot="1">
      <c r="A71" s="260" t="s">
        <v>0</v>
      </c>
      <c r="B71" s="261" t="s">
        <v>102</v>
      </c>
      <c r="C71" s="262" t="s">
        <v>0</v>
      </c>
      <c r="D71" s="263" t="s">
        <v>0</v>
      </c>
      <c r="E71" s="264" t="s">
        <v>0</v>
      </c>
      <c r="F71" s="389">
        <v>9</v>
      </c>
      <c r="G71" s="390">
        <v>5</v>
      </c>
      <c r="H71" s="390">
        <v>23</v>
      </c>
      <c r="I71" s="391">
        <v>1</v>
      </c>
      <c r="J71" s="392">
        <v>5</v>
      </c>
      <c r="K71" s="393">
        <v>11</v>
      </c>
      <c r="L71" s="394">
        <v>4</v>
      </c>
      <c r="M71" s="265" t="s">
        <v>0</v>
      </c>
      <c r="N71">
        <f>SUM(F52:F69)</f>
        <v>9</v>
      </c>
      <c r="O71">
        <f aca="true" t="shared" si="4" ref="O71:T71">SUM(G52:G69)</f>
        <v>5</v>
      </c>
      <c r="P71">
        <f t="shared" si="4"/>
        <v>23</v>
      </c>
      <c r="Q71">
        <f t="shared" si="4"/>
        <v>1</v>
      </c>
      <c r="R71">
        <f t="shared" si="4"/>
        <v>5</v>
      </c>
      <c r="S71">
        <f t="shared" si="4"/>
        <v>11</v>
      </c>
      <c r="T71">
        <f t="shared" si="4"/>
        <v>4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3.5">
      <c r="A72" s="145" t="s">
        <v>0</v>
      </c>
      <c r="B72" s="146" t="s">
        <v>103</v>
      </c>
      <c r="C72" s="147" t="s">
        <v>0</v>
      </c>
      <c r="D72" s="148" t="s">
        <v>0</v>
      </c>
      <c r="E72" s="149" t="s">
        <v>0</v>
      </c>
      <c r="F72" s="150" t="s">
        <v>0</v>
      </c>
      <c r="G72" s="151" t="s">
        <v>0</v>
      </c>
      <c r="H72" s="151" t="s">
        <v>0</v>
      </c>
      <c r="I72" s="206" t="s">
        <v>0</v>
      </c>
      <c r="J72" s="147" t="s">
        <v>0</v>
      </c>
      <c r="K72" s="149" t="s">
        <v>0</v>
      </c>
      <c r="L72" s="266" t="s">
        <v>0</v>
      </c>
      <c r="M72" s="156" t="s">
        <v>0</v>
      </c>
    </row>
    <row r="73" spans="1:13" ht="13.5">
      <c r="A73" s="157" t="s">
        <v>2</v>
      </c>
      <c r="B73" s="158" t="s">
        <v>3</v>
      </c>
      <c r="C73" s="159" t="s">
        <v>4</v>
      </c>
      <c r="D73" s="160" t="s">
        <v>5</v>
      </c>
      <c r="E73" s="161" t="s">
        <v>6</v>
      </c>
      <c r="F73" s="162" t="s">
        <v>7</v>
      </c>
      <c r="G73" s="163" t="s">
        <v>8</v>
      </c>
      <c r="H73" s="163" t="s">
        <v>9</v>
      </c>
      <c r="I73" s="208" t="s">
        <v>10</v>
      </c>
      <c r="J73" s="159" t="s">
        <v>11</v>
      </c>
      <c r="K73" s="161" t="s">
        <v>12</v>
      </c>
      <c r="L73" s="267" t="s">
        <v>13</v>
      </c>
      <c r="M73" s="168" t="s">
        <v>14</v>
      </c>
    </row>
    <row r="74" spans="1:13" ht="48">
      <c r="A74" s="211" t="s">
        <v>0</v>
      </c>
      <c r="B74" s="212" t="s">
        <v>104</v>
      </c>
      <c r="C74" s="268" t="s">
        <v>17</v>
      </c>
      <c r="D74" s="214" t="s">
        <v>0</v>
      </c>
      <c r="E74" s="218" t="s">
        <v>0</v>
      </c>
      <c r="F74" s="377">
        <v>10</v>
      </c>
      <c r="G74" s="217" t="s">
        <v>0</v>
      </c>
      <c r="H74" s="395">
        <v>0</v>
      </c>
      <c r="I74" s="213" t="s">
        <v>0</v>
      </c>
      <c r="J74" s="214" t="s">
        <v>0</v>
      </c>
      <c r="K74" s="396">
        <v>0</v>
      </c>
      <c r="L74" s="397">
        <v>5</v>
      </c>
      <c r="M74" s="269" t="s">
        <v>105</v>
      </c>
    </row>
    <row r="75" spans="1:13" ht="24">
      <c r="A75" s="270" t="s">
        <v>0</v>
      </c>
      <c r="B75" s="271" t="s">
        <v>106</v>
      </c>
      <c r="C75" s="272" t="s">
        <v>17</v>
      </c>
      <c r="D75" s="273" t="s">
        <v>0</v>
      </c>
      <c r="E75" s="274" t="s">
        <v>17</v>
      </c>
      <c r="F75" s="398">
        <v>-2</v>
      </c>
      <c r="G75" s="399">
        <v>0</v>
      </c>
      <c r="H75" s="399">
        <v>0</v>
      </c>
      <c r="I75" s="400">
        <v>0</v>
      </c>
      <c r="J75" s="401">
        <v>0</v>
      </c>
      <c r="K75" s="275" t="s">
        <v>0</v>
      </c>
      <c r="L75" s="402">
        <v>1</v>
      </c>
      <c r="M75" s="276" t="s">
        <v>67</v>
      </c>
    </row>
    <row r="76" spans="1:13" ht="24">
      <c r="A76" s="211" t="s">
        <v>0</v>
      </c>
      <c r="B76" s="277" t="s">
        <v>263</v>
      </c>
      <c r="C76" s="213"/>
      <c r="D76" s="214" t="s">
        <v>0</v>
      </c>
      <c r="E76" s="215" t="s">
        <v>17</v>
      </c>
      <c r="F76" s="377">
        <v>0</v>
      </c>
      <c r="G76" s="395">
        <v>0</v>
      </c>
      <c r="H76" s="395">
        <v>0</v>
      </c>
      <c r="I76" s="403">
        <v>0</v>
      </c>
      <c r="J76" s="404">
        <v>0</v>
      </c>
      <c r="K76" s="396">
        <v>0</v>
      </c>
      <c r="L76" s="219" t="s">
        <v>0</v>
      </c>
      <c r="M76" s="220" t="s">
        <v>108</v>
      </c>
    </row>
    <row r="77" spans="1:13" ht="13.5">
      <c r="A77" s="221">
        <v>32</v>
      </c>
      <c r="B77" s="222" t="s">
        <v>109</v>
      </c>
      <c r="C77" s="231" t="s">
        <v>17</v>
      </c>
      <c r="D77" s="224" t="s">
        <v>0</v>
      </c>
      <c r="E77" s="225" t="s">
        <v>17</v>
      </c>
      <c r="F77" s="378">
        <v>46</v>
      </c>
      <c r="G77" s="379">
        <v>37</v>
      </c>
      <c r="H77" s="379">
        <v>0</v>
      </c>
      <c r="I77" s="380">
        <v>40</v>
      </c>
      <c r="J77" s="381">
        <v>0</v>
      </c>
      <c r="K77" s="228" t="s">
        <v>0</v>
      </c>
      <c r="L77" s="383">
        <v>0</v>
      </c>
      <c r="M77" s="230" t="s">
        <v>21</v>
      </c>
    </row>
    <row r="78" spans="1:13" ht="13.5">
      <c r="A78" s="221">
        <v>33</v>
      </c>
      <c r="B78" s="222" t="s">
        <v>110</v>
      </c>
      <c r="C78" s="231" t="s">
        <v>260</v>
      </c>
      <c r="D78" s="224"/>
      <c r="E78" s="225" t="s">
        <v>17</v>
      </c>
      <c r="F78" s="378">
        <v>0</v>
      </c>
      <c r="G78" s="379">
        <v>0</v>
      </c>
      <c r="H78" s="379">
        <v>0</v>
      </c>
      <c r="I78" s="380">
        <v>35</v>
      </c>
      <c r="J78" s="381">
        <v>0</v>
      </c>
      <c r="K78" s="228" t="s">
        <v>0</v>
      </c>
      <c r="L78" s="383">
        <v>0</v>
      </c>
      <c r="M78" s="230" t="s">
        <v>21</v>
      </c>
    </row>
    <row r="79" spans="1:13" ht="60">
      <c r="A79" s="221">
        <v>37</v>
      </c>
      <c r="B79" s="222" t="s">
        <v>111</v>
      </c>
      <c r="C79" s="231" t="s">
        <v>17</v>
      </c>
      <c r="D79" s="278" t="s">
        <v>17</v>
      </c>
      <c r="E79" s="228" t="s">
        <v>0</v>
      </c>
      <c r="F79" s="226" t="s">
        <v>264</v>
      </c>
      <c r="G79" s="379">
        <v>-16</v>
      </c>
      <c r="H79" s="379">
        <v>-21</v>
      </c>
      <c r="I79" s="380">
        <v>-16</v>
      </c>
      <c r="J79" s="224" t="s">
        <v>0</v>
      </c>
      <c r="K79" s="228" t="s">
        <v>0</v>
      </c>
      <c r="L79" s="229" t="s">
        <v>0</v>
      </c>
      <c r="M79" s="230" t="s">
        <v>265</v>
      </c>
    </row>
    <row r="80" spans="1:13" ht="24">
      <c r="A80" s="221" t="s">
        <v>0</v>
      </c>
      <c r="B80" s="222" t="s">
        <v>113</v>
      </c>
      <c r="C80" s="223" t="s">
        <v>17</v>
      </c>
      <c r="D80" s="224" t="s">
        <v>0</v>
      </c>
      <c r="E80" s="228" t="s">
        <v>0</v>
      </c>
      <c r="F80" s="226" t="s">
        <v>0</v>
      </c>
      <c r="G80" s="227" t="s">
        <v>0</v>
      </c>
      <c r="H80" s="227" t="s">
        <v>0</v>
      </c>
      <c r="I80" s="380">
        <v>0</v>
      </c>
      <c r="J80" s="224" t="s">
        <v>0</v>
      </c>
      <c r="K80" s="228" t="s">
        <v>0</v>
      </c>
      <c r="L80" s="229" t="s">
        <v>0</v>
      </c>
      <c r="M80" s="230" t="s">
        <v>21</v>
      </c>
    </row>
    <row r="81" spans="1:13" ht="24">
      <c r="A81" s="221" t="s">
        <v>0</v>
      </c>
      <c r="B81" s="222" t="s">
        <v>114</v>
      </c>
      <c r="C81" s="223" t="s">
        <v>17</v>
      </c>
      <c r="D81" s="224" t="s">
        <v>0</v>
      </c>
      <c r="E81" s="225" t="s">
        <v>17</v>
      </c>
      <c r="F81" s="378">
        <v>0</v>
      </c>
      <c r="G81" s="379">
        <v>0</v>
      </c>
      <c r="H81" s="379">
        <v>0</v>
      </c>
      <c r="I81" s="380">
        <v>0</v>
      </c>
      <c r="J81" s="381">
        <v>0</v>
      </c>
      <c r="K81" s="228" t="s">
        <v>0</v>
      </c>
      <c r="L81" s="383">
        <v>0</v>
      </c>
      <c r="M81" s="230" t="s">
        <v>87</v>
      </c>
    </row>
    <row r="82" spans="1:13" ht="14.25" thickBot="1">
      <c r="A82" s="242" t="s">
        <v>0</v>
      </c>
      <c r="B82" s="279" t="s">
        <v>115</v>
      </c>
      <c r="C82" s="244" t="s">
        <v>17</v>
      </c>
      <c r="D82" s="245" t="s">
        <v>0</v>
      </c>
      <c r="E82" s="280" t="s">
        <v>17</v>
      </c>
      <c r="F82" s="385">
        <v>0</v>
      </c>
      <c r="G82" s="386">
        <v>0</v>
      </c>
      <c r="H82" s="386">
        <v>0</v>
      </c>
      <c r="I82" s="387">
        <v>0</v>
      </c>
      <c r="J82" s="388">
        <v>0</v>
      </c>
      <c r="K82" s="246" t="s">
        <v>0</v>
      </c>
      <c r="L82" s="405">
        <v>0</v>
      </c>
      <c r="M82" s="250" t="s">
        <v>116</v>
      </c>
    </row>
    <row r="83" spans="1:13" ht="14.25" thickTop="1">
      <c r="A83" s="281" t="s">
        <v>2</v>
      </c>
      <c r="B83" s="282" t="s">
        <v>3</v>
      </c>
      <c r="C83" s="283" t="s">
        <v>0</v>
      </c>
      <c r="D83" s="284" t="s">
        <v>0</v>
      </c>
      <c r="E83" s="285" t="s">
        <v>0</v>
      </c>
      <c r="F83" s="286" t="s">
        <v>7</v>
      </c>
      <c r="G83" s="287" t="s">
        <v>8</v>
      </c>
      <c r="H83" s="287" t="s">
        <v>9</v>
      </c>
      <c r="I83" s="283" t="s">
        <v>10</v>
      </c>
      <c r="J83" s="284" t="s">
        <v>11</v>
      </c>
      <c r="K83" s="285" t="s">
        <v>12</v>
      </c>
      <c r="L83" s="288" t="s">
        <v>13</v>
      </c>
      <c r="M83" s="289" t="s">
        <v>14</v>
      </c>
    </row>
    <row r="84" spans="1:28" ht="14.25" thickBot="1">
      <c r="A84" s="290" t="s">
        <v>0</v>
      </c>
      <c r="B84" s="291" t="s">
        <v>117</v>
      </c>
      <c r="C84" s="292" t="s">
        <v>0</v>
      </c>
      <c r="D84" s="293" t="s">
        <v>0</v>
      </c>
      <c r="E84" s="294" t="s">
        <v>0</v>
      </c>
      <c r="F84" s="406">
        <v>63</v>
      </c>
      <c r="G84" s="407">
        <v>26</v>
      </c>
      <c r="H84" s="407">
        <v>2</v>
      </c>
      <c r="I84" s="408">
        <v>60</v>
      </c>
      <c r="J84" s="409">
        <v>5</v>
      </c>
      <c r="K84" s="410">
        <v>11</v>
      </c>
      <c r="L84" s="411">
        <v>10</v>
      </c>
      <c r="M84" s="295" t="s">
        <v>0</v>
      </c>
      <c r="N84">
        <f>SUM(F71:F82)</f>
        <v>63</v>
      </c>
      <c r="O84">
        <f aca="true" t="shared" si="6" ref="O84:T84">SUM(G71:G82)</f>
        <v>26</v>
      </c>
      <c r="P84">
        <f t="shared" si="6"/>
        <v>2</v>
      </c>
      <c r="Q84">
        <f t="shared" si="6"/>
        <v>60</v>
      </c>
      <c r="R84">
        <f t="shared" si="6"/>
        <v>5</v>
      </c>
      <c r="S84">
        <f t="shared" si="6"/>
        <v>11</v>
      </c>
      <c r="T84">
        <f t="shared" si="6"/>
        <v>10</v>
      </c>
      <c r="V84">
        <f aca="true" t="shared" si="7" ref="V84:AB84">F84-N84</f>
        <v>0</v>
      </c>
      <c r="W84">
        <f t="shared" si="7"/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</row>
    <row r="85" spans="1:13" ht="13.5">
      <c r="A85" s="145" t="s">
        <v>0</v>
      </c>
      <c r="B85" s="146" t="s">
        <v>118</v>
      </c>
      <c r="C85" s="147" t="s">
        <v>0</v>
      </c>
      <c r="D85" s="147" t="s">
        <v>0</v>
      </c>
      <c r="E85" s="149" t="s">
        <v>0</v>
      </c>
      <c r="F85" s="150" t="s">
        <v>0</v>
      </c>
      <c r="G85" s="151" t="s">
        <v>0</v>
      </c>
      <c r="H85" s="151" t="s">
        <v>0</v>
      </c>
      <c r="I85" s="206" t="s">
        <v>0</v>
      </c>
      <c r="J85" s="147" t="s">
        <v>0</v>
      </c>
      <c r="K85" s="149" t="s">
        <v>0</v>
      </c>
      <c r="L85" s="266" t="s">
        <v>0</v>
      </c>
      <c r="M85" s="156" t="s">
        <v>0</v>
      </c>
    </row>
    <row r="86" spans="1:13" ht="13.5">
      <c r="A86" s="157" t="s">
        <v>2</v>
      </c>
      <c r="B86" s="158" t="s">
        <v>3</v>
      </c>
      <c r="C86" s="159" t="s">
        <v>4</v>
      </c>
      <c r="D86" s="159" t="s">
        <v>5</v>
      </c>
      <c r="E86" s="161" t="s">
        <v>6</v>
      </c>
      <c r="F86" s="162" t="s">
        <v>7</v>
      </c>
      <c r="G86" s="163" t="s">
        <v>8</v>
      </c>
      <c r="H86" s="163" t="s">
        <v>9</v>
      </c>
      <c r="I86" s="208" t="s">
        <v>10</v>
      </c>
      <c r="J86" s="159" t="s">
        <v>11</v>
      </c>
      <c r="K86" s="161" t="s">
        <v>12</v>
      </c>
      <c r="L86" s="267" t="s">
        <v>13</v>
      </c>
      <c r="M86" s="168" t="s">
        <v>14</v>
      </c>
    </row>
    <row r="87" spans="1:13" ht="13.5">
      <c r="A87" s="211" t="s">
        <v>0</v>
      </c>
      <c r="B87" s="212" t="s">
        <v>104</v>
      </c>
      <c r="C87" s="268" t="s">
        <v>17</v>
      </c>
      <c r="D87" s="214" t="s">
        <v>0</v>
      </c>
      <c r="E87" s="218" t="s">
        <v>0</v>
      </c>
      <c r="F87" s="377">
        <v>10</v>
      </c>
      <c r="G87" s="395">
        <v>-5</v>
      </c>
      <c r="H87" s="395">
        <v>0</v>
      </c>
      <c r="I87" s="403">
        <v>0</v>
      </c>
      <c r="J87" s="404">
        <v>0</v>
      </c>
      <c r="K87" s="396">
        <v>0</v>
      </c>
      <c r="L87" s="397">
        <v>5</v>
      </c>
      <c r="M87" s="269" t="s">
        <v>0</v>
      </c>
    </row>
    <row r="88" spans="1:13" ht="13.5">
      <c r="A88" s="221">
        <v>39</v>
      </c>
      <c r="B88" s="222" t="s">
        <v>119</v>
      </c>
      <c r="C88" s="223" t="s">
        <v>17</v>
      </c>
      <c r="D88" s="278" t="s">
        <v>17</v>
      </c>
      <c r="E88" s="228" t="s">
        <v>0</v>
      </c>
      <c r="F88" s="378">
        <v>0</v>
      </c>
      <c r="G88" s="379">
        <v>0</v>
      </c>
      <c r="H88" s="379">
        <v>0</v>
      </c>
      <c r="I88" s="380">
        <v>0</v>
      </c>
      <c r="J88" s="381">
        <v>0</v>
      </c>
      <c r="K88" s="228" t="s">
        <v>0</v>
      </c>
      <c r="L88" s="383">
        <v>0</v>
      </c>
      <c r="M88" s="230" t="s">
        <v>31</v>
      </c>
    </row>
    <row r="89" spans="1:13" ht="36">
      <c r="A89" s="221">
        <v>40</v>
      </c>
      <c r="B89" s="222" t="s">
        <v>120</v>
      </c>
      <c r="C89" s="231" t="s">
        <v>17</v>
      </c>
      <c r="D89" s="278" t="s">
        <v>17</v>
      </c>
      <c r="E89" s="225" t="s">
        <v>17</v>
      </c>
      <c r="F89" s="378">
        <v>0</v>
      </c>
      <c r="G89" s="379">
        <v>16</v>
      </c>
      <c r="H89" s="379">
        <v>21</v>
      </c>
      <c r="I89" s="380">
        <v>16</v>
      </c>
      <c r="J89" s="381">
        <v>0</v>
      </c>
      <c r="K89" s="228" t="s">
        <v>0</v>
      </c>
      <c r="L89" s="383">
        <v>0</v>
      </c>
      <c r="M89" s="230" t="s">
        <v>121</v>
      </c>
    </row>
    <row r="90" spans="1:13" ht="48">
      <c r="A90" s="221" t="s">
        <v>0</v>
      </c>
      <c r="B90" s="222" t="s">
        <v>122</v>
      </c>
      <c r="C90" s="223" t="s">
        <v>17</v>
      </c>
      <c r="D90" s="278" t="s">
        <v>17</v>
      </c>
      <c r="E90" s="225" t="s">
        <v>17</v>
      </c>
      <c r="F90" s="378">
        <v>0</v>
      </c>
      <c r="G90" s="379">
        <v>0</v>
      </c>
      <c r="H90" s="379">
        <v>0</v>
      </c>
      <c r="I90" s="380">
        <v>0</v>
      </c>
      <c r="J90" s="381">
        <v>0</v>
      </c>
      <c r="K90" s="228" t="s">
        <v>0</v>
      </c>
      <c r="L90" s="383">
        <v>0</v>
      </c>
      <c r="M90" s="230" t="s">
        <v>266</v>
      </c>
    </row>
    <row r="91" spans="1:13" ht="13.5">
      <c r="A91" s="232">
        <v>44</v>
      </c>
      <c r="B91" s="233" t="s">
        <v>124</v>
      </c>
      <c r="C91" s="296" t="s">
        <v>17</v>
      </c>
      <c r="D91" s="235" t="s">
        <v>0</v>
      </c>
      <c r="E91" s="236" t="s">
        <v>17</v>
      </c>
      <c r="F91" s="237" t="s">
        <v>0</v>
      </c>
      <c r="G91" s="238" t="s">
        <v>0</v>
      </c>
      <c r="H91" s="238" t="s">
        <v>0</v>
      </c>
      <c r="I91" s="234" t="s">
        <v>0</v>
      </c>
      <c r="J91" s="412">
        <v>0</v>
      </c>
      <c r="K91" s="239" t="s">
        <v>0</v>
      </c>
      <c r="L91" s="240" t="s">
        <v>0</v>
      </c>
      <c r="M91" s="241" t="s">
        <v>21</v>
      </c>
    </row>
    <row r="92" spans="1:13" ht="13.5">
      <c r="A92" s="232">
        <v>45</v>
      </c>
      <c r="B92" s="233" t="s">
        <v>125</v>
      </c>
      <c r="C92" s="234" t="s">
        <v>17</v>
      </c>
      <c r="D92" s="235" t="s">
        <v>0</v>
      </c>
      <c r="E92" s="239" t="s">
        <v>0</v>
      </c>
      <c r="F92" s="237" t="s">
        <v>264</v>
      </c>
      <c r="G92" s="238" t="s">
        <v>264</v>
      </c>
      <c r="H92" s="238" t="s">
        <v>264</v>
      </c>
      <c r="I92" s="234" t="s">
        <v>264</v>
      </c>
      <c r="J92" s="412">
        <v>0</v>
      </c>
      <c r="K92" s="239" t="s">
        <v>264</v>
      </c>
      <c r="L92" s="240" t="s">
        <v>264</v>
      </c>
      <c r="M92" s="241" t="s">
        <v>21</v>
      </c>
    </row>
    <row r="93" spans="1:13" ht="24">
      <c r="A93" s="211" t="s">
        <v>16</v>
      </c>
      <c r="B93" s="212" t="s">
        <v>69</v>
      </c>
      <c r="C93" s="213" t="s">
        <v>0</v>
      </c>
      <c r="D93" s="214" t="s">
        <v>0</v>
      </c>
      <c r="E93" s="218" t="s">
        <v>0</v>
      </c>
      <c r="F93" s="377">
        <v>0</v>
      </c>
      <c r="G93" s="395">
        <v>0</v>
      </c>
      <c r="H93" s="217" t="s">
        <v>0</v>
      </c>
      <c r="I93" s="213" t="s">
        <v>0</v>
      </c>
      <c r="J93" s="214" t="s">
        <v>0</v>
      </c>
      <c r="K93" s="218" t="s">
        <v>0</v>
      </c>
      <c r="L93" s="219" t="s">
        <v>0</v>
      </c>
      <c r="M93" s="220" t="s">
        <v>126</v>
      </c>
    </row>
    <row r="94" spans="1:13" ht="13.5">
      <c r="A94" s="77" t="s">
        <v>264</v>
      </c>
      <c r="B94" s="78" t="s">
        <v>127</v>
      </c>
      <c r="C94" s="79" t="s">
        <v>17</v>
      </c>
      <c r="D94" s="80" t="s">
        <v>0</v>
      </c>
      <c r="E94" s="81" t="s">
        <v>17</v>
      </c>
      <c r="F94" s="82" t="s">
        <v>264</v>
      </c>
      <c r="G94" s="83" t="s">
        <v>264</v>
      </c>
      <c r="H94" s="83" t="s">
        <v>0</v>
      </c>
      <c r="I94" s="79" t="s">
        <v>0</v>
      </c>
      <c r="J94" s="311">
        <v>0</v>
      </c>
      <c r="K94" s="81" t="s">
        <v>0</v>
      </c>
      <c r="L94" s="84" t="s">
        <v>0</v>
      </c>
      <c r="M94" s="85" t="s">
        <v>33</v>
      </c>
    </row>
    <row r="95" spans="1:13" ht="24">
      <c r="A95" s="86" t="s">
        <v>16</v>
      </c>
      <c r="B95" s="87" t="s">
        <v>69</v>
      </c>
      <c r="C95" s="88" t="s">
        <v>0</v>
      </c>
      <c r="D95" s="89" t="s">
        <v>0</v>
      </c>
      <c r="E95" s="92" t="s">
        <v>0</v>
      </c>
      <c r="F95" s="313">
        <v>0</v>
      </c>
      <c r="G95" s="322">
        <v>0</v>
      </c>
      <c r="H95" s="322">
        <v>0</v>
      </c>
      <c r="I95" s="323">
        <v>0</v>
      </c>
      <c r="J95" s="324">
        <v>0</v>
      </c>
      <c r="K95" s="314">
        <v>0</v>
      </c>
      <c r="L95" s="376">
        <v>0</v>
      </c>
      <c r="M95" s="94" t="s">
        <v>128</v>
      </c>
    </row>
    <row r="96" spans="1:13" ht="24">
      <c r="A96" s="211" t="s">
        <v>16</v>
      </c>
      <c r="B96" s="212" t="s">
        <v>129</v>
      </c>
      <c r="C96" s="213" t="s">
        <v>0</v>
      </c>
      <c r="D96" s="214" t="s">
        <v>0</v>
      </c>
      <c r="E96" s="218" t="s">
        <v>0</v>
      </c>
      <c r="F96" s="216" t="s">
        <v>0</v>
      </c>
      <c r="G96" s="395">
        <v>0</v>
      </c>
      <c r="H96" s="217" t="s">
        <v>0</v>
      </c>
      <c r="I96" s="213" t="s">
        <v>0</v>
      </c>
      <c r="J96" s="214" t="s">
        <v>0</v>
      </c>
      <c r="K96" s="218" t="s">
        <v>0</v>
      </c>
      <c r="L96" s="219" t="s">
        <v>0</v>
      </c>
      <c r="M96" s="220" t="s">
        <v>126</v>
      </c>
    </row>
    <row r="97" spans="1:13" ht="24">
      <c r="A97" s="221">
        <v>47</v>
      </c>
      <c r="B97" s="222" t="s">
        <v>130</v>
      </c>
      <c r="C97" s="223" t="s">
        <v>260</v>
      </c>
      <c r="D97" s="224" t="s">
        <v>260</v>
      </c>
      <c r="E97" s="228" t="s">
        <v>131</v>
      </c>
      <c r="F97" s="378">
        <v>0</v>
      </c>
      <c r="G97" s="379">
        <v>0</v>
      </c>
      <c r="H97" s="379">
        <v>0</v>
      </c>
      <c r="I97" s="380">
        <v>-3</v>
      </c>
      <c r="J97" s="381">
        <v>0</v>
      </c>
      <c r="K97" s="228" t="s">
        <v>0</v>
      </c>
      <c r="L97" s="383">
        <v>-2</v>
      </c>
      <c r="M97" s="230" t="s">
        <v>0</v>
      </c>
    </row>
    <row r="98" spans="1:13" ht="36">
      <c r="A98" s="221">
        <v>48</v>
      </c>
      <c r="B98" s="222" t="s">
        <v>132</v>
      </c>
      <c r="C98" s="223" t="s">
        <v>0</v>
      </c>
      <c r="D98" s="224" t="s">
        <v>0</v>
      </c>
      <c r="E98" s="228" t="s">
        <v>94</v>
      </c>
      <c r="F98" s="226"/>
      <c r="G98" s="227" t="s">
        <v>0</v>
      </c>
      <c r="H98" s="227" t="s">
        <v>0</v>
      </c>
      <c r="I98" s="223" t="s">
        <v>0</v>
      </c>
      <c r="J98" s="224" t="s">
        <v>0</v>
      </c>
      <c r="K98" s="228" t="s">
        <v>0</v>
      </c>
      <c r="L98" s="229" t="s">
        <v>0</v>
      </c>
      <c r="M98" s="230" t="s">
        <v>133</v>
      </c>
    </row>
    <row r="99" spans="1:13" ht="13.5">
      <c r="A99" s="232">
        <v>46</v>
      </c>
      <c r="B99" s="233" t="s">
        <v>134</v>
      </c>
      <c r="C99" s="234" t="s">
        <v>0</v>
      </c>
      <c r="D99" s="235" t="s">
        <v>0</v>
      </c>
      <c r="E99" s="239" t="s">
        <v>0</v>
      </c>
      <c r="F99" s="384">
        <v>0</v>
      </c>
      <c r="G99" s="413">
        <v>0</v>
      </c>
      <c r="H99" s="413">
        <v>0</v>
      </c>
      <c r="I99" s="414">
        <v>0</v>
      </c>
      <c r="J99" s="412">
        <v>0</v>
      </c>
      <c r="K99" s="415">
        <v>0</v>
      </c>
      <c r="L99" s="416">
        <v>0</v>
      </c>
      <c r="M99" s="241" t="s">
        <v>0</v>
      </c>
    </row>
    <row r="100" spans="1:13" ht="13.5">
      <c r="A100" s="211" t="s">
        <v>16</v>
      </c>
      <c r="B100" s="212" t="s">
        <v>33</v>
      </c>
      <c r="C100" s="213" t="s">
        <v>0</v>
      </c>
      <c r="D100" s="214" t="s">
        <v>0</v>
      </c>
      <c r="E100" s="218" t="s">
        <v>0</v>
      </c>
      <c r="F100" s="377">
        <v>0</v>
      </c>
      <c r="G100" s="395">
        <v>0</v>
      </c>
      <c r="H100" s="395">
        <v>0</v>
      </c>
      <c r="I100" s="403">
        <v>0</v>
      </c>
      <c r="J100" s="404">
        <v>0</v>
      </c>
      <c r="K100" s="396">
        <v>0</v>
      </c>
      <c r="L100" s="397">
        <v>0</v>
      </c>
      <c r="M100" s="220" t="s">
        <v>0</v>
      </c>
    </row>
    <row r="101" spans="1:13" ht="24">
      <c r="A101" s="297" t="s">
        <v>264</v>
      </c>
      <c r="B101" s="298" t="s">
        <v>267</v>
      </c>
      <c r="C101" s="299" t="s">
        <v>260</v>
      </c>
      <c r="D101" s="300" t="s">
        <v>264</v>
      </c>
      <c r="E101" s="301" t="s">
        <v>260</v>
      </c>
      <c r="F101" s="417">
        <v>-20</v>
      </c>
      <c r="G101" s="302" t="s">
        <v>264</v>
      </c>
      <c r="H101" s="302" t="s">
        <v>264</v>
      </c>
      <c r="I101" s="303" t="s">
        <v>264</v>
      </c>
      <c r="J101" s="300" t="s">
        <v>264</v>
      </c>
      <c r="K101" s="301" t="s">
        <v>264</v>
      </c>
      <c r="L101" s="304" t="s">
        <v>264</v>
      </c>
      <c r="M101" s="305" t="s">
        <v>264</v>
      </c>
    </row>
    <row r="102" spans="1:13" ht="14.25" thickBot="1">
      <c r="A102" s="242" t="s">
        <v>0</v>
      </c>
      <c r="B102" s="279" t="s">
        <v>0</v>
      </c>
      <c r="C102" s="244" t="s">
        <v>0</v>
      </c>
      <c r="D102" s="245" t="s">
        <v>0</v>
      </c>
      <c r="E102" s="246" t="s">
        <v>0</v>
      </c>
      <c r="F102" s="247" t="s">
        <v>0</v>
      </c>
      <c r="G102" s="248" t="s">
        <v>0</v>
      </c>
      <c r="H102" s="248" t="s">
        <v>0</v>
      </c>
      <c r="I102" s="244" t="s">
        <v>0</v>
      </c>
      <c r="J102" s="245" t="s">
        <v>0</v>
      </c>
      <c r="K102" s="246" t="s">
        <v>0</v>
      </c>
      <c r="L102" s="249" t="s">
        <v>0</v>
      </c>
      <c r="M102" s="250" t="s">
        <v>0</v>
      </c>
    </row>
    <row r="103" spans="1:13" ht="14.25" thickTop="1">
      <c r="A103" s="281" t="s">
        <v>2</v>
      </c>
      <c r="B103" s="282" t="s">
        <v>136</v>
      </c>
      <c r="C103" s="283" t="s">
        <v>0</v>
      </c>
      <c r="D103" s="284" t="s">
        <v>0</v>
      </c>
      <c r="E103" s="285" t="s">
        <v>0</v>
      </c>
      <c r="F103" s="286" t="s">
        <v>7</v>
      </c>
      <c r="G103" s="287" t="s">
        <v>8</v>
      </c>
      <c r="H103" s="287" t="s">
        <v>9</v>
      </c>
      <c r="I103" s="283" t="s">
        <v>10</v>
      </c>
      <c r="J103" s="284" t="s">
        <v>11</v>
      </c>
      <c r="K103" s="285" t="s">
        <v>12</v>
      </c>
      <c r="L103" s="288" t="s">
        <v>13</v>
      </c>
      <c r="M103" s="289" t="s">
        <v>14</v>
      </c>
    </row>
    <row r="104" spans="1:28" ht="14.25" thickBot="1">
      <c r="A104" s="138" t="s">
        <v>0</v>
      </c>
      <c r="B104" s="139" t="s">
        <v>137</v>
      </c>
      <c r="C104" s="140" t="s">
        <v>0</v>
      </c>
      <c r="D104" s="141" t="s">
        <v>0</v>
      </c>
      <c r="E104" s="142" t="s">
        <v>0</v>
      </c>
      <c r="F104" s="370">
        <v>53</v>
      </c>
      <c r="G104" s="371">
        <v>37</v>
      </c>
      <c r="H104" s="371">
        <v>23</v>
      </c>
      <c r="I104" s="372">
        <v>73</v>
      </c>
      <c r="J104" s="373">
        <v>5</v>
      </c>
      <c r="K104" s="374">
        <v>11</v>
      </c>
      <c r="L104" s="418">
        <v>13</v>
      </c>
      <c r="M104" s="144" t="s">
        <v>0</v>
      </c>
      <c r="N104">
        <f>SUM(F84:F102)</f>
        <v>53</v>
      </c>
      <c r="O104">
        <f aca="true" t="shared" si="8" ref="O104:T104">SUM(G84:G102)</f>
        <v>37</v>
      </c>
      <c r="P104">
        <f t="shared" si="8"/>
        <v>23</v>
      </c>
      <c r="Q104">
        <f t="shared" si="8"/>
        <v>73</v>
      </c>
      <c r="R104">
        <f t="shared" si="8"/>
        <v>5</v>
      </c>
      <c r="S104">
        <f t="shared" si="8"/>
        <v>11</v>
      </c>
      <c r="T104">
        <f t="shared" si="8"/>
        <v>13</v>
      </c>
      <c r="V104">
        <f aca="true" t="shared" si="9" ref="V104:AB104">F104-N104</f>
        <v>0</v>
      </c>
      <c r="W104">
        <f t="shared" si="9"/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</row>
  </sheetData>
  <hyperlinks>
    <hyperlink ref="B3" r:id="rId1" display="http://blog.tendice.jp/200612/article_149.html"/>
    <hyperlink ref="B7" r:id="rId2" display="http://blog.tendice.jp/200612/article_154.html"/>
    <hyperlink ref="B9" r:id="rId3" display="http://blog.tendice.jp/200612/article_155.html"/>
    <hyperlink ref="B10" r:id="rId4" display="http://blog.tendice.jp/200701/article_8.html"/>
    <hyperlink ref="B15" r:id="rId5" display="冒険開始！・その１・出撃"/>
    <hyperlink ref="E21" r:id="rId6" display="http://blog.tendice.jp/200701/article_32.html"/>
    <hyperlink ref="B22" r:id="rId7" display="http://blog.tendice.jp/200701/article_23.html"/>
    <hyperlink ref="B23" r:id="rId8" display="http://blog.tendice.jp/200701/article_24.html"/>
    <hyperlink ref="E23" r:id="rId9" display="http://blog.tendice.jp/200701/article_27.html"/>
    <hyperlink ref="E24" r:id="rId10" display="http://blog.tendice.jp/200701/article_55.html"/>
    <hyperlink ref="E25" r:id="rId11" display="http://blog.tendice.jp/200701/article_29.html"/>
    <hyperlink ref="E26" r:id="rId12" display="http://blog.tendice.jp/200701/article_30.html"/>
    <hyperlink ref="E27" r:id="rId13" display="http://blog.tendice.jp/200701/article_43.html"/>
    <hyperlink ref="E28" r:id="rId14" display="http://blog.tendice.jp/200701/article_28.html"/>
    <hyperlink ref="E29" r:id="rId15" display="http://blog.tendice.jp/200701/article_42.html"/>
    <hyperlink ref="E30" r:id="rId16" display="http://blog.tendice.jp/200701/article_44.html"/>
    <hyperlink ref="E31" r:id="rId17" display="http://blog.tendice.jp/200701/article_56.html"/>
    <hyperlink ref="E32" r:id="rId18" display="http://blog.tendice.jp/200701/article_45.html"/>
    <hyperlink ref="E33" r:id="rId19" display="http://blog.tendice.jp/200701/article_57.html"/>
    <hyperlink ref="B35" r:id="rId20" display="http://blog.tendice.jp/200701/article_33.html"/>
    <hyperlink ref="B36" r:id="rId21" display="http://blog.tendice.jp/200701/article_34.html"/>
    <hyperlink ref="E36" r:id="rId22" display="http://blog.tendice.jp/200701/article_41.html"/>
    <hyperlink ref="B37" r:id="rId23" display="http://blog.tendice.jp/200701/article_35.html"/>
    <hyperlink ref="B38" r:id="rId24" display="http://blog.tendice.jp/200701/article_39.html"/>
    <hyperlink ref="E38" r:id="rId25" display="http://blog.tendice.jp/200701/article_53.html"/>
    <hyperlink ref="B39" r:id="rId26" display="http://blog.tendice.jp/200701/article_47.html"/>
    <hyperlink ref="B40" r:id="rId27" display="http://blog.tendice.jp/200701/article_51.html"/>
    <hyperlink ref="E40" r:id="rId28" display="http://blog.tendice.jp/200701/article_58.html"/>
    <hyperlink ref="E41" r:id="rId29" display="http://blog.tendice.jp/200701/article_71.html"/>
    <hyperlink ref="E42" r:id="rId30" display="http://blog.tendice.jp/200701/article_65.html"/>
    <hyperlink ref="B44" r:id="rId31" display="http://blog.tendice.jp/200701/article_59.html"/>
    <hyperlink ref="B45" r:id="rId32" display="http://blog.tendice.jp/200701/article_61.html"/>
    <hyperlink ref="E45" r:id="rId33" display="http://blog.tendice.jp/200701/article_68.html"/>
    <hyperlink ref="B47" r:id="rId34" display="http://blog.tendice.jp/200701/article_62.html"/>
    <hyperlink ref="E47" r:id="rId35" display="http://blog.tendice.jp/200701/article_73.html"/>
    <hyperlink ref="B49" r:id="rId36" display="http://blog.tendice.jp/200701/article_64.html"/>
    <hyperlink ref="B50" r:id="rId37" display="http://blog.tendice.jp/200701/article_72.html"/>
    <hyperlink ref="B55" r:id="rId38" display="http://blog.tendice.jp/200701/article_78.html"/>
    <hyperlink ref="B56" r:id="rId39" display="http://blog.tendice.jp/200701/article_79.html"/>
    <hyperlink ref="E57" r:id="rId40" display="http://blog.tendice.jp/200701/article_84.html"/>
    <hyperlink ref="E58" r:id="rId41" display="http://blog.tendice.jp/200701/article_97.html"/>
    <hyperlink ref="E59" r:id="rId42" display="http://blog.tendice.jp/200701/article_122.html"/>
    <hyperlink ref="B60" r:id="rId43" display="http://blog.tendice.jp/200701/article_90.html"/>
    <hyperlink ref="E60" r:id="rId44" display="http://blog.tendice.jp/200701/article_108.html"/>
    <hyperlink ref="B61" r:id="rId45" display="http://blog.tendice.jp/200701/article_91.html"/>
    <hyperlink ref="E61" r:id="rId46" display="http://blog.tendice.jp/200701/article_97.html"/>
    <hyperlink ref="B62" r:id="rId47" display="http://blog.tendice.jp/200701/article_92.html"/>
    <hyperlink ref="E62" r:id="rId48" display="http://blog.tendice.jp/200701/article_96.html"/>
    <hyperlink ref="B63" r:id="rId49" display="http://blog.tendice.jp/200701/article_53.html"/>
    <hyperlink ref="E63" r:id="rId50" display="http://blog.tendice.jp/200701/article_113.html"/>
    <hyperlink ref="B64" r:id="rId51" display="http://blog.tendice.jp/200701/article_104.html"/>
    <hyperlink ref="B65" r:id="rId52" display="http://blog.tendice.jp/200701/article_106.html"/>
    <hyperlink ref="B66" r:id="rId53" display="http://blog.tendice.jp/200701/article_123.html"/>
    <hyperlink ref="B67" r:id="rId54" display="改易令"/>
    <hyperlink ref="E67" r:id="rId55" display="http://blog.tendice.jp/200702/article_1.html"/>
    <hyperlink ref="E68" r:id="rId56" display="http://blog.tendice.jp/200702/article_48.html"/>
    <hyperlink ref="B69" r:id="rId57" display="http://blog.tendice.jp/200701/article_111.html"/>
    <hyperlink ref="B75" r:id="rId58" display="http://blog.tendice.jp/200701/article_112.html"/>
    <hyperlink ref="E75" r:id="rId59" display="http://blog.tendice.jp/200702/article_7.html"/>
    <hyperlink ref="B76" r:id="rId60" display="http://blog.tendice.jp/200701/article_114.html"/>
    <hyperlink ref="E76" r:id="rId61" display="http://blog.tendice.jp/200701/article_120.html"/>
    <hyperlink ref="B77" r:id="rId62" display="http://blog.tendice.jp/200701/article_115.html"/>
    <hyperlink ref="E77" r:id="rId63" display="http://blog.tendice.jp/200702/article_50.html"/>
    <hyperlink ref="B78" r:id="rId64" display="http://blog.tendice.jp/200701/article_116.html"/>
    <hyperlink ref="E78" r:id="rId65" display="http://blog.tendice.jp/200702/article_11.html"/>
    <hyperlink ref="B79" r:id="rId66" display="http://blog.tendice.jp/200702/article_5.html"/>
    <hyperlink ref="B80" r:id="rId67" display="http://blog.tendice.jp/200702/article_6.html"/>
    <hyperlink ref="B81" r:id="rId68" display="http://blog.tendice.jp/200702/article_7.html"/>
    <hyperlink ref="E81" r:id="rId69" display="http://blog.tendice.jp/200702/article_9.html"/>
    <hyperlink ref="E82" r:id="rId70" display="http://blog.tendice.jp/200702/article_10.html"/>
    <hyperlink ref="B88" r:id="rId71" display="http://blog.tendice.jp/200702/article_14.html"/>
    <hyperlink ref="D88" r:id="rId72" display="http://blog.tendice.jp/200702/article_14.html"/>
    <hyperlink ref="B89" r:id="rId73" display="http://blog.tendice.jp/200702/article_15.html"/>
    <hyperlink ref="D89" r:id="rId74" display="http://blog.tendice.jp/200702/article_15.html"/>
    <hyperlink ref="E89" r:id="rId75" display="http://blog.tendice.jp/200702/article_38.html"/>
    <hyperlink ref="B90" r:id="rId76" display="http://blog.tendice.jp/200702/article_23.html"/>
    <hyperlink ref="D90" r:id="rId77" display="http://blog.tendice.jp/200702/article_23.html"/>
    <hyperlink ref="E90" r:id="rId78" display="http://blog.tendice.jp/200702/article_44.html"/>
    <hyperlink ref="B91" r:id="rId79" display="http://blog.tendice.jp/200702/article_47.html"/>
    <hyperlink ref="E91" r:id="rId80" display="http://blog.tendice.jp/200702/article_55.html"/>
    <hyperlink ref="B94" r:id="rId81" display="http://blog.tendice.jp/200702/article_55.html"/>
    <hyperlink ref="B92" r:id="rId82" display="http://blog.tendice.jp/200702/article_49.html"/>
    <hyperlink ref="B97" r:id="rId83" display="http://blog.tendice.jp/200702/article_52.html"/>
    <hyperlink ref="B98" r:id="rId84" display="http://blog.tendice.jp/200702/article_53.html"/>
    <hyperlink ref="B99" r:id="rId85" display="http://blog.tendice.jp/200702/article_56.html"/>
    <hyperlink ref="B34" r:id="rId86" display="http://blog.tendice.jp/200701/article_31.html"/>
    <hyperlink ref="E4" r:id="rId87" display="●"/>
    <hyperlink ref="C15" location="表２・冒険!A3" display="●"/>
    <hyperlink ref="C19" location="表２・冒険!A11" display="●"/>
    <hyperlink ref="D55" r:id="rId88" display="●"/>
    <hyperlink ref="D79" r:id="rId89" display="●"/>
    <hyperlink ref="C50" location="表２・市場!A3" display="●"/>
    <hyperlink ref="C56" location="表２・市場!A8" display="●"/>
    <hyperlink ref="C75" location="表２・市場!A14" display="●"/>
    <hyperlink ref="C23" location="表２・提出!A3" display="●"/>
    <hyperlink ref="C37" location="表２・提出!A8" display="●"/>
    <hyperlink ref="C40" location="表２・提出!A14" display="●"/>
    <hyperlink ref="C45" location="表２・提出!A21" display="●"/>
    <hyperlink ref="C47" location="表２・提出!A29" display="●"/>
    <hyperlink ref="C55" location="表２・冒険!A22" display="●"/>
    <hyperlink ref="C62" location="表２・提出!A35" display="●"/>
    <hyperlink ref="C74" location="表２・提出!A42" display="●"/>
    <hyperlink ref="C77" location="表２・提出!A48" display="●"/>
    <hyperlink ref="C78" location="表２・提出!A59" display="●"/>
    <hyperlink ref="C79" location="表２・冒険!A75" display="●"/>
    <hyperlink ref="C87" location="表２・提出!A67" display="●"/>
    <hyperlink ref="C89" location="表１!A129" display="●"/>
    <hyperlink ref="C91" location="表２・提出!A73" display="●"/>
    <hyperlink ref="B101" r:id="rId90" display="裏マーケット　第４ターン魅惑の商品群"/>
    <hyperlink ref="C101" location="表２・提出!A84" display="●"/>
    <hyperlink ref="E43" r:id="rId91" display="●"/>
    <hyperlink ref="E16" r:id="rId92" display="http://blog.tendice.jp/200701/article_21.html"/>
    <hyperlink ref="E18" r:id="rId93" display="http://blog.tendice.jp/200701/article_25.html"/>
    <hyperlink ref="E20" r:id="rId94" display="http://blog.tendice.jp/200701/article_32.html"/>
    <hyperlink ref="E37" r:id="rId95" display="●"/>
  </hyperlinks>
  <printOptions/>
  <pageMargins left="0.75" right="0.75" top="1" bottom="1" header="0.512" footer="0.512"/>
  <pageSetup orientation="portrait" paperSize="9" r:id="rId96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08"/>
  <sheetViews>
    <sheetView workbookViewId="0" topLeftCell="A103">
      <selection activeCell="A1" sqref="A1:N108"/>
    </sheetView>
  </sheetViews>
  <sheetFormatPr defaultColWidth="9.00390625" defaultRowHeight="13.5"/>
  <cols>
    <col min="1" max="1" width="4.375" style="0" bestFit="1" customWidth="1"/>
    <col min="4" max="4" width="5.25390625" style="0" bestFit="1" customWidth="1"/>
    <col min="5" max="5" width="6.50390625" style="0" bestFit="1" customWidth="1"/>
    <col min="6" max="6" width="6.25390625" style="0" bestFit="1" customWidth="1"/>
    <col min="7" max="11" width="5.25390625" style="0" bestFit="1" customWidth="1"/>
    <col min="12" max="12" width="7.125" style="0" bestFit="1" customWidth="1"/>
    <col min="13" max="13" width="5.25390625" style="0" bestFit="1" customWidth="1"/>
    <col min="15" max="21" width="3.625" style="0" bestFit="1" customWidth="1"/>
    <col min="23" max="23" width="2.625" style="0" bestFit="1" customWidth="1"/>
    <col min="24" max="28" width="3.50390625" style="0" bestFit="1" customWidth="1"/>
    <col min="29" max="29" width="8.50390625" style="0" bestFit="1" customWidth="1"/>
  </cols>
  <sheetData>
    <row r="1" spans="1:14" ht="14.25" customHeight="1">
      <c r="A1" s="441" t="s">
        <v>1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3"/>
    </row>
    <row r="2" spans="1:14" ht="28.5">
      <c r="A2" s="8" t="s">
        <v>2</v>
      </c>
      <c r="B2" s="435" t="s">
        <v>3</v>
      </c>
      <c r="C2" s="436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8" t="s">
        <v>14</v>
      </c>
    </row>
    <row r="3" spans="1:14" ht="14.25">
      <c r="A3" s="8">
        <v>1</v>
      </c>
      <c r="B3" s="437" t="s">
        <v>15</v>
      </c>
      <c r="C3" s="438"/>
      <c r="D3" s="419" t="s">
        <v>0</v>
      </c>
      <c r="E3" s="419" t="s">
        <v>16</v>
      </c>
      <c r="F3" s="420" t="s">
        <v>17</v>
      </c>
      <c r="G3" s="9">
        <v>10</v>
      </c>
      <c r="H3" s="9">
        <v>10</v>
      </c>
      <c r="I3" s="9">
        <v>10</v>
      </c>
      <c r="J3" s="9">
        <v>10</v>
      </c>
      <c r="K3" s="9">
        <v>10</v>
      </c>
      <c r="L3" s="9">
        <v>10</v>
      </c>
      <c r="M3" s="9" t="s">
        <v>0</v>
      </c>
      <c r="N3" s="8" t="s">
        <v>0</v>
      </c>
    </row>
    <row r="4" spans="1:14" ht="28.5" customHeight="1">
      <c r="A4" s="8" t="s">
        <v>16</v>
      </c>
      <c r="B4" s="435" t="s">
        <v>18</v>
      </c>
      <c r="C4" s="436"/>
      <c r="D4" s="420" t="s">
        <v>17</v>
      </c>
      <c r="E4" s="419" t="s">
        <v>16</v>
      </c>
      <c r="F4" s="420" t="s">
        <v>17</v>
      </c>
      <c r="G4" s="9">
        <v>1</v>
      </c>
      <c r="H4" s="9">
        <v>0</v>
      </c>
      <c r="I4" s="9">
        <v>0</v>
      </c>
      <c r="J4" s="9">
        <v>0</v>
      </c>
      <c r="K4" s="9">
        <v>0</v>
      </c>
      <c r="L4" s="9">
        <v>18</v>
      </c>
      <c r="M4" s="9" t="s">
        <v>0</v>
      </c>
      <c r="N4" s="8" t="s">
        <v>0</v>
      </c>
    </row>
    <row r="5" spans="1:14" ht="14.25" customHeight="1">
      <c r="A5" s="8" t="s">
        <v>16</v>
      </c>
      <c r="B5" s="435" t="s">
        <v>19</v>
      </c>
      <c r="C5" s="436"/>
      <c r="D5" s="9" t="s">
        <v>0</v>
      </c>
      <c r="E5" s="9" t="s">
        <v>16</v>
      </c>
      <c r="F5" s="10" t="s">
        <v>17</v>
      </c>
      <c r="G5" s="9">
        <v>5</v>
      </c>
      <c r="H5" s="9">
        <v>5</v>
      </c>
      <c r="I5" s="9">
        <v>5</v>
      </c>
      <c r="J5" s="9">
        <v>5</v>
      </c>
      <c r="K5" s="9">
        <v>5</v>
      </c>
      <c r="L5" s="9" t="s">
        <v>0</v>
      </c>
      <c r="M5" s="9" t="s">
        <v>0</v>
      </c>
      <c r="N5" s="8" t="s">
        <v>0</v>
      </c>
    </row>
    <row r="6" spans="1:14" ht="28.5">
      <c r="A6" s="11" t="s">
        <v>16</v>
      </c>
      <c r="B6" s="444" t="s">
        <v>20</v>
      </c>
      <c r="C6" s="445"/>
      <c r="D6" s="9" t="s">
        <v>17</v>
      </c>
      <c r="E6" s="9" t="s">
        <v>0</v>
      </c>
      <c r="F6" s="9" t="s">
        <v>0</v>
      </c>
      <c r="G6" s="9">
        <v>0</v>
      </c>
      <c r="H6" s="9" t="s">
        <v>0</v>
      </c>
      <c r="I6" s="9" t="s">
        <v>0</v>
      </c>
      <c r="J6" s="9" t="s">
        <v>0</v>
      </c>
      <c r="K6" s="9" t="s">
        <v>0</v>
      </c>
      <c r="L6" s="9" t="s">
        <v>0</v>
      </c>
      <c r="M6" s="9" t="s">
        <v>0</v>
      </c>
      <c r="N6" s="11" t="s">
        <v>21</v>
      </c>
    </row>
    <row r="7" spans="1:14" ht="27.75">
      <c r="A7" s="8">
        <v>3</v>
      </c>
      <c r="B7" s="437" t="s">
        <v>22</v>
      </c>
      <c r="C7" s="438"/>
      <c r="D7" s="419" t="s">
        <v>0</v>
      </c>
      <c r="E7" s="420" t="s">
        <v>23</v>
      </c>
      <c r="F7" s="419" t="s">
        <v>0</v>
      </c>
      <c r="G7" s="9">
        <v>4</v>
      </c>
      <c r="H7" s="9" t="s">
        <v>0</v>
      </c>
      <c r="I7" s="9" t="s">
        <v>0</v>
      </c>
      <c r="J7" s="9" t="s">
        <v>0</v>
      </c>
      <c r="K7" s="9" t="s">
        <v>0</v>
      </c>
      <c r="L7" s="9" t="s">
        <v>0</v>
      </c>
      <c r="M7" s="9" t="s">
        <v>0</v>
      </c>
      <c r="N7" s="8" t="s">
        <v>0</v>
      </c>
    </row>
    <row r="8" spans="1:14" ht="71.25">
      <c r="A8" s="8" t="s">
        <v>16</v>
      </c>
      <c r="B8" s="435" t="s">
        <v>24</v>
      </c>
      <c r="C8" s="436"/>
      <c r="D8" s="419" t="s">
        <v>0</v>
      </c>
      <c r="E8" s="419" t="s">
        <v>16</v>
      </c>
      <c r="F8" s="419" t="s">
        <v>0</v>
      </c>
      <c r="G8" s="9" t="s">
        <v>0</v>
      </c>
      <c r="H8" s="9" t="s">
        <v>0</v>
      </c>
      <c r="I8" s="9" t="s">
        <v>0</v>
      </c>
      <c r="J8" s="9" t="s">
        <v>0</v>
      </c>
      <c r="K8" s="9" t="s">
        <v>0</v>
      </c>
      <c r="L8" s="9" t="s">
        <v>0</v>
      </c>
      <c r="M8" s="9" t="s">
        <v>0</v>
      </c>
      <c r="N8" s="8" t="s">
        <v>25</v>
      </c>
    </row>
    <row r="9" spans="1:14" ht="14.25" customHeight="1">
      <c r="A9" s="8" t="s">
        <v>0</v>
      </c>
      <c r="B9" s="437" t="s">
        <v>26</v>
      </c>
      <c r="C9" s="438"/>
      <c r="D9" s="10" t="s">
        <v>17</v>
      </c>
      <c r="E9" s="9" t="s">
        <v>0</v>
      </c>
      <c r="F9" s="9" t="s">
        <v>0</v>
      </c>
      <c r="G9" s="9">
        <v>-2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8" t="s">
        <v>0</v>
      </c>
    </row>
    <row r="10" spans="1:14" ht="71.25">
      <c r="A10" s="8">
        <v>4</v>
      </c>
      <c r="B10" s="437" t="s">
        <v>27</v>
      </c>
      <c r="C10" s="438"/>
      <c r="D10" s="419" t="s">
        <v>0</v>
      </c>
      <c r="E10" s="419" t="s">
        <v>0</v>
      </c>
      <c r="F10" s="419" t="s">
        <v>0</v>
      </c>
      <c r="G10" s="9">
        <v>0</v>
      </c>
      <c r="H10" s="9" t="s">
        <v>0</v>
      </c>
      <c r="I10" s="9" t="s">
        <v>0</v>
      </c>
      <c r="J10" s="9" t="s">
        <v>0</v>
      </c>
      <c r="K10" s="9" t="s">
        <v>0</v>
      </c>
      <c r="L10" s="9" t="s">
        <v>0</v>
      </c>
      <c r="M10" s="9" t="s">
        <v>0</v>
      </c>
      <c r="N10" s="8" t="s">
        <v>25</v>
      </c>
    </row>
    <row r="11" spans="1:14" ht="28.5">
      <c r="A11" s="8" t="s">
        <v>0</v>
      </c>
      <c r="B11" s="435" t="s">
        <v>3</v>
      </c>
      <c r="C11" s="436"/>
      <c r="D11" s="9" t="s">
        <v>0</v>
      </c>
      <c r="E11" s="9" t="s">
        <v>0</v>
      </c>
      <c r="F11" s="9" t="s">
        <v>0</v>
      </c>
      <c r="G11" s="9" t="s">
        <v>7</v>
      </c>
      <c r="H11" s="9" t="s">
        <v>8</v>
      </c>
      <c r="I11" s="9" t="s">
        <v>9</v>
      </c>
      <c r="J11" s="9" t="s">
        <v>10</v>
      </c>
      <c r="K11" s="9" t="s">
        <v>11</v>
      </c>
      <c r="L11" s="9" t="s">
        <v>12</v>
      </c>
      <c r="M11" s="9" t="s">
        <v>13</v>
      </c>
      <c r="N11" s="8" t="s">
        <v>14</v>
      </c>
    </row>
    <row r="12" spans="1:29" ht="28.5" customHeight="1">
      <c r="A12" s="8" t="s">
        <v>0</v>
      </c>
      <c r="B12" s="435" t="s">
        <v>28</v>
      </c>
      <c r="C12" s="436"/>
      <c r="D12" s="9" t="s">
        <v>0</v>
      </c>
      <c r="E12" s="9" t="s">
        <v>0</v>
      </c>
      <c r="F12" s="9" t="s">
        <v>0</v>
      </c>
      <c r="G12" s="9">
        <v>18</v>
      </c>
      <c r="H12" s="9">
        <v>15</v>
      </c>
      <c r="I12" s="9">
        <v>15</v>
      </c>
      <c r="J12" s="9">
        <v>15</v>
      </c>
      <c r="K12" s="9">
        <v>15</v>
      </c>
      <c r="L12" s="9">
        <v>28</v>
      </c>
      <c r="M12" s="9" t="s">
        <v>0</v>
      </c>
      <c r="N12" s="8" t="s">
        <v>0</v>
      </c>
      <c r="O12">
        <f>SUM(G3:G10)</f>
        <v>18</v>
      </c>
      <c r="P12">
        <f aca="true" t="shared" si="0" ref="P12:U12">SUM(H3:H10)</f>
        <v>15</v>
      </c>
      <c r="Q12">
        <f t="shared" si="0"/>
        <v>15</v>
      </c>
      <c r="R12">
        <f t="shared" si="0"/>
        <v>15</v>
      </c>
      <c r="S12">
        <f t="shared" si="0"/>
        <v>15</v>
      </c>
      <c r="T12">
        <f t="shared" si="0"/>
        <v>28</v>
      </c>
      <c r="U12">
        <f t="shared" si="0"/>
        <v>0</v>
      </c>
      <c r="W12">
        <f>G12-O12</f>
        <v>0</v>
      </c>
      <c r="X12">
        <f aca="true" t="shared" si="1" ref="X12:AC12">H12-P12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4" ht="14.25" customHeight="1">
      <c r="A13" s="441" t="s">
        <v>29</v>
      </c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3"/>
    </row>
    <row r="14" spans="1:14" ht="28.5">
      <c r="A14" s="8" t="s">
        <v>2</v>
      </c>
      <c r="B14" s="435" t="s">
        <v>3</v>
      </c>
      <c r="C14" s="436"/>
      <c r="D14" s="9" t="s">
        <v>4</v>
      </c>
      <c r="E14" s="9" t="s">
        <v>5</v>
      </c>
      <c r="F14" s="9" t="s">
        <v>6</v>
      </c>
      <c r="G14" s="9" t="s">
        <v>7</v>
      </c>
      <c r="H14" s="9" t="s">
        <v>8</v>
      </c>
      <c r="I14" s="9" t="s">
        <v>9</v>
      </c>
      <c r="J14" s="9" t="s">
        <v>10</v>
      </c>
      <c r="K14" s="9" t="s">
        <v>11</v>
      </c>
      <c r="L14" s="9" t="s">
        <v>12</v>
      </c>
      <c r="M14" s="9" t="s">
        <v>13</v>
      </c>
      <c r="N14" s="8" t="s">
        <v>14</v>
      </c>
    </row>
    <row r="15" spans="1:14" ht="27.75" customHeight="1">
      <c r="A15" s="8">
        <v>5</v>
      </c>
      <c r="B15" s="437" t="s">
        <v>170</v>
      </c>
      <c r="C15" s="438"/>
      <c r="D15" s="420" t="s">
        <v>17</v>
      </c>
      <c r="E15" s="419" t="s">
        <v>0</v>
      </c>
      <c r="F15" s="419" t="s">
        <v>0</v>
      </c>
      <c r="G15" s="9">
        <v>-9</v>
      </c>
      <c r="H15" s="9" t="s">
        <v>0</v>
      </c>
      <c r="I15" s="9" t="s">
        <v>0</v>
      </c>
      <c r="J15" s="9">
        <v>-9</v>
      </c>
      <c r="K15" s="9" t="s">
        <v>0</v>
      </c>
      <c r="L15" s="9" t="s">
        <v>0</v>
      </c>
      <c r="M15" s="9" t="s">
        <v>0</v>
      </c>
      <c r="N15" s="8" t="s">
        <v>31</v>
      </c>
    </row>
    <row r="16" spans="1:14" ht="28.5" customHeight="1">
      <c r="A16" s="8" t="s">
        <v>16</v>
      </c>
      <c r="B16" s="435" t="s">
        <v>32</v>
      </c>
      <c r="C16" s="436"/>
      <c r="D16" s="419" t="s">
        <v>0</v>
      </c>
      <c r="E16" s="419" t="s">
        <v>0</v>
      </c>
      <c r="F16" s="420" t="s">
        <v>17</v>
      </c>
      <c r="G16" s="9" t="s">
        <v>0</v>
      </c>
      <c r="H16" s="9">
        <v>12</v>
      </c>
      <c r="I16" s="9" t="s">
        <v>0</v>
      </c>
      <c r="J16" s="9">
        <v>10</v>
      </c>
      <c r="K16" s="9" t="s">
        <v>0</v>
      </c>
      <c r="L16" s="9" t="s">
        <v>0</v>
      </c>
      <c r="M16" s="9" t="s">
        <v>0</v>
      </c>
      <c r="N16" s="8" t="s">
        <v>33</v>
      </c>
    </row>
    <row r="17" spans="1:14" ht="14.25" customHeight="1">
      <c r="A17" s="8" t="s">
        <v>16</v>
      </c>
      <c r="B17" s="435" t="s">
        <v>139</v>
      </c>
      <c r="C17" s="436"/>
      <c r="D17" s="9" t="s">
        <v>17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0</v>
      </c>
      <c r="J17" s="9" t="s">
        <v>0</v>
      </c>
      <c r="K17" s="9" t="s">
        <v>0</v>
      </c>
      <c r="L17" s="9" t="s">
        <v>0</v>
      </c>
      <c r="M17" s="9" t="s">
        <v>0</v>
      </c>
      <c r="N17" s="8" t="s">
        <v>33</v>
      </c>
    </row>
    <row r="18" spans="1:14" ht="14.25" customHeight="1">
      <c r="A18" s="8" t="s">
        <v>16</v>
      </c>
      <c r="B18" s="435" t="s">
        <v>171</v>
      </c>
      <c r="C18" s="436"/>
      <c r="D18" s="10" t="s">
        <v>17</v>
      </c>
      <c r="E18" s="9" t="s">
        <v>0</v>
      </c>
      <c r="F18" s="10" t="s">
        <v>0</v>
      </c>
      <c r="G18" s="9">
        <v>-9</v>
      </c>
      <c r="H18" s="9" t="s">
        <v>0</v>
      </c>
      <c r="I18" s="9" t="s">
        <v>0</v>
      </c>
      <c r="J18" s="9">
        <v>-9</v>
      </c>
      <c r="K18" s="9" t="s">
        <v>0</v>
      </c>
      <c r="L18" s="9" t="s">
        <v>0</v>
      </c>
      <c r="M18" s="9" t="s">
        <v>0</v>
      </c>
      <c r="N18" s="8" t="s">
        <v>33</v>
      </c>
    </row>
    <row r="19" spans="1:14" ht="14.25" customHeight="1">
      <c r="A19" s="8" t="s">
        <v>0</v>
      </c>
      <c r="B19" s="435" t="s">
        <v>172</v>
      </c>
      <c r="C19" s="436"/>
      <c r="D19" s="9" t="s">
        <v>0</v>
      </c>
      <c r="E19" s="9" t="s">
        <v>0</v>
      </c>
      <c r="F19" s="10" t="s">
        <v>17</v>
      </c>
      <c r="G19" s="9">
        <v>1</v>
      </c>
      <c r="H19" s="9" t="s">
        <v>0</v>
      </c>
      <c r="I19" s="9" t="s">
        <v>0</v>
      </c>
      <c r="J19" s="9" t="s">
        <v>0</v>
      </c>
      <c r="K19" s="9" t="s">
        <v>0</v>
      </c>
      <c r="L19" s="9" t="s">
        <v>0</v>
      </c>
      <c r="M19" s="9" t="s">
        <v>0</v>
      </c>
      <c r="N19" s="8"/>
    </row>
    <row r="20" spans="1:14" ht="28.5" customHeight="1">
      <c r="A20" s="8" t="s">
        <v>16</v>
      </c>
      <c r="B20" s="435" t="s">
        <v>173</v>
      </c>
      <c r="C20" s="436"/>
      <c r="D20" s="9" t="s">
        <v>0</v>
      </c>
      <c r="E20" s="9" t="s">
        <v>0</v>
      </c>
      <c r="F20" s="10" t="s">
        <v>17</v>
      </c>
      <c r="G20" s="9">
        <v>6</v>
      </c>
      <c r="H20" s="9" t="s">
        <v>0</v>
      </c>
      <c r="I20" s="9" t="s">
        <v>0</v>
      </c>
      <c r="J20" s="9">
        <v>14</v>
      </c>
      <c r="K20" s="9" t="s">
        <v>0</v>
      </c>
      <c r="L20" s="9" t="s">
        <v>0</v>
      </c>
      <c r="M20" s="9" t="s">
        <v>0</v>
      </c>
      <c r="N20" s="8" t="s">
        <v>33</v>
      </c>
    </row>
    <row r="21" spans="1:14" ht="28.5">
      <c r="A21" s="8" t="s">
        <v>16</v>
      </c>
      <c r="B21" s="435" t="s">
        <v>24</v>
      </c>
      <c r="C21" s="436"/>
      <c r="D21" s="9" t="s">
        <v>0</v>
      </c>
      <c r="E21" s="9" t="s">
        <v>0</v>
      </c>
      <c r="F21" s="9" t="s">
        <v>17</v>
      </c>
      <c r="G21" s="9" t="s">
        <v>0</v>
      </c>
      <c r="H21" s="9" t="s">
        <v>0</v>
      </c>
      <c r="I21" s="9" t="s">
        <v>0</v>
      </c>
      <c r="J21" s="9" t="s">
        <v>0</v>
      </c>
      <c r="K21" s="9" t="s">
        <v>0</v>
      </c>
      <c r="L21" s="9" t="s">
        <v>0</v>
      </c>
      <c r="M21" s="9" t="s">
        <v>0</v>
      </c>
      <c r="N21" s="8" t="s">
        <v>38</v>
      </c>
    </row>
    <row r="22" spans="1:14" ht="27.75" customHeight="1">
      <c r="A22" s="8" t="s">
        <v>0</v>
      </c>
      <c r="B22" s="437" t="s">
        <v>39</v>
      </c>
      <c r="C22" s="438"/>
      <c r="D22" s="419" t="s">
        <v>0</v>
      </c>
      <c r="E22" s="419" t="s">
        <v>0</v>
      </c>
      <c r="F22" s="419" t="s">
        <v>0</v>
      </c>
      <c r="G22" s="9">
        <v>0</v>
      </c>
      <c r="H22" s="9" t="s">
        <v>0</v>
      </c>
      <c r="I22" s="9" t="s">
        <v>0</v>
      </c>
      <c r="J22" s="9" t="s">
        <v>0</v>
      </c>
      <c r="K22" s="9" t="s">
        <v>0</v>
      </c>
      <c r="L22" s="9" t="s">
        <v>0</v>
      </c>
      <c r="M22" s="9" t="s">
        <v>0</v>
      </c>
      <c r="N22" s="8" t="s">
        <v>40</v>
      </c>
    </row>
    <row r="23" spans="1:14" ht="27.75" customHeight="1">
      <c r="A23" s="8">
        <v>6</v>
      </c>
      <c r="B23" s="437" t="s">
        <v>41</v>
      </c>
      <c r="C23" s="438"/>
      <c r="D23" s="420" t="s">
        <v>17</v>
      </c>
      <c r="E23" s="419" t="s">
        <v>0</v>
      </c>
      <c r="F23" s="419" t="s">
        <v>17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 t="s">
        <v>0</v>
      </c>
      <c r="M23" s="9" t="s">
        <v>0</v>
      </c>
      <c r="N23" s="8" t="s">
        <v>21</v>
      </c>
    </row>
    <row r="24" spans="1:14" ht="14.25" customHeight="1">
      <c r="A24" s="8" t="s">
        <v>16</v>
      </c>
      <c r="B24" s="435" t="s">
        <v>42</v>
      </c>
      <c r="C24" s="436"/>
      <c r="D24" s="9" t="s">
        <v>16</v>
      </c>
      <c r="E24" s="9" t="s">
        <v>0</v>
      </c>
      <c r="F24" s="10" t="s">
        <v>17</v>
      </c>
      <c r="G24" s="9">
        <v>5</v>
      </c>
      <c r="H24" s="9">
        <v>0</v>
      </c>
      <c r="I24" s="9">
        <v>0</v>
      </c>
      <c r="J24" s="9">
        <v>0</v>
      </c>
      <c r="K24" s="9">
        <v>-2</v>
      </c>
      <c r="L24" s="9" t="s">
        <v>0</v>
      </c>
      <c r="M24" s="9" t="s">
        <v>0</v>
      </c>
      <c r="N24" s="8" t="s">
        <v>33</v>
      </c>
    </row>
    <row r="25" spans="1:14" ht="14.25" customHeight="1">
      <c r="A25" s="8" t="s">
        <v>16</v>
      </c>
      <c r="B25" s="435" t="s">
        <v>43</v>
      </c>
      <c r="C25" s="436"/>
      <c r="D25" s="9" t="s">
        <v>16</v>
      </c>
      <c r="E25" s="9" t="s">
        <v>0</v>
      </c>
      <c r="F25" s="9" t="s">
        <v>17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 t="s">
        <v>0</v>
      </c>
      <c r="M25" s="9" t="s">
        <v>0</v>
      </c>
      <c r="N25" s="8" t="s">
        <v>33</v>
      </c>
    </row>
    <row r="26" spans="1:14" ht="14.25" customHeight="1">
      <c r="A26" s="8" t="s">
        <v>16</v>
      </c>
      <c r="B26" s="435" t="s">
        <v>44</v>
      </c>
      <c r="C26" s="436"/>
      <c r="D26" s="9" t="s">
        <v>16</v>
      </c>
      <c r="E26" s="9" t="s">
        <v>0</v>
      </c>
      <c r="F26" s="9" t="s">
        <v>17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 t="s">
        <v>0</v>
      </c>
      <c r="M26" s="9" t="s">
        <v>0</v>
      </c>
      <c r="N26" s="8" t="s">
        <v>33</v>
      </c>
    </row>
    <row r="27" spans="1:14" ht="14.25" customHeight="1">
      <c r="A27" s="8" t="s">
        <v>16</v>
      </c>
      <c r="B27" s="435" t="s">
        <v>45</v>
      </c>
      <c r="C27" s="436"/>
      <c r="D27" s="9" t="s">
        <v>16</v>
      </c>
      <c r="E27" s="9" t="s">
        <v>0</v>
      </c>
      <c r="F27" s="9" t="s">
        <v>17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 t="s">
        <v>0</v>
      </c>
      <c r="M27" s="9" t="s">
        <v>0</v>
      </c>
      <c r="N27" s="8" t="s">
        <v>33</v>
      </c>
    </row>
    <row r="28" spans="1:14" ht="42.75">
      <c r="A28" s="8" t="s">
        <v>16</v>
      </c>
      <c r="B28" s="435" t="s">
        <v>47</v>
      </c>
      <c r="C28" s="436"/>
      <c r="D28" s="9" t="s">
        <v>16</v>
      </c>
      <c r="E28" s="9" t="s">
        <v>0</v>
      </c>
      <c r="F28" s="9" t="s">
        <v>17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 t="s">
        <v>0</v>
      </c>
      <c r="M28" s="9" t="s">
        <v>0</v>
      </c>
      <c r="N28" s="8" t="s">
        <v>48</v>
      </c>
    </row>
    <row r="29" spans="1:14" ht="28.5" customHeight="1">
      <c r="A29" s="11" t="s">
        <v>16</v>
      </c>
      <c r="B29" s="444" t="s">
        <v>49</v>
      </c>
      <c r="C29" s="445"/>
      <c r="D29" s="9" t="s">
        <v>16</v>
      </c>
      <c r="E29" s="9" t="s">
        <v>0</v>
      </c>
      <c r="F29" s="10" t="s">
        <v>17</v>
      </c>
      <c r="G29" s="9">
        <v>3</v>
      </c>
      <c r="H29" s="9">
        <v>0</v>
      </c>
      <c r="I29" s="9">
        <v>-2</v>
      </c>
      <c r="J29" s="9">
        <v>0</v>
      </c>
      <c r="K29" s="9">
        <v>0</v>
      </c>
      <c r="L29" s="9" t="s">
        <v>0</v>
      </c>
      <c r="M29" s="9" t="s">
        <v>0</v>
      </c>
      <c r="N29" s="11" t="s">
        <v>50</v>
      </c>
    </row>
    <row r="30" spans="1:14" ht="14.25" customHeight="1">
      <c r="A30" s="8" t="s">
        <v>16</v>
      </c>
      <c r="B30" s="435" t="s">
        <v>51</v>
      </c>
      <c r="C30" s="436"/>
      <c r="D30" s="9" t="s">
        <v>16</v>
      </c>
      <c r="E30" s="9" t="s">
        <v>0</v>
      </c>
      <c r="F30" s="10" t="s">
        <v>17</v>
      </c>
      <c r="G30" s="9">
        <v>2</v>
      </c>
      <c r="H30" s="9">
        <v>0</v>
      </c>
      <c r="I30" s="9">
        <v>-2</v>
      </c>
      <c r="J30" s="9">
        <v>0</v>
      </c>
      <c r="K30" s="9">
        <v>0</v>
      </c>
      <c r="L30" s="9" t="s">
        <v>0</v>
      </c>
      <c r="M30" s="9" t="s">
        <v>0</v>
      </c>
      <c r="N30" s="8" t="s">
        <v>33</v>
      </c>
    </row>
    <row r="31" spans="1:14" ht="14.25" customHeight="1">
      <c r="A31" s="8" t="s">
        <v>16</v>
      </c>
      <c r="B31" s="435" t="s">
        <v>52</v>
      </c>
      <c r="C31" s="436"/>
      <c r="D31" s="9" t="s">
        <v>16</v>
      </c>
      <c r="E31" s="9" t="s">
        <v>0</v>
      </c>
      <c r="F31" s="9" t="s">
        <v>17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 t="s">
        <v>0</v>
      </c>
      <c r="M31" s="9" t="s">
        <v>0</v>
      </c>
      <c r="N31" s="8" t="s">
        <v>33</v>
      </c>
    </row>
    <row r="32" spans="1:14" ht="14.25" customHeight="1">
      <c r="A32" s="8" t="s">
        <v>16</v>
      </c>
      <c r="B32" s="435" t="s">
        <v>53</v>
      </c>
      <c r="C32" s="436"/>
      <c r="D32" s="9" t="s">
        <v>16</v>
      </c>
      <c r="E32" s="9" t="s">
        <v>0</v>
      </c>
      <c r="F32" s="10"/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 t="s">
        <v>0</v>
      </c>
      <c r="M32" s="9" t="s">
        <v>0</v>
      </c>
      <c r="N32" s="8" t="s">
        <v>33</v>
      </c>
    </row>
    <row r="33" spans="1:14" ht="14.25" customHeight="1">
      <c r="A33" s="8" t="s">
        <v>16</v>
      </c>
      <c r="B33" s="435" t="s">
        <v>54</v>
      </c>
      <c r="C33" s="436"/>
      <c r="D33" s="9" t="s">
        <v>16</v>
      </c>
      <c r="E33" s="9" t="s">
        <v>0</v>
      </c>
      <c r="F33" s="10" t="s">
        <v>17</v>
      </c>
      <c r="G33" s="9">
        <v>8</v>
      </c>
      <c r="H33" s="9">
        <v>0</v>
      </c>
      <c r="I33" s="9">
        <v>0</v>
      </c>
      <c r="J33" s="9">
        <v>0</v>
      </c>
      <c r="K33" s="9">
        <v>-4</v>
      </c>
      <c r="L33" s="9" t="s">
        <v>0</v>
      </c>
      <c r="M33" s="9" t="s">
        <v>0</v>
      </c>
      <c r="N33" s="8" t="s">
        <v>33</v>
      </c>
    </row>
    <row r="34" spans="1:14" ht="40.5" customHeight="1">
      <c r="A34" s="8" t="s">
        <v>0</v>
      </c>
      <c r="B34" s="437" t="s">
        <v>55</v>
      </c>
      <c r="C34" s="438"/>
      <c r="D34" s="419" t="s">
        <v>0</v>
      </c>
      <c r="E34" s="419" t="s">
        <v>0</v>
      </c>
      <c r="F34" s="419" t="s">
        <v>0</v>
      </c>
      <c r="G34" s="9">
        <v>0</v>
      </c>
      <c r="H34" s="9" t="s">
        <v>0</v>
      </c>
      <c r="I34" s="9" t="s">
        <v>0</v>
      </c>
      <c r="J34" s="9" t="s">
        <v>0</v>
      </c>
      <c r="K34" s="9" t="s">
        <v>0</v>
      </c>
      <c r="L34" s="9" t="s">
        <v>0</v>
      </c>
      <c r="M34" s="9" t="s">
        <v>0</v>
      </c>
      <c r="N34" s="8" t="s">
        <v>56</v>
      </c>
    </row>
    <row r="35" spans="1:14" ht="14.25" customHeight="1">
      <c r="A35" s="8">
        <v>7</v>
      </c>
      <c r="B35" s="437" t="s">
        <v>57</v>
      </c>
      <c r="C35" s="438"/>
      <c r="D35" s="419" t="s">
        <v>0</v>
      </c>
      <c r="E35" s="419" t="s">
        <v>0</v>
      </c>
      <c r="F35" s="419" t="s">
        <v>0</v>
      </c>
      <c r="G35" s="9">
        <v>-10</v>
      </c>
      <c r="H35" s="9" t="s">
        <v>0</v>
      </c>
      <c r="I35" s="9" t="s">
        <v>0</v>
      </c>
      <c r="J35" s="9">
        <v>-10</v>
      </c>
      <c r="K35" s="9" t="s">
        <v>0</v>
      </c>
      <c r="L35" s="9" t="s">
        <v>0</v>
      </c>
      <c r="M35" s="9" t="s">
        <v>0</v>
      </c>
      <c r="N35" s="8" t="s">
        <v>0</v>
      </c>
    </row>
    <row r="36" spans="1:14" ht="14.25" customHeight="1">
      <c r="A36" s="8">
        <v>8</v>
      </c>
      <c r="B36" s="437" t="s">
        <v>58</v>
      </c>
      <c r="C36" s="438"/>
      <c r="D36" s="9" t="s">
        <v>0</v>
      </c>
      <c r="E36" s="9" t="s">
        <v>0</v>
      </c>
      <c r="F36" s="10" t="s">
        <v>17</v>
      </c>
      <c r="G36" s="9">
        <v>5</v>
      </c>
      <c r="H36" s="9" t="s">
        <v>0</v>
      </c>
      <c r="I36" s="9" t="s">
        <v>0</v>
      </c>
      <c r="J36" s="9" t="s">
        <v>0</v>
      </c>
      <c r="K36" s="9" t="s">
        <v>0</v>
      </c>
      <c r="L36" s="9" t="s">
        <v>0</v>
      </c>
      <c r="M36" s="9" t="s">
        <v>0</v>
      </c>
      <c r="N36" s="8" t="s">
        <v>0</v>
      </c>
    </row>
    <row r="37" spans="1:14" ht="27" customHeight="1">
      <c r="A37" s="8">
        <v>9</v>
      </c>
      <c r="B37" s="437" t="s">
        <v>59</v>
      </c>
      <c r="C37" s="438"/>
      <c r="D37" s="420" t="s">
        <v>17</v>
      </c>
      <c r="E37" s="419" t="s">
        <v>0</v>
      </c>
      <c r="F37" s="420" t="s">
        <v>17</v>
      </c>
      <c r="G37" s="9">
        <v>4</v>
      </c>
      <c r="H37" s="9" t="s">
        <v>0</v>
      </c>
      <c r="I37" s="9" t="s">
        <v>0</v>
      </c>
      <c r="J37" s="9" t="s">
        <v>0</v>
      </c>
      <c r="K37" s="9" t="s">
        <v>0</v>
      </c>
      <c r="L37" s="9" t="s">
        <v>0</v>
      </c>
      <c r="M37" s="9" t="s">
        <v>0</v>
      </c>
      <c r="N37" s="8" t="s">
        <v>0</v>
      </c>
    </row>
    <row r="38" spans="1:14" ht="40.5" customHeight="1">
      <c r="A38" s="8" t="s">
        <v>0</v>
      </c>
      <c r="B38" s="437" t="s">
        <v>60</v>
      </c>
      <c r="C38" s="438"/>
      <c r="D38" s="9" t="s">
        <v>17</v>
      </c>
      <c r="E38" s="9" t="s">
        <v>0</v>
      </c>
      <c r="F38" s="9" t="s">
        <v>17</v>
      </c>
      <c r="G38" s="9">
        <v>0</v>
      </c>
      <c r="H38" s="9" t="s">
        <v>0</v>
      </c>
      <c r="I38" s="9" t="s">
        <v>0</v>
      </c>
      <c r="J38" s="9">
        <v>0</v>
      </c>
      <c r="K38" s="9" t="s">
        <v>0</v>
      </c>
      <c r="L38" s="9" t="s">
        <v>0</v>
      </c>
      <c r="M38" s="9" t="s">
        <v>0</v>
      </c>
      <c r="N38" s="8" t="s">
        <v>21</v>
      </c>
    </row>
    <row r="39" spans="1:14" ht="71.25">
      <c r="A39" s="8">
        <v>10</v>
      </c>
      <c r="B39" s="437" t="s">
        <v>61</v>
      </c>
      <c r="C39" s="438"/>
      <c r="D39" s="419" t="s">
        <v>0</v>
      </c>
      <c r="E39" s="419" t="s">
        <v>0</v>
      </c>
      <c r="F39" s="419" t="s">
        <v>0</v>
      </c>
      <c r="G39" s="9">
        <v>-10</v>
      </c>
      <c r="H39" s="9" t="s">
        <v>0</v>
      </c>
      <c r="I39" s="9" t="s">
        <v>0</v>
      </c>
      <c r="J39" s="9" t="s">
        <v>0</v>
      </c>
      <c r="K39" s="9" t="s">
        <v>0</v>
      </c>
      <c r="L39" s="9" t="s">
        <v>0</v>
      </c>
      <c r="M39" s="9" t="s">
        <v>0</v>
      </c>
      <c r="N39" s="8" t="s">
        <v>25</v>
      </c>
    </row>
    <row r="40" spans="1:14" ht="27.75" customHeight="1">
      <c r="A40" s="8">
        <v>13</v>
      </c>
      <c r="B40" s="437" t="s">
        <v>62</v>
      </c>
      <c r="C40" s="438"/>
      <c r="D40" s="419" t="s">
        <v>17</v>
      </c>
      <c r="E40" s="419" t="s">
        <v>0</v>
      </c>
      <c r="F40" s="419" t="s">
        <v>17</v>
      </c>
      <c r="G40" s="9" t="s">
        <v>0</v>
      </c>
      <c r="H40" s="9" t="s">
        <v>0</v>
      </c>
      <c r="I40" s="9" t="s">
        <v>0</v>
      </c>
      <c r="J40" s="9" t="s">
        <v>0</v>
      </c>
      <c r="K40" s="9" t="s">
        <v>0</v>
      </c>
      <c r="L40" s="9" t="s">
        <v>0</v>
      </c>
      <c r="M40" s="9" t="s">
        <v>0</v>
      </c>
      <c r="N40" s="8" t="s">
        <v>21</v>
      </c>
    </row>
    <row r="41" spans="1:14" ht="28.5" customHeight="1">
      <c r="A41" s="8" t="s">
        <v>0</v>
      </c>
      <c r="B41" s="435" t="s">
        <v>174</v>
      </c>
      <c r="C41" s="436"/>
      <c r="D41" s="419" t="s">
        <v>17</v>
      </c>
      <c r="E41" s="419" t="s">
        <v>0</v>
      </c>
      <c r="F41" s="419" t="s">
        <v>17</v>
      </c>
      <c r="G41" s="9" t="s">
        <v>0</v>
      </c>
      <c r="H41" s="9" t="s">
        <v>0</v>
      </c>
      <c r="I41" s="9" t="s">
        <v>0</v>
      </c>
      <c r="J41" s="9" t="s">
        <v>0</v>
      </c>
      <c r="K41" s="9" t="s">
        <v>0</v>
      </c>
      <c r="L41" s="9" t="s">
        <v>0</v>
      </c>
      <c r="M41" s="9" t="s">
        <v>0</v>
      </c>
      <c r="N41" s="8" t="s">
        <v>0</v>
      </c>
    </row>
    <row r="42" spans="1:14" ht="14.25" customHeight="1">
      <c r="A42" s="8" t="s">
        <v>16</v>
      </c>
      <c r="B42" s="435" t="s">
        <v>63</v>
      </c>
      <c r="C42" s="436"/>
      <c r="D42" s="9" t="s">
        <v>16</v>
      </c>
      <c r="E42" s="9" t="s">
        <v>0</v>
      </c>
      <c r="F42" s="9" t="s">
        <v>17</v>
      </c>
      <c r="G42" s="9" t="s">
        <v>0</v>
      </c>
      <c r="H42" s="9" t="s">
        <v>0</v>
      </c>
      <c r="I42" s="9" t="s">
        <v>0</v>
      </c>
      <c r="J42" s="9" t="s">
        <v>0</v>
      </c>
      <c r="K42" s="9" t="s">
        <v>0</v>
      </c>
      <c r="L42" s="9" t="s">
        <v>0</v>
      </c>
      <c r="M42" s="9" t="s">
        <v>0</v>
      </c>
      <c r="N42" s="8" t="s">
        <v>33</v>
      </c>
    </row>
    <row r="43" spans="1:14" ht="28.5" customHeight="1">
      <c r="A43" s="11" t="s">
        <v>16</v>
      </c>
      <c r="B43" s="444" t="s">
        <v>64</v>
      </c>
      <c r="C43" s="445"/>
      <c r="D43" s="9" t="s">
        <v>16</v>
      </c>
      <c r="E43" s="9" t="s">
        <v>0</v>
      </c>
      <c r="F43" s="9" t="s">
        <v>17</v>
      </c>
      <c r="G43" s="9" t="s">
        <v>0</v>
      </c>
      <c r="H43" s="9" t="s">
        <v>0</v>
      </c>
      <c r="I43" s="9" t="s">
        <v>0</v>
      </c>
      <c r="J43" s="9" t="s">
        <v>0</v>
      </c>
      <c r="K43" s="9" t="s">
        <v>0</v>
      </c>
      <c r="L43" s="9" t="s">
        <v>0</v>
      </c>
      <c r="M43" s="9" t="s">
        <v>0</v>
      </c>
      <c r="N43" s="11" t="s">
        <v>65</v>
      </c>
    </row>
    <row r="44" spans="1:14" ht="27.75" customHeight="1">
      <c r="A44" s="11" t="s">
        <v>0</v>
      </c>
      <c r="B44" s="446" t="s">
        <v>66</v>
      </c>
      <c r="C44" s="447"/>
      <c r="D44" s="9" t="s">
        <v>17</v>
      </c>
      <c r="E44" s="9" t="s">
        <v>0</v>
      </c>
      <c r="F44" s="9" t="s">
        <v>0</v>
      </c>
      <c r="G44" s="9" t="s">
        <v>0</v>
      </c>
      <c r="H44" s="9" t="s">
        <v>0</v>
      </c>
      <c r="I44" s="9" t="s">
        <v>0</v>
      </c>
      <c r="J44" s="9" t="s">
        <v>0</v>
      </c>
      <c r="K44" s="9" t="s">
        <v>0</v>
      </c>
      <c r="L44" s="9" t="s">
        <v>0</v>
      </c>
      <c r="M44" s="9" t="s">
        <v>0</v>
      </c>
      <c r="N44" s="11" t="s">
        <v>67</v>
      </c>
    </row>
    <row r="45" spans="1:14" ht="28.5">
      <c r="A45" s="8">
        <v>14</v>
      </c>
      <c r="B45" s="437" t="s">
        <v>68</v>
      </c>
      <c r="C45" s="438"/>
      <c r="D45" s="420" t="s">
        <v>17</v>
      </c>
      <c r="E45" s="419" t="s">
        <v>0</v>
      </c>
      <c r="F45" s="420" t="s">
        <v>17</v>
      </c>
      <c r="G45" s="9" t="s">
        <v>0</v>
      </c>
      <c r="H45" s="9" t="s">
        <v>0</v>
      </c>
      <c r="I45" s="9">
        <v>25</v>
      </c>
      <c r="J45" s="9" t="s">
        <v>0</v>
      </c>
      <c r="K45" s="9" t="s">
        <v>0</v>
      </c>
      <c r="L45" s="9" t="s">
        <v>0</v>
      </c>
      <c r="M45" s="9" t="s">
        <v>0</v>
      </c>
      <c r="N45" s="8" t="s">
        <v>21</v>
      </c>
    </row>
    <row r="46" spans="1:14" ht="42.75">
      <c r="A46" s="8" t="s">
        <v>16</v>
      </c>
      <c r="B46" s="435" t="s">
        <v>69</v>
      </c>
      <c r="C46" s="436"/>
      <c r="D46" s="9" t="s">
        <v>0</v>
      </c>
      <c r="E46" s="9" t="s">
        <v>0</v>
      </c>
      <c r="F46" s="9" t="s">
        <v>0</v>
      </c>
      <c r="G46" s="9" t="s">
        <v>0</v>
      </c>
      <c r="H46" s="9" t="s">
        <v>0</v>
      </c>
      <c r="I46" s="9" t="s">
        <v>0</v>
      </c>
      <c r="J46" s="9" t="s">
        <v>0</v>
      </c>
      <c r="K46" s="9" t="s">
        <v>0</v>
      </c>
      <c r="L46" s="9" t="s">
        <v>0</v>
      </c>
      <c r="M46" s="9" t="s">
        <v>0</v>
      </c>
      <c r="N46" s="8" t="s">
        <v>70</v>
      </c>
    </row>
    <row r="47" spans="1:14" ht="28.5">
      <c r="A47" s="8">
        <v>15</v>
      </c>
      <c r="B47" s="437" t="s">
        <v>71</v>
      </c>
      <c r="C47" s="438"/>
      <c r="D47" s="419" t="s">
        <v>17</v>
      </c>
      <c r="E47" s="419" t="s">
        <v>0</v>
      </c>
      <c r="F47" s="419" t="s">
        <v>17</v>
      </c>
      <c r="G47" s="9" t="s">
        <v>0</v>
      </c>
      <c r="H47" s="9" t="s">
        <v>0</v>
      </c>
      <c r="I47" s="9" t="s">
        <v>0</v>
      </c>
      <c r="J47" s="9" t="s">
        <v>0</v>
      </c>
      <c r="K47" s="9" t="s">
        <v>0</v>
      </c>
      <c r="L47" s="9" t="s">
        <v>0</v>
      </c>
      <c r="M47" s="9" t="s">
        <v>0</v>
      </c>
      <c r="N47" s="8" t="s">
        <v>21</v>
      </c>
    </row>
    <row r="48" spans="1:14" ht="42.75">
      <c r="A48" s="8" t="s">
        <v>16</v>
      </c>
      <c r="B48" s="435" t="s">
        <v>69</v>
      </c>
      <c r="C48" s="436"/>
      <c r="D48" s="9" t="s">
        <v>0</v>
      </c>
      <c r="E48" s="9" t="s">
        <v>0</v>
      </c>
      <c r="F48" s="9" t="s">
        <v>0</v>
      </c>
      <c r="G48" s="9" t="s">
        <v>0</v>
      </c>
      <c r="H48" s="9" t="s">
        <v>0</v>
      </c>
      <c r="I48" s="9" t="s">
        <v>0</v>
      </c>
      <c r="J48" s="9" t="s">
        <v>0</v>
      </c>
      <c r="K48" s="9" t="s">
        <v>0</v>
      </c>
      <c r="L48" s="9" t="s">
        <v>0</v>
      </c>
      <c r="M48" s="9" t="s">
        <v>0</v>
      </c>
      <c r="N48" s="8" t="s">
        <v>72</v>
      </c>
    </row>
    <row r="49" spans="1:14" ht="27.75" customHeight="1">
      <c r="A49" s="11" t="s">
        <v>0</v>
      </c>
      <c r="B49" s="446" t="s">
        <v>73</v>
      </c>
      <c r="C49" s="447"/>
      <c r="D49" s="9" t="s">
        <v>17</v>
      </c>
      <c r="E49" s="9" t="s">
        <v>0</v>
      </c>
      <c r="F49" s="9" t="s">
        <v>0</v>
      </c>
      <c r="G49" s="9" t="s">
        <v>0</v>
      </c>
      <c r="H49" s="9" t="s">
        <v>0</v>
      </c>
      <c r="I49" s="9" t="s">
        <v>0</v>
      </c>
      <c r="J49" s="9" t="s">
        <v>0</v>
      </c>
      <c r="K49" s="9" t="s">
        <v>0</v>
      </c>
      <c r="L49" s="9" t="s">
        <v>0</v>
      </c>
      <c r="M49" s="9" t="s">
        <v>0</v>
      </c>
      <c r="N49" s="11" t="s">
        <v>67</v>
      </c>
    </row>
    <row r="50" spans="1:14" ht="27.75" customHeight="1">
      <c r="A50" s="11" t="s">
        <v>0</v>
      </c>
      <c r="B50" s="446" t="s">
        <v>74</v>
      </c>
      <c r="C50" s="447"/>
      <c r="D50" s="9" t="s">
        <v>17</v>
      </c>
      <c r="E50" s="9" t="s">
        <v>0</v>
      </c>
      <c r="F50" s="9" t="s">
        <v>0</v>
      </c>
      <c r="G50" s="9" t="s">
        <v>0</v>
      </c>
      <c r="H50" s="9" t="s">
        <v>0</v>
      </c>
      <c r="I50" s="9" t="s">
        <v>0</v>
      </c>
      <c r="J50" s="9" t="s">
        <v>0</v>
      </c>
      <c r="K50" s="9" t="s">
        <v>0</v>
      </c>
      <c r="L50" s="9" t="s">
        <v>0</v>
      </c>
      <c r="M50" s="9" t="s">
        <v>0</v>
      </c>
      <c r="N50" s="11" t="s">
        <v>67</v>
      </c>
    </row>
    <row r="51" spans="1:14" ht="28.5">
      <c r="A51" s="8" t="s">
        <v>0</v>
      </c>
      <c r="B51" s="435" t="s">
        <v>3</v>
      </c>
      <c r="C51" s="436"/>
      <c r="D51" s="9" t="s">
        <v>0</v>
      </c>
      <c r="E51" s="9" t="s">
        <v>0</v>
      </c>
      <c r="F51" s="9" t="s">
        <v>0</v>
      </c>
      <c r="G51" s="9" t="s">
        <v>7</v>
      </c>
      <c r="H51" s="9" t="s">
        <v>8</v>
      </c>
      <c r="I51" s="9" t="s">
        <v>9</v>
      </c>
      <c r="J51" s="9" t="s">
        <v>10</v>
      </c>
      <c r="K51" s="9" t="s">
        <v>11</v>
      </c>
      <c r="L51" s="9" t="s">
        <v>12</v>
      </c>
      <c r="M51" s="9" t="s">
        <v>13</v>
      </c>
      <c r="N51" s="8" t="s">
        <v>14</v>
      </c>
    </row>
    <row r="52" spans="1:29" ht="28.5" customHeight="1">
      <c r="A52" s="8" t="s">
        <v>0</v>
      </c>
      <c r="B52" s="435" t="s">
        <v>75</v>
      </c>
      <c r="C52" s="436"/>
      <c r="D52" s="9" t="s">
        <v>0</v>
      </c>
      <c r="E52" s="9" t="s">
        <v>0</v>
      </c>
      <c r="F52" s="9" t="s">
        <v>0</v>
      </c>
      <c r="G52" s="9">
        <v>14</v>
      </c>
      <c r="H52" s="9">
        <v>27</v>
      </c>
      <c r="I52" s="9">
        <v>36</v>
      </c>
      <c r="J52" s="9">
        <v>11</v>
      </c>
      <c r="K52" s="9">
        <v>9</v>
      </c>
      <c r="L52" s="9">
        <v>28</v>
      </c>
      <c r="M52" s="9">
        <v>0</v>
      </c>
      <c r="N52" s="8" t="s">
        <v>0</v>
      </c>
      <c r="O52">
        <f>SUM(G12:G50)</f>
        <v>14</v>
      </c>
      <c r="P52">
        <f aca="true" t="shared" si="2" ref="P52:U52">SUM(H12:H50)</f>
        <v>27</v>
      </c>
      <c r="Q52">
        <f t="shared" si="2"/>
        <v>36</v>
      </c>
      <c r="R52">
        <f t="shared" si="2"/>
        <v>11</v>
      </c>
      <c r="S52">
        <f t="shared" si="2"/>
        <v>9</v>
      </c>
      <c r="T52">
        <f t="shared" si="2"/>
        <v>28</v>
      </c>
      <c r="U52">
        <f t="shared" si="2"/>
        <v>0</v>
      </c>
      <c r="W52">
        <f aca="true" t="shared" si="3" ref="W52:AC52">G52-O52</f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  <c r="AC52">
        <f t="shared" si="3"/>
        <v>0</v>
      </c>
    </row>
    <row r="53" spans="1:14" ht="14.25" customHeight="1">
      <c r="A53" s="441" t="s">
        <v>76</v>
      </c>
      <c r="B53" s="442"/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N53" s="443"/>
    </row>
    <row r="54" spans="1:14" ht="28.5">
      <c r="A54" s="8" t="s">
        <v>2</v>
      </c>
      <c r="B54" s="435" t="s">
        <v>3</v>
      </c>
      <c r="C54" s="436"/>
      <c r="D54" s="9" t="s">
        <v>4</v>
      </c>
      <c r="E54" s="9" t="s">
        <v>77</v>
      </c>
      <c r="F54" s="9" t="s">
        <v>6</v>
      </c>
      <c r="G54" s="9" t="s">
        <v>7</v>
      </c>
      <c r="H54" s="9" t="s">
        <v>8</v>
      </c>
      <c r="I54" s="9" t="s">
        <v>9</v>
      </c>
      <c r="J54" s="9" t="s">
        <v>10</v>
      </c>
      <c r="K54" s="9" t="s">
        <v>11</v>
      </c>
      <c r="L54" s="9" t="s">
        <v>12</v>
      </c>
      <c r="M54" s="9" t="s">
        <v>13</v>
      </c>
      <c r="N54" s="8" t="s">
        <v>14</v>
      </c>
    </row>
    <row r="55" spans="1:14" ht="28.5">
      <c r="A55" s="8">
        <v>16</v>
      </c>
      <c r="B55" s="437" t="s">
        <v>78</v>
      </c>
      <c r="C55" s="438"/>
      <c r="D55" s="10" t="s">
        <v>17</v>
      </c>
      <c r="E55" s="10" t="s">
        <v>17</v>
      </c>
      <c r="F55" s="9" t="s">
        <v>0</v>
      </c>
      <c r="G55" s="9">
        <v>0</v>
      </c>
      <c r="H55" s="9">
        <v>0</v>
      </c>
      <c r="I55" s="9">
        <v>-22</v>
      </c>
      <c r="J55" s="9">
        <v>0</v>
      </c>
      <c r="K55" s="9" t="s">
        <v>0</v>
      </c>
      <c r="L55" s="9" t="s">
        <v>0</v>
      </c>
      <c r="M55" s="9">
        <v>0</v>
      </c>
      <c r="N55" s="8" t="s">
        <v>31</v>
      </c>
    </row>
    <row r="56" spans="1:14" ht="27.75" customHeight="1">
      <c r="A56" s="8" t="s">
        <v>0</v>
      </c>
      <c r="B56" s="437" t="s">
        <v>79</v>
      </c>
      <c r="C56" s="438"/>
      <c r="D56" s="10" t="s">
        <v>17</v>
      </c>
      <c r="E56" s="419" t="s">
        <v>0</v>
      </c>
      <c r="F56" s="419" t="s">
        <v>0</v>
      </c>
      <c r="G56" s="9">
        <v>-3</v>
      </c>
      <c r="H56" s="9">
        <v>-5</v>
      </c>
      <c r="I56" s="9">
        <v>-5</v>
      </c>
      <c r="J56" s="9">
        <v>10</v>
      </c>
      <c r="K56" s="9">
        <v>0</v>
      </c>
      <c r="L56" s="9" t="s">
        <v>0</v>
      </c>
      <c r="M56" s="9">
        <v>0</v>
      </c>
      <c r="N56" s="8" t="s">
        <v>67</v>
      </c>
    </row>
    <row r="57" spans="1:14" ht="57">
      <c r="A57" s="8" t="s">
        <v>16</v>
      </c>
      <c r="B57" s="435" t="s">
        <v>80</v>
      </c>
      <c r="C57" s="436"/>
      <c r="D57" s="9" t="s">
        <v>0</v>
      </c>
      <c r="E57" s="9" t="s">
        <v>0</v>
      </c>
      <c r="F57" s="10" t="s">
        <v>17</v>
      </c>
      <c r="G57" s="9">
        <v>5</v>
      </c>
      <c r="H57" s="9" t="s">
        <v>0</v>
      </c>
      <c r="I57" s="9" t="s">
        <v>0</v>
      </c>
      <c r="J57" s="9">
        <v>5</v>
      </c>
      <c r="K57" s="9" t="s">
        <v>0</v>
      </c>
      <c r="L57" s="9" t="s">
        <v>0</v>
      </c>
      <c r="M57" s="9" t="s">
        <v>0</v>
      </c>
      <c r="N57" s="8" t="s">
        <v>81</v>
      </c>
    </row>
    <row r="58" spans="1:14" ht="57">
      <c r="A58" s="8" t="s">
        <v>16</v>
      </c>
      <c r="B58" s="435" t="s">
        <v>82</v>
      </c>
      <c r="C58" s="436"/>
      <c r="D58" s="9" t="s">
        <v>0</v>
      </c>
      <c r="E58" s="9" t="s">
        <v>0</v>
      </c>
      <c r="F58" s="9" t="s">
        <v>17</v>
      </c>
      <c r="G58" s="9" t="s">
        <v>0</v>
      </c>
      <c r="H58" s="9" t="s">
        <v>0</v>
      </c>
      <c r="I58" s="9" t="s">
        <v>0</v>
      </c>
      <c r="J58" s="9" t="s">
        <v>0</v>
      </c>
      <c r="K58" s="9" t="s">
        <v>0</v>
      </c>
      <c r="L58" s="9" t="s">
        <v>0</v>
      </c>
      <c r="M58" s="9" t="s">
        <v>0</v>
      </c>
      <c r="N58" s="8" t="s">
        <v>83</v>
      </c>
    </row>
    <row r="59" spans="1:14" ht="57">
      <c r="A59" s="8" t="s">
        <v>16</v>
      </c>
      <c r="B59" s="435" t="s">
        <v>84</v>
      </c>
      <c r="C59" s="436"/>
      <c r="D59" s="9" t="s">
        <v>0</v>
      </c>
      <c r="E59" s="9" t="s">
        <v>0</v>
      </c>
      <c r="F59" s="9" t="s">
        <v>17</v>
      </c>
      <c r="G59" s="9" t="s">
        <v>0</v>
      </c>
      <c r="H59" s="9" t="s">
        <v>0</v>
      </c>
      <c r="I59" s="9" t="s">
        <v>0</v>
      </c>
      <c r="J59" s="9" t="s">
        <v>0</v>
      </c>
      <c r="K59" s="9" t="s">
        <v>0</v>
      </c>
      <c r="L59" s="9" t="s">
        <v>0</v>
      </c>
      <c r="M59" s="9" t="s">
        <v>0</v>
      </c>
      <c r="N59" s="8" t="s">
        <v>85</v>
      </c>
    </row>
    <row r="60" spans="1:14" ht="14.25" customHeight="1">
      <c r="A60" s="8">
        <v>19</v>
      </c>
      <c r="B60" s="437" t="s">
        <v>158</v>
      </c>
      <c r="C60" s="438"/>
      <c r="D60" s="9" t="s">
        <v>17</v>
      </c>
      <c r="E60" s="419" t="s">
        <v>0</v>
      </c>
      <c r="F60" s="420" t="s">
        <v>17</v>
      </c>
      <c r="G60" s="9">
        <v>0</v>
      </c>
      <c r="H60" s="9" t="s">
        <v>0</v>
      </c>
      <c r="I60" s="9" t="s">
        <v>0</v>
      </c>
      <c r="J60" s="9" t="s">
        <v>0</v>
      </c>
      <c r="K60" s="9" t="s">
        <v>0</v>
      </c>
      <c r="L60" s="9" t="s">
        <v>0</v>
      </c>
      <c r="M60" s="9">
        <v>0</v>
      </c>
      <c r="N60" s="8" t="s">
        <v>87</v>
      </c>
    </row>
    <row r="61" spans="1:14" ht="85.5">
      <c r="A61" s="8">
        <v>20</v>
      </c>
      <c r="B61" s="437" t="s">
        <v>88</v>
      </c>
      <c r="C61" s="438"/>
      <c r="D61" s="9" t="s">
        <v>0</v>
      </c>
      <c r="E61" s="9" t="s">
        <v>0</v>
      </c>
      <c r="F61" s="9" t="s">
        <v>17</v>
      </c>
      <c r="G61" s="9" t="s">
        <v>0</v>
      </c>
      <c r="H61" s="9" t="s">
        <v>0</v>
      </c>
      <c r="I61" s="9" t="s">
        <v>0</v>
      </c>
      <c r="J61" s="9" t="s">
        <v>0</v>
      </c>
      <c r="K61" s="9" t="s">
        <v>0</v>
      </c>
      <c r="L61" s="9" t="s">
        <v>0</v>
      </c>
      <c r="M61" s="9" t="s">
        <v>0</v>
      </c>
      <c r="N61" s="8" t="s">
        <v>89</v>
      </c>
    </row>
    <row r="62" spans="1:14" ht="57">
      <c r="A62" s="8">
        <v>23</v>
      </c>
      <c r="B62" s="437" t="s">
        <v>90</v>
      </c>
      <c r="C62" s="438"/>
      <c r="D62" s="9" t="s">
        <v>17</v>
      </c>
      <c r="E62" s="419" t="s">
        <v>0</v>
      </c>
      <c r="F62" s="419" t="s">
        <v>17</v>
      </c>
      <c r="G62" s="9" t="s">
        <v>0</v>
      </c>
      <c r="H62" s="9" t="s">
        <v>0</v>
      </c>
      <c r="I62" s="9" t="s">
        <v>0</v>
      </c>
      <c r="J62" s="9" t="s">
        <v>0</v>
      </c>
      <c r="K62" s="9" t="s">
        <v>0</v>
      </c>
      <c r="L62" s="9" t="s">
        <v>0</v>
      </c>
      <c r="M62" s="9" t="s">
        <v>0</v>
      </c>
      <c r="N62" s="8" t="s">
        <v>91</v>
      </c>
    </row>
    <row r="63" spans="1:14" ht="27.75" customHeight="1">
      <c r="A63" s="8" t="s">
        <v>0</v>
      </c>
      <c r="B63" s="437" t="s">
        <v>92</v>
      </c>
      <c r="C63" s="438"/>
      <c r="D63" s="9" t="s">
        <v>17</v>
      </c>
      <c r="E63" s="9" t="s">
        <v>0</v>
      </c>
      <c r="F63" s="10" t="s">
        <v>17</v>
      </c>
      <c r="G63" s="9" t="s">
        <v>0</v>
      </c>
      <c r="H63" s="9" t="s">
        <v>0</v>
      </c>
      <c r="I63" s="9" t="s">
        <v>0</v>
      </c>
      <c r="J63" s="9" t="s">
        <v>0</v>
      </c>
      <c r="K63" s="9" t="s">
        <v>0</v>
      </c>
      <c r="L63" s="9" t="s">
        <v>0</v>
      </c>
      <c r="M63" s="9" t="s">
        <v>0</v>
      </c>
      <c r="N63" s="8" t="s">
        <v>21</v>
      </c>
    </row>
    <row r="64" spans="1:14" ht="28.5">
      <c r="A64" s="8">
        <v>27</v>
      </c>
      <c r="B64" s="437" t="s">
        <v>93</v>
      </c>
      <c r="C64" s="438"/>
      <c r="D64" s="9" t="s">
        <v>0</v>
      </c>
      <c r="E64" s="419" t="s">
        <v>0</v>
      </c>
      <c r="F64" s="419" t="s">
        <v>94</v>
      </c>
      <c r="G64" s="9" t="s">
        <v>0</v>
      </c>
      <c r="H64" s="9" t="s">
        <v>0</v>
      </c>
      <c r="I64" s="9" t="s">
        <v>0</v>
      </c>
      <c r="J64" s="9" t="s">
        <v>0</v>
      </c>
      <c r="K64" s="9" t="s">
        <v>0</v>
      </c>
      <c r="L64" s="9" t="s">
        <v>0</v>
      </c>
      <c r="M64" s="9" t="s">
        <v>0</v>
      </c>
      <c r="N64" s="8" t="s">
        <v>95</v>
      </c>
    </row>
    <row r="65" spans="1:14" ht="40.5" customHeight="1">
      <c r="A65" s="8" t="s">
        <v>0</v>
      </c>
      <c r="B65" s="437" t="s">
        <v>96</v>
      </c>
      <c r="C65" s="438"/>
      <c r="D65" s="9" t="s">
        <v>0</v>
      </c>
      <c r="E65" s="419" t="s">
        <v>0</v>
      </c>
      <c r="F65" s="419" t="s">
        <v>0</v>
      </c>
      <c r="G65" s="9">
        <v>-15</v>
      </c>
      <c r="H65" s="9">
        <v>0</v>
      </c>
      <c r="I65" s="9">
        <v>0</v>
      </c>
      <c r="J65" s="9">
        <v>0</v>
      </c>
      <c r="K65" s="9">
        <v>0</v>
      </c>
      <c r="L65" s="9" t="s">
        <v>0</v>
      </c>
      <c r="M65" s="9">
        <v>0</v>
      </c>
      <c r="N65" s="8" t="s">
        <v>0</v>
      </c>
    </row>
    <row r="66" spans="1:14" ht="71.25">
      <c r="A66" s="8">
        <v>29</v>
      </c>
      <c r="B66" s="437" t="s">
        <v>97</v>
      </c>
      <c r="C66" s="438"/>
      <c r="D66" s="9" t="s">
        <v>0</v>
      </c>
      <c r="E66" s="9" t="s">
        <v>0</v>
      </c>
      <c r="F66" s="9" t="s">
        <v>0</v>
      </c>
      <c r="G66" s="9" t="s">
        <v>0</v>
      </c>
      <c r="H66" s="9" t="s">
        <v>0</v>
      </c>
      <c r="I66" s="9" t="s">
        <v>0</v>
      </c>
      <c r="J66" s="9" t="s">
        <v>0</v>
      </c>
      <c r="K66" s="9" t="s">
        <v>0</v>
      </c>
      <c r="L66" s="9" t="s">
        <v>0</v>
      </c>
      <c r="M66" s="9" t="s">
        <v>0</v>
      </c>
      <c r="N66" s="8" t="s">
        <v>25</v>
      </c>
    </row>
    <row r="67" spans="1:14" ht="57">
      <c r="A67" s="8">
        <v>28</v>
      </c>
      <c r="B67" s="437" t="s">
        <v>160</v>
      </c>
      <c r="C67" s="438"/>
      <c r="D67" s="9" t="s">
        <v>0</v>
      </c>
      <c r="E67" s="9" t="s">
        <v>0</v>
      </c>
      <c r="F67" s="9" t="s">
        <v>17</v>
      </c>
      <c r="G67" s="9" t="s">
        <v>0</v>
      </c>
      <c r="H67" s="9" t="s">
        <v>0</v>
      </c>
      <c r="I67" s="9" t="s">
        <v>0</v>
      </c>
      <c r="J67" s="9" t="s">
        <v>0</v>
      </c>
      <c r="K67" s="9" t="s">
        <v>0</v>
      </c>
      <c r="L67" s="9" t="s">
        <v>0</v>
      </c>
      <c r="M67" s="9" t="s">
        <v>0</v>
      </c>
      <c r="N67" s="8" t="s">
        <v>99</v>
      </c>
    </row>
    <row r="68" spans="1:14" ht="71.25">
      <c r="A68" s="8" t="s">
        <v>16</v>
      </c>
      <c r="B68" s="435" t="s">
        <v>33</v>
      </c>
      <c r="C68" s="436"/>
      <c r="D68" s="9" t="s">
        <v>0</v>
      </c>
      <c r="E68" s="9" t="s">
        <v>0</v>
      </c>
      <c r="F68" s="9" t="s">
        <v>17</v>
      </c>
      <c r="G68" s="9" t="s">
        <v>0</v>
      </c>
      <c r="H68" s="9" t="s">
        <v>0</v>
      </c>
      <c r="I68" s="9" t="s">
        <v>0</v>
      </c>
      <c r="J68" s="9" t="s">
        <v>0</v>
      </c>
      <c r="K68" s="9" t="s">
        <v>0</v>
      </c>
      <c r="L68" s="9" t="s">
        <v>0</v>
      </c>
      <c r="M68" s="9" t="s">
        <v>0</v>
      </c>
      <c r="N68" s="8" t="s">
        <v>100</v>
      </c>
    </row>
    <row r="69" spans="1:14" ht="28.5">
      <c r="A69" s="8">
        <v>30</v>
      </c>
      <c r="B69" s="437" t="s">
        <v>161</v>
      </c>
      <c r="C69" s="438"/>
      <c r="D69" s="9" t="s">
        <v>17</v>
      </c>
      <c r="E69" s="9" t="s">
        <v>0</v>
      </c>
      <c r="F69" s="9" t="s">
        <v>16</v>
      </c>
      <c r="G69" s="9" t="s">
        <v>0</v>
      </c>
      <c r="H69" s="9" t="s">
        <v>0</v>
      </c>
      <c r="I69" s="9" t="s">
        <v>0</v>
      </c>
      <c r="J69" s="9" t="s">
        <v>0</v>
      </c>
      <c r="K69" s="9" t="s">
        <v>0</v>
      </c>
      <c r="L69" s="9" t="s">
        <v>0</v>
      </c>
      <c r="M69" s="9" t="s">
        <v>0</v>
      </c>
      <c r="N69" s="8" t="s">
        <v>21</v>
      </c>
    </row>
    <row r="70" spans="1:14" ht="28.5">
      <c r="A70" s="8" t="s">
        <v>0</v>
      </c>
      <c r="B70" s="435" t="s">
        <v>0</v>
      </c>
      <c r="C70" s="436"/>
      <c r="D70" s="9" t="s">
        <v>0</v>
      </c>
      <c r="E70" s="9" t="s">
        <v>0</v>
      </c>
      <c r="F70" s="9" t="s">
        <v>0</v>
      </c>
      <c r="G70" s="9" t="s">
        <v>7</v>
      </c>
      <c r="H70" s="9" t="s">
        <v>8</v>
      </c>
      <c r="I70" s="9" t="s">
        <v>9</v>
      </c>
      <c r="J70" s="9" t="s">
        <v>10</v>
      </c>
      <c r="K70" s="9" t="s">
        <v>11</v>
      </c>
      <c r="L70" s="9" t="s">
        <v>12</v>
      </c>
      <c r="M70" s="9" t="s">
        <v>13</v>
      </c>
      <c r="N70" s="8" t="s">
        <v>14</v>
      </c>
    </row>
    <row r="71" spans="1:29" ht="28.5" customHeight="1">
      <c r="A71" s="8" t="s">
        <v>0</v>
      </c>
      <c r="B71" s="435" t="s">
        <v>102</v>
      </c>
      <c r="C71" s="436"/>
      <c r="D71" s="9" t="s">
        <v>0</v>
      </c>
      <c r="E71" s="9" t="s">
        <v>0</v>
      </c>
      <c r="F71" s="9" t="s">
        <v>0</v>
      </c>
      <c r="G71" s="9">
        <v>1</v>
      </c>
      <c r="H71" s="9">
        <v>22</v>
      </c>
      <c r="I71" s="9">
        <v>9</v>
      </c>
      <c r="J71" s="9">
        <v>26</v>
      </c>
      <c r="K71" s="9">
        <v>9</v>
      </c>
      <c r="L71" s="9">
        <v>28</v>
      </c>
      <c r="M71" s="9">
        <v>0</v>
      </c>
      <c r="N71" s="8" t="s">
        <v>0</v>
      </c>
      <c r="O71">
        <f>SUM(G52:G69)</f>
        <v>1</v>
      </c>
      <c r="P71">
        <f aca="true" t="shared" si="4" ref="P71:U71">SUM(H52:H69)</f>
        <v>22</v>
      </c>
      <c r="Q71">
        <f t="shared" si="4"/>
        <v>9</v>
      </c>
      <c r="R71">
        <f t="shared" si="4"/>
        <v>26</v>
      </c>
      <c r="S71">
        <f t="shared" si="4"/>
        <v>9</v>
      </c>
      <c r="T71">
        <f t="shared" si="4"/>
        <v>28</v>
      </c>
      <c r="U71">
        <f t="shared" si="4"/>
        <v>0</v>
      </c>
      <c r="W71">
        <f aca="true" t="shared" si="5" ref="W71:AC71">G71-O71</f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  <c r="AC71">
        <f t="shared" si="5"/>
        <v>0</v>
      </c>
    </row>
    <row r="72" spans="1:14" ht="14.25" customHeight="1">
      <c r="A72" s="441" t="s">
        <v>103</v>
      </c>
      <c r="B72" s="442"/>
      <c r="C72" s="442"/>
      <c r="D72" s="442"/>
      <c r="E72" s="442"/>
      <c r="F72" s="442"/>
      <c r="G72" s="442"/>
      <c r="H72" s="442"/>
      <c r="I72" s="442"/>
      <c r="J72" s="442"/>
      <c r="K72" s="442"/>
      <c r="L72" s="442"/>
      <c r="M72" s="442"/>
      <c r="N72" s="443"/>
    </row>
    <row r="73" spans="1:14" ht="28.5">
      <c r="A73" s="8" t="s">
        <v>2</v>
      </c>
      <c r="B73" s="435" t="s">
        <v>3</v>
      </c>
      <c r="C73" s="436"/>
      <c r="D73" s="9" t="s">
        <v>4</v>
      </c>
      <c r="E73" s="9" t="s">
        <v>5</v>
      </c>
      <c r="F73" s="9" t="s">
        <v>6</v>
      </c>
      <c r="G73" s="9" t="s">
        <v>7</v>
      </c>
      <c r="H73" s="9" t="s">
        <v>8</v>
      </c>
      <c r="I73" s="9" t="s">
        <v>9</v>
      </c>
      <c r="J73" s="9" t="s">
        <v>10</v>
      </c>
      <c r="K73" s="9" t="s">
        <v>11</v>
      </c>
      <c r="L73" s="9" t="s">
        <v>12</v>
      </c>
      <c r="M73" s="9" t="s">
        <v>13</v>
      </c>
      <c r="N73" s="8" t="s">
        <v>14</v>
      </c>
    </row>
    <row r="74" spans="1:14" ht="71.25">
      <c r="A74" s="11" t="s">
        <v>0</v>
      </c>
      <c r="B74" s="444" t="s">
        <v>104</v>
      </c>
      <c r="C74" s="445"/>
      <c r="D74" s="10" t="s">
        <v>17</v>
      </c>
      <c r="E74" s="9" t="s">
        <v>0</v>
      </c>
      <c r="F74" s="9" t="s">
        <v>0</v>
      </c>
      <c r="G74" s="9" t="s">
        <v>0</v>
      </c>
      <c r="H74" s="9" t="s">
        <v>0</v>
      </c>
      <c r="I74" s="9">
        <v>10</v>
      </c>
      <c r="J74" s="9" t="s">
        <v>0</v>
      </c>
      <c r="K74" s="9" t="s">
        <v>0</v>
      </c>
      <c r="L74" s="9">
        <v>0</v>
      </c>
      <c r="M74" s="9">
        <v>0</v>
      </c>
      <c r="N74" s="11" t="s">
        <v>105</v>
      </c>
    </row>
    <row r="75" spans="1:14" ht="27.75" customHeight="1">
      <c r="A75" s="11" t="s">
        <v>0</v>
      </c>
      <c r="B75" s="446" t="s">
        <v>106</v>
      </c>
      <c r="C75" s="447"/>
      <c r="D75" s="9" t="s">
        <v>17</v>
      </c>
      <c r="E75" s="9" t="s">
        <v>0</v>
      </c>
      <c r="F75" s="10" t="s">
        <v>17</v>
      </c>
      <c r="G75" s="9" t="s">
        <v>0</v>
      </c>
      <c r="H75" s="9" t="s">
        <v>0</v>
      </c>
      <c r="I75" s="9" t="s">
        <v>0</v>
      </c>
      <c r="J75" s="9" t="s">
        <v>0</v>
      </c>
      <c r="K75" s="9" t="s">
        <v>0</v>
      </c>
      <c r="L75" s="9" t="s">
        <v>0</v>
      </c>
      <c r="M75" s="9" t="s">
        <v>0</v>
      </c>
      <c r="N75" s="11" t="s">
        <v>67</v>
      </c>
    </row>
    <row r="76" spans="1:14" ht="28.5" customHeight="1">
      <c r="A76" s="8" t="s">
        <v>0</v>
      </c>
      <c r="B76" s="437" t="s">
        <v>107</v>
      </c>
      <c r="C76" s="438"/>
      <c r="D76" s="9" t="s">
        <v>0</v>
      </c>
      <c r="E76" s="9" t="s">
        <v>0</v>
      </c>
      <c r="F76" s="9" t="s">
        <v>17</v>
      </c>
      <c r="G76" s="9" t="s">
        <v>0</v>
      </c>
      <c r="H76" s="9" t="s">
        <v>0</v>
      </c>
      <c r="I76" s="9" t="s">
        <v>0</v>
      </c>
      <c r="J76" s="9" t="s">
        <v>0</v>
      </c>
      <c r="K76" s="9" t="s">
        <v>0</v>
      </c>
      <c r="L76" s="9" t="s">
        <v>0</v>
      </c>
      <c r="M76" s="9" t="s">
        <v>0</v>
      </c>
      <c r="N76" s="8" t="s">
        <v>108</v>
      </c>
    </row>
    <row r="77" spans="1:14" ht="27.75" customHeight="1">
      <c r="A77" s="8">
        <v>32</v>
      </c>
      <c r="B77" s="437" t="s">
        <v>109</v>
      </c>
      <c r="C77" s="438"/>
      <c r="D77" s="10" t="s">
        <v>17</v>
      </c>
      <c r="E77" s="9" t="s">
        <v>0</v>
      </c>
      <c r="F77" s="10" t="s">
        <v>17</v>
      </c>
      <c r="G77" s="9">
        <v>76</v>
      </c>
      <c r="H77" s="9">
        <v>32</v>
      </c>
      <c r="I77" s="9">
        <v>0</v>
      </c>
      <c r="J77" s="9">
        <v>32</v>
      </c>
      <c r="K77" s="9">
        <v>40</v>
      </c>
      <c r="L77" s="9" t="s">
        <v>0</v>
      </c>
      <c r="M77" s="9">
        <v>0</v>
      </c>
      <c r="N77" s="8" t="s">
        <v>21</v>
      </c>
    </row>
    <row r="78" spans="1:14" ht="28.5">
      <c r="A78" s="8">
        <v>33</v>
      </c>
      <c r="B78" s="437" t="s">
        <v>163</v>
      </c>
      <c r="C78" s="438"/>
      <c r="D78" s="10" t="s">
        <v>17</v>
      </c>
      <c r="E78" s="9" t="s">
        <v>0</v>
      </c>
      <c r="F78" s="10" t="s">
        <v>17</v>
      </c>
      <c r="G78" s="9">
        <v>0</v>
      </c>
      <c r="H78" s="9">
        <v>35</v>
      </c>
      <c r="I78" s="9">
        <v>0</v>
      </c>
      <c r="J78" s="9">
        <v>0</v>
      </c>
      <c r="K78" s="9">
        <v>0</v>
      </c>
      <c r="L78" s="9" t="s">
        <v>0</v>
      </c>
      <c r="M78" s="9">
        <v>0</v>
      </c>
      <c r="N78" s="8" t="s">
        <v>21</v>
      </c>
    </row>
    <row r="79" spans="1:14" ht="99.75">
      <c r="A79" s="8">
        <v>37</v>
      </c>
      <c r="B79" s="437" t="s">
        <v>111</v>
      </c>
      <c r="C79" s="438"/>
      <c r="D79" s="10" t="s">
        <v>17</v>
      </c>
      <c r="E79" s="10" t="s">
        <v>17</v>
      </c>
      <c r="F79" s="9" t="s">
        <v>0</v>
      </c>
      <c r="G79" s="9" t="s">
        <v>0</v>
      </c>
      <c r="H79" s="9">
        <v>-14</v>
      </c>
      <c r="I79" s="9">
        <v>-23</v>
      </c>
      <c r="J79" s="9">
        <v>-21</v>
      </c>
      <c r="K79" s="9" t="s">
        <v>0</v>
      </c>
      <c r="L79" s="9" t="s">
        <v>0</v>
      </c>
      <c r="M79" s="9" t="s">
        <v>0</v>
      </c>
      <c r="N79" s="8" t="s">
        <v>112</v>
      </c>
    </row>
    <row r="80" spans="1:14" ht="40.5" customHeight="1">
      <c r="A80" s="8" t="s">
        <v>0</v>
      </c>
      <c r="B80" s="437" t="s">
        <v>113</v>
      </c>
      <c r="C80" s="438"/>
      <c r="D80" s="9" t="s">
        <v>17</v>
      </c>
      <c r="E80" s="9" t="s">
        <v>0</v>
      </c>
      <c r="F80" s="9" t="s">
        <v>0</v>
      </c>
      <c r="G80" s="9" t="s">
        <v>0</v>
      </c>
      <c r="H80" s="9" t="s">
        <v>0</v>
      </c>
      <c r="I80" s="9" t="s">
        <v>0</v>
      </c>
      <c r="J80" s="9" t="s">
        <v>0</v>
      </c>
      <c r="K80" s="9" t="s">
        <v>0</v>
      </c>
      <c r="L80" s="9" t="s">
        <v>0</v>
      </c>
      <c r="M80" s="9" t="s">
        <v>0</v>
      </c>
      <c r="N80" s="8" t="s">
        <v>21</v>
      </c>
    </row>
    <row r="81" spans="1:14" ht="40.5" customHeight="1">
      <c r="A81" s="8" t="s">
        <v>0</v>
      </c>
      <c r="B81" s="437" t="s">
        <v>114</v>
      </c>
      <c r="C81" s="438"/>
      <c r="D81" s="420" t="s">
        <v>17</v>
      </c>
      <c r="E81" s="419" t="s">
        <v>0</v>
      </c>
      <c r="F81" s="420" t="s">
        <v>17</v>
      </c>
      <c r="G81" s="9">
        <v>-12</v>
      </c>
      <c r="H81" s="9">
        <v>-10</v>
      </c>
      <c r="I81" s="9">
        <v>8</v>
      </c>
      <c r="J81" s="9">
        <v>0</v>
      </c>
      <c r="K81" s="9">
        <v>0</v>
      </c>
      <c r="L81" s="9" t="s">
        <v>0</v>
      </c>
      <c r="M81" s="9">
        <v>10</v>
      </c>
      <c r="N81" s="8" t="s">
        <v>87</v>
      </c>
    </row>
    <row r="82" spans="1:14" ht="28.5" customHeight="1">
      <c r="A82" s="8" t="s">
        <v>0</v>
      </c>
      <c r="B82" s="435" t="s">
        <v>115</v>
      </c>
      <c r="C82" s="436"/>
      <c r="D82" s="419" t="s">
        <v>17</v>
      </c>
      <c r="E82" s="419" t="s">
        <v>0</v>
      </c>
      <c r="F82" s="420" t="s">
        <v>17</v>
      </c>
      <c r="G82" s="9" t="s">
        <v>0</v>
      </c>
      <c r="H82" s="9" t="s">
        <v>0</v>
      </c>
      <c r="I82" s="9" t="s">
        <v>0</v>
      </c>
      <c r="J82" s="9" t="s">
        <v>0</v>
      </c>
      <c r="K82" s="9" t="s">
        <v>0</v>
      </c>
      <c r="L82" s="9" t="s">
        <v>0</v>
      </c>
      <c r="M82" s="9" t="s">
        <v>0</v>
      </c>
      <c r="N82" s="8" t="s">
        <v>116</v>
      </c>
    </row>
    <row r="83" spans="1:14" ht="28.5">
      <c r="A83" s="8" t="s">
        <v>2</v>
      </c>
      <c r="B83" s="435" t="s">
        <v>3</v>
      </c>
      <c r="C83" s="436"/>
      <c r="D83" s="9" t="s">
        <v>0</v>
      </c>
      <c r="E83" s="9" t="s">
        <v>0</v>
      </c>
      <c r="F83" s="9" t="s">
        <v>0</v>
      </c>
      <c r="G83" s="9" t="s">
        <v>7</v>
      </c>
      <c r="H83" s="9" t="s">
        <v>8</v>
      </c>
      <c r="I83" s="9" t="s">
        <v>9</v>
      </c>
      <c r="J83" s="9" t="s">
        <v>10</v>
      </c>
      <c r="K83" s="9" t="s">
        <v>11</v>
      </c>
      <c r="L83" s="9" t="s">
        <v>12</v>
      </c>
      <c r="M83" s="9" t="s">
        <v>13</v>
      </c>
      <c r="N83" s="8" t="s">
        <v>14</v>
      </c>
    </row>
    <row r="84" spans="1:29" ht="28.5" customHeight="1">
      <c r="A84" s="8" t="s">
        <v>0</v>
      </c>
      <c r="B84" s="435" t="s">
        <v>117</v>
      </c>
      <c r="C84" s="436"/>
      <c r="D84" s="9" t="s">
        <v>0</v>
      </c>
      <c r="E84" s="9" t="s">
        <v>0</v>
      </c>
      <c r="F84" s="9" t="s">
        <v>0</v>
      </c>
      <c r="G84" s="9">
        <v>65</v>
      </c>
      <c r="H84" s="9">
        <v>65</v>
      </c>
      <c r="I84" s="9">
        <v>4</v>
      </c>
      <c r="J84" s="9">
        <v>37</v>
      </c>
      <c r="K84" s="9">
        <v>49</v>
      </c>
      <c r="L84" s="9">
        <v>28</v>
      </c>
      <c r="M84" s="9">
        <v>10</v>
      </c>
      <c r="N84" s="8" t="s">
        <v>0</v>
      </c>
      <c r="O84">
        <f>SUM(G71:G82)</f>
        <v>65</v>
      </c>
      <c r="P84">
        <f aca="true" t="shared" si="6" ref="P84:U84">SUM(H71:H82)</f>
        <v>65</v>
      </c>
      <c r="Q84">
        <f t="shared" si="6"/>
        <v>4</v>
      </c>
      <c r="R84">
        <f t="shared" si="6"/>
        <v>37</v>
      </c>
      <c r="S84">
        <f t="shared" si="6"/>
        <v>49</v>
      </c>
      <c r="T84">
        <f t="shared" si="6"/>
        <v>28</v>
      </c>
      <c r="U84">
        <f t="shared" si="6"/>
        <v>10</v>
      </c>
      <c r="W84">
        <f aca="true" t="shared" si="7" ref="W84:AC84">G84-O84</f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  <c r="AC84">
        <f t="shared" si="7"/>
        <v>0</v>
      </c>
    </row>
    <row r="85" spans="1:14" ht="14.25" customHeight="1">
      <c r="A85" s="441" t="s">
        <v>118</v>
      </c>
      <c r="B85" s="442"/>
      <c r="C85" s="442"/>
      <c r="D85" s="442"/>
      <c r="E85" s="442"/>
      <c r="F85" s="442"/>
      <c r="G85" s="442"/>
      <c r="H85" s="442"/>
      <c r="I85" s="442"/>
      <c r="J85" s="442"/>
      <c r="K85" s="442"/>
      <c r="L85" s="442"/>
      <c r="M85" s="442"/>
      <c r="N85" s="443"/>
    </row>
    <row r="86" spans="1:14" ht="28.5">
      <c r="A86" s="8" t="s">
        <v>2</v>
      </c>
      <c r="B86" s="435" t="s">
        <v>3</v>
      </c>
      <c r="C86" s="436"/>
      <c r="D86" s="9" t="s">
        <v>4</v>
      </c>
      <c r="E86" s="9" t="s">
        <v>5</v>
      </c>
      <c r="F86" s="9" t="s">
        <v>6</v>
      </c>
      <c r="G86" s="9" t="s">
        <v>7</v>
      </c>
      <c r="H86" s="9" t="s">
        <v>8</v>
      </c>
      <c r="I86" s="9" t="s">
        <v>9</v>
      </c>
      <c r="J86" s="9" t="s">
        <v>10</v>
      </c>
      <c r="K86" s="9" t="s">
        <v>11</v>
      </c>
      <c r="L86" s="9" t="s">
        <v>12</v>
      </c>
      <c r="M86" s="9" t="s">
        <v>13</v>
      </c>
      <c r="N86" s="8" t="s">
        <v>14</v>
      </c>
    </row>
    <row r="87" spans="1:14" ht="14.25" customHeight="1">
      <c r="A87" s="11" t="s">
        <v>0</v>
      </c>
      <c r="B87" s="444" t="s">
        <v>104</v>
      </c>
      <c r="C87" s="445"/>
      <c r="D87" s="10" t="s">
        <v>17</v>
      </c>
      <c r="E87" s="9" t="s">
        <v>0</v>
      </c>
      <c r="F87" s="9" t="s">
        <v>0</v>
      </c>
      <c r="G87" s="9">
        <v>0</v>
      </c>
      <c r="H87" s="9">
        <v>0</v>
      </c>
      <c r="I87" s="9">
        <v>10</v>
      </c>
      <c r="J87" s="9">
        <v>0</v>
      </c>
      <c r="K87" s="9">
        <v>0</v>
      </c>
      <c r="L87" s="9">
        <v>0</v>
      </c>
      <c r="M87" s="9">
        <v>0</v>
      </c>
      <c r="N87" s="11" t="s">
        <v>0</v>
      </c>
    </row>
    <row r="88" spans="1:14" ht="28.5">
      <c r="A88" s="8">
        <v>39</v>
      </c>
      <c r="B88" s="437" t="s">
        <v>119</v>
      </c>
      <c r="C88" s="438"/>
      <c r="D88" s="420" t="s">
        <v>17</v>
      </c>
      <c r="E88" s="420" t="s">
        <v>17</v>
      </c>
      <c r="F88" s="419" t="s">
        <v>0</v>
      </c>
      <c r="G88" s="9">
        <v>0</v>
      </c>
      <c r="H88" s="9">
        <v>0</v>
      </c>
      <c r="I88" s="9">
        <v>0</v>
      </c>
      <c r="J88" s="9">
        <v>-14</v>
      </c>
      <c r="K88" s="9">
        <v>0</v>
      </c>
      <c r="L88" s="9" t="s">
        <v>0</v>
      </c>
      <c r="M88" s="9">
        <v>0</v>
      </c>
      <c r="N88" s="8" t="s">
        <v>31</v>
      </c>
    </row>
    <row r="89" spans="1:14" ht="42.75">
      <c r="A89" s="8">
        <v>40</v>
      </c>
      <c r="B89" s="437" t="s">
        <v>120</v>
      </c>
      <c r="C89" s="438"/>
      <c r="D89" s="419" t="s">
        <v>17</v>
      </c>
      <c r="E89" s="419" t="s">
        <v>17</v>
      </c>
      <c r="F89" s="419" t="s">
        <v>17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 t="s">
        <v>0</v>
      </c>
      <c r="M89" s="9">
        <v>0</v>
      </c>
      <c r="N89" s="8" t="s">
        <v>175</v>
      </c>
    </row>
    <row r="90" spans="1:14" ht="85.5">
      <c r="A90" s="8" t="s">
        <v>0</v>
      </c>
      <c r="B90" s="437" t="s">
        <v>122</v>
      </c>
      <c r="C90" s="438"/>
      <c r="D90" s="420" t="s">
        <v>17</v>
      </c>
      <c r="E90" s="420" t="s">
        <v>17</v>
      </c>
      <c r="F90" s="420" t="s">
        <v>17</v>
      </c>
      <c r="G90" s="9">
        <v>0</v>
      </c>
      <c r="H90" s="9">
        <v>0</v>
      </c>
      <c r="I90" s="9">
        <v>0</v>
      </c>
      <c r="J90" s="9">
        <v>14</v>
      </c>
      <c r="K90" s="9">
        <v>0</v>
      </c>
      <c r="L90" s="9" t="s">
        <v>0</v>
      </c>
      <c r="M90" s="9">
        <v>0</v>
      </c>
      <c r="N90" s="8" t="s">
        <v>176</v>
      </c>
    </row>
    <row r="91" spans="1:14" ht="85.5">
      <c r="A91" s="8" t="s">
        <v>0</v>
      </c>
      <c r="B91" s="435" t="s">
        <v>16</v>
      </c>
      <c r="C91" s="436"/>
      <c r="D91" s="420" t="s">
        <v>17</v>
      </c>
      <c r="E91" s="419" t="s">
        <v>0</v>
      </c>
      <c r="F91" s="419" t="s">
        <v>0</v>
      </c>
      <c r="G91" s="9" t="s">
        <v>0</v>
      </c>
      <c r="H91" s="9">
        <v>14</v>
      </c>
      <c r="I91" s="9">
        <v>23</v>
      </c>
      <c r="J91" s="9">
        <v>21</v>
      </c>
      <c r="K91" s="9" t="s">
        <v>0</v>
      </c>
      <c r="L91" s="9" t="s">
        <v>0</v>
      </c>
      <c r="M91" s="9" t="s">
        <v>0</v>
      </c>
      <c r="N91" s="8" t="s">
        <v>121</v>
      </c>
    </row>
    <row r="92" spans="1:14" ht="71.25">
      <c r="A92" s="8">
        <v>44</v>
      </c>
      <c r="B92" s="437" t="s">
        <v>124</v>
      </c>
      <c r="C92" s="438"/>
      <c r="D92" s="10" t="s">
        <v>17</v>
      </c>
      <c r="E92" s="9" t="s">
        <v>0</v>
      </c>
      <c r="F92" s="10" t="s">
        <v>17</v>
      </c>
      <c r="G92" s="9" t="s">
        <v>0</v>
      </c>
      <c r="H92" s="9"/>
      <c r="I92" s="9" t="s">
        <v>0</v>
      </c>
      <c r="J92" s="9" t="s">
        <v>0</v>
      </c>
      <c r="K92" s="9" t="s">
        <v>0</v>
      </c>
      <c r="L92" s="9" t="s">
        <v>0</v>
      </c>
      <c r="M92" s="9" t="s">
        <v>0</v>
      </c>
      <c r="N92" s="8" t="s">
        <v>177</v>
      </c>
    </row>
    <row r="93" spans="1:14" ht="27.75" customHeight="1">
      <c r="A93" s="8">
        <v>45</v>
      </c>
      <c r="B93" s="437" t="s">
        <v>125</v>
      </c>
      <c r="C93" s="438"/>
      <c r="D93" s="9" t="s">
        <v>17</v>
      </c>
      <c r="E93" s="9" t="s">
        <v>0</v>
      </c>
      <c r="F93" s="9" t="s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8" t="s">
        <v>21</v>
      </c>
    </row>
    <row r="94" spans="1:14" ht="42.75">
      <c r="A94" s="8" t="s">
        <v>16</v>
      </c>
      <c r="B94" s="435" t="s">
        <v>69</v>
      </c>
      <c r="C94" s="436"/>
      <c r="D94" s="9" t="s">
        <v>0</v>
      </c>
      <c r="E94" s="9" t="s">
        <v>0</v>
      </c>
      <c r="F94" s="9" t="s">
        <v>0</v>
      </c>
      <c r="G94" s="9">
        <v>15</v>
      </c>
      <c r="H94" s="9" t="s">
        <v>0</v>
      </c>
      <c r="I94" s="9" t="s">
        <v>0</v>
      </c>
      <c r="J94" s="9" t="s">
        <v>0</v>
      </c>
      <c r="K94" s="9" t="s">
        <v>0</v>
      </c>
      <c r="L94" s="9" t="s">
        <v>0</v>
      </c>
      <c r="M94" s="9" t="s">
        <v>0</v>
      </c>
      <c r="N94" s="8" t="s">
        <v>126</v>
      </c>
    </row>
    <row r="95" spans="1:14" ht="57">
      <c r="A95" s="8" t="s">
        <v>16</v>
      </c>
      <c r="B95" s="437" t="s">
        <v>127</v>
      </c>
      <c r="C95" s="438"/>
      <c r="D95" s="9" t="s">
        <v>17</v>
      </c>
      <c r="E95" s="9" t="s">
        <v>0</v>
      </c>
      <c r="F95" s="9" t="s">
        <v>17</v>
      </c>
      <c r="G95" s="9" t="s">
        <v>0</v>
      </c>
      <c r="H95" s="9" t="s">
        <v>0</v>
      </c>
      <c r="I95" s="9" t="s">
        <v>0</v>
      </c>
      <c r="J95" s="9" t="s">
        <v>0</v>
      </c>
      <c r="K95" s="9" t="s">
        <v>0</v>
      </c>
      <c r="L95" s="9" t="s">
        <v>0</v>
      </c>
      <c r="M95" s="9" t="s">
        <v>0</v>
      </c>
      <c r="N95" s="8" t="s">
        <v>178</v>
      </c>
    </row>
    <row r="96" spans="1:14" ht="28.5">
      <c r="A96" s="8" t="s">
        <v>16</v>
      </c>
      <c r="B96" s="435" t="s">
        <v>69</v>
      </c>
      <c r="C96" s="436"/>
      <c r="D96" s="9" t="s">
        <v>0</v>
      </c>
      <c r="E96" s="9" t="s">
        <v>0</v>
      </c>
      <c r="F96" s="9" t="s">
        <v>0</v>
      </c>
      <c r="G96" s="9" t="s">
        <v>0</v>
      </c>
      <c r="H96" s="9" t="s">
        <v>0</v>
      </c>
      <c r="I96" s="9" t="s">
        <v>0</v>
      </c>
      <c r="J96" s="9" t="s">
        <v>0</v>
      </c>
      <c r="K96" s="9" t="s">
        <v>0</v>
      </c>
      <c r="L96" s="9" t="s">
        <v>0</v>
      </c>
      <c r="M96" s="9" t="s">
        <v>0</v>
      </c>
      <c r="N96" s="8" t="s">
        <v>128</v>
      </c>
    </row>
    <row r="97" spans="1:14" ht="42.75">
      <c r="A97" s="8" t="s">
        <v>16</v>
      </c>
      <c r="B97" s="435" t="s">
        <v>129</v>
      </c>
      <c r="C97" s="436"/>
      <c r="D97" s="9" t="s">
        <v>0</v>
      </c>
      <c r="E97" s="9" t="s">
        <v>0</v>
      </c>
      <c r="F97" s="9" t="s">
        <v>0</v>
      </c>
      <c r="G97" s="9" t="s">
        <v>0</v>
      </c>
      <c r="H97" s="9"/>
      <c r="I97" s="9" t="s">
        <v>0</v>
      </c>
      <c r="J97" s="9" t="s">
        <v>0</v>
      </c>
      <c r="K97" s="9" t="s">
        <v>0</v>
      </c>
      <c r="L97" s="9" t="s">
        <v>0</v>
      </c>
      <c r="M97" s="9" t="s">
        <v>0</v>
      </c>
      <c r="N97" s="8" t="s">
        <v>126</v>
      </c>
    </row>
    <row r="98" spans="1:14" ht="40.5" customHeight="1">
      <c r="A98" s="8">
        <v>47</v>
      </c>
      <c r="B98" s="437" t="s">
        <v>130</v>
      </c>
      <c r="C98" s="438"/>
      <c r="D98" s="419" t="s">
        <v>0</v>
      </c>
      <c r="E98" s="419" t="s">
        <v>0</v>
      </c>
      <c r="F98" s="419" t="s">
        <v>131</v>
      </c>
      <c r="G98" s="9" t="s">
        <v>0</v>
      </c>
      <c r="H98" s="9" t="s">
        <v>0</v>
      </c>
      <c r="I98" s="9" t="s">
        <v>0</v>
      </c>
      <c r="J98" s="9" t="s">
        <v>0</v>
      </c>
      <c r="K98" s="9" t="s">
        <v>0</v>
      </c>
      <c r="L98" s="9" t="s">
        <v>0</v>
      </c>
      <c r="M98" s="9" t="s">
        <v>0</v>
      </c>
      <c r="N98" s="8" t="s">
        <v>116</v>
      </c>
    </row>
    <row r="99" spans="1:14" ht="57">
      <c r="A99" s="8">
        <v>48</v>
      </c>
      <c r="B99" s="437" t="s">
        <v>132</v>
      </c>
      <c r="C99" s="438"/>
      <c r="D99" s="419" t="s">
        <v>0</v>
      </c>
      <c r="E99" s="419" t="s">
        <v>0</v>
      </c>
      <c r="F99" s="420" t="s">
        <v>17</v>
      </c>
      <c r="G99" s="9">
        <v>-44</v>
      </c>
      <c r="H99" s="9" t="s">
        <v>0</v>
      </c>
      <c r="I99" s="9" t="s">
        <v>0</v>
      </c>
      <c r="J99" s="9" t="s">
        <v>0</v>
      </c>
      <c r="K99" s="9" t="s">
        <v>0</v>
      </c>
      <c r="L99" s="9" t="s">
        <v>0</v>
      </c>
      <c r="M99" s="9" t="s">
        <v>0</v>
      </c>
      <c r="N99" s="8" t="s">
        <v>133</v>
      </c>
    </row>
    <row r="100" spans="1:14" ht="42.75">
      <c r="A100" s="8">
        <v>46</v>
      </c>
      <c r="B100" s="437" t="s">
        <v>134</v>
      </c>
      <c r="C100" s="438"/>
      <c r="D100" s="419" t="s">
        <v>0</v>
      </c>
      <c r="E100" s="419" t="s">
        <v>0</v>
      </c>
      <c r="F100" s="419" t="s">
        <v>0</v>
      </c>
      <c r="G100" s="9" t="s">
        <v>0</v>
      </c>
      <c r="H100" s="9" t="s">
        <v>0</v>
      </c>
      <c r="I100" s="9" t="s">
        <v>0</v>
      </c>
      <c r="J100" s="9" t="s">
        <v>0</v>
      </c>
      <c r="K100" s="9" t="s">
        <v>0</v>
      </c>
      <c r="L100" s="9" t="s">
        <v>0</v>
      </c>
      <c r="M100" s="9" t="s">
        <v>0</v>
      </c>
      <c r="N100" s="8" t="s">
        <v>179</v>
      </c>
    </row>
    <row r="101" spans="1:14" ht="71.25">
      <c r="A101" s="8">
        <v>42</v>
      </c>
      <c r="B101" s="437" t="s">
        <v>180</v>
      </c>
      <c r="C101" s="438"/>
      <c r="D101" s="9" t="s">
        <v>0</v>
      </c>
      <c r="E101" s="9" t="s">
        <v>0</v>
      </c>
      <c r="F101" s="9" t="s">
        <v>0</v>
      </c>
      <c r="G101" s="9" t="s">
        <v>0</v>
      </c>
      <c r="H101" s="9" t="s">
        <v>0</v>
      </c>
      <c r="I101" s="9" t="s">
        <v>0</v>
      </c>
      <c r="J101" s="9" t="s">
        <v>0</v>
      </c>
      <c r="K101" s="9" t="s">
        <v>0</v>
      </c>
      <c r="L101" s="9" t="s">
        <v>0</v>
      </c>
      <c r="M101" s="9" t="s">
        <v>0</v>
      </c>
      <c r="N101" s="8" t="s">
        <v>181</v>
      </c>
    </row>
    <row r="102" spans="1:14" ht="27" customHeight="1">
      <c r="A102" s="8" t="s">
        <v>0</v>
      </c>
      <c r="B102" s="437" t="s">
        <v>135</v>
      </c>
      <c r="C102" s="438"/>
      <c r="D102" s="10" t="s">
        <v>17</v>
      </c>
      <c r="E102" s="9" t="s">
        <v>0</v>
      </c>
      <c r="F102" s="9" t="s">
        <v>17</v>
      </c>
      <c r="G102" s="9">
        <v>-15</v>
      </c>
      <c r="H102" s="9" t="s">
        <v>0</v>
      </c>
      <c r="I102" s="9" t="s">
        <v>0</v>
      </c>
      <c r="J102" s="9" t="s">
        <v>0</v>
      </c>
      <c r="K102" s="9" t="s">
        <v>0</v>
      </c>
      <c r="L102" s="9" t="s">
        <v>0</v>
      </c>
      <c r="M102" s="9" t="s">
        <v>0</v>
      </c>
      <c r="N102" s="8" t="s">
        <v>0</v>
      </c>
    </row>
    <row r="103" spans="1:14" ht="14.25" customHeight="1">
      <c r="A103" s="8" t="s">
        <v>0</v>
      </c>
      <c r="B103" s="435" t="s">
        <v>0</v>
      </c>
      <c r="C103" s="436"/>
      <c r="D103" s="9" t="s">
        <v>0</v>
      </c>
      <c r="E103" s="9" t="s">
        <v>0</v>
      </c>
      <c r="F103" s="9" t="s">
        <v>0</v>
      </c>
      <c r="G103" s="9" t="s">
        <v>0</v>
      </c>
      <c r="H103" s="9" t="s">
        <v>0</v>
      </c>
      <c r="I103" s="9" t="s">
        <v>0</v>
      </c>
      <c r="J103" s="9" t="s">
        <v>0</v>
      </c>
      <c r="K103" s="9" t="s">
        <v>0</v>
      </c>
      <c r="L103" s="9" t="s">
        <v>0</v>
      </c>
      <c r="M103" s="9" t="s">
        <v>0</v>
      </c>
      <c r="N103" s="8" t="s">
        <v>0</v>
      </c>
    </row>
    <row r="104" spans="1:14" ht="14.25" customHeight="1">
      <c r="A104" s="12" t="s">
        <v>2</v>
      </c>
      <c r="B104" s="439" t="s">
        <v>136</v>
      </c>
      <c r="C104" s="440"/>
      <c r="D104" s="13" t="s">
        <v>0</v>
      </c>
      <c r="E104" s="13" t="s">
        <v>0</v>
      </c>
      <c r="F104" s="13" t="s">
        <v>0</v>
      </c>
      <c r="G104" s="13" t="s">
        <v>7</v>
      </c>
      <c r="H104" s="13" t="s">
        <v>8</v>
      </c>
      <c r="I104" s="13" t="s">
        <v>9</v>
      </c>
      <c r="J104" s="13" t="s">
        <v>10</v>
      </c>
      <c r="K104" s="13" t="s">
        <v>11</v>
      </c>
      <c r="L104" s="13" t="s">
        <v>12</v>
      </c>
      <c r="M104" s="13" t="s">
        <v>13</v>
      </c>
      <c r="N104" s="12" t="s">
        <v>14</v>
      </c>
    </row>
    <row r="105" spans="1:29" ht="42.75" customHeight="1">
      <c r="A105" s="8" t="s">
        <v>0</v>
      </c>
      <c r="B105" s="435" t="s">
        <v>182</v>
      </c>
      <c r="C105" s="436"/>
      <c r="D105" s="9" t="s">
        <v>0</v>
      </c>
      <c r="E105" s="9" t="s">
        <v>0</v>
      </c>
      <c r="F105" s="9" t="s">
        <v>0</v>
      </c>
      <c r="G105" s="9">
        <v>21</v>
      </c>
      <c r="H105" s="9">
        <v>79</v>
      </c>
      <c r="I105" s="9">
        <v>37</v>
      </c>
      <c r="J105" s="9">
        <v>58</v>
      </c>
      <c r="K105" s="9">
        <v>49</v>
      </c>
      <c r="L105" s="9">
        <v>28</v>
      </c>
      <c r="M105" s="9">
        <v>10</v>
      </c>
      <c r="N105" s="8" t="s">
        <v>0</v>
      </c>
      <c r="O105">
        <f>SUM(G84:G103)</f>
        <v>21</v>
      </c>
      <c r="P105">
        <f aca="true" t="shared" si="8" ref="P105:U105">SUM(H84:H103)</f>
        <v>79</v>
      </c>
      <c r="Q105">
        <f t="shared" si="8"/>
        <v>37</v>
      </c>
      <c r="R105">
        <f t="shared" si="8"/>
        <v>58</v>
      </c>
      <c r="S105">
        <f t="shared" si="8"/>
        <v>49</v>
      </c>
      <c r="T105">
        <f t="shared" si="8"/>
        <v>28</v>
      </c>
      <c r="U105">
        <f t="shared" si="8"/>
        <v>10</v>
      </c>
      <c r="W105">
        <f aca="true" t="shared" si="9" ref="W105:AC105">G105-O105</f>
        <v>0</v>
      </c>
      <c r="X105">
        <f t="shared" si="9"/>
        <v>0</v>
      </c>
      <c r="Y105">
        <f t="shared" si="9"/>
        <v>0</v>
      </c>
      <c r="Z105">
        <f t="shared" si="9"/>
        <v>0</v>
      </c>
      <c r="AA105">
        <f t="shared" si="9"/>
        <v>0</v>
      </c>
      <c r="AB105">
        <f t="shared" si="9"/>
        <v>0</v>
      </c>
      <c r="AC105">
        <f t="shared" si="9"/>
        <v>0</v>
      </c>
    </row>
    <row r="106" spans="1:14" ht="71.25">
      <c r="A106" s="8">
        <v>44</v>
      </c>
      <c r="B106" s="437" t="s">
        <v>124</v>
      </c>
      <c r="C106" s="438"/>
      <c r="D106" s="9" t="s">
        <v>0</v>
      </c>
      <c r="E106" s="9" t="s">
        <v>0</v>
      </c>
      <c r="F106" s="9" t="s">
        <v>0</v>
      </c>
      <c r="G106" s="9" t="s">
        <v>0</v>
      </c>
      <c r="H106" s="9"/>
      <c r="I106" s="9" t="s">
        <v>0</v>
      </c>
      <c r="J106" s="9" t="s">
        <v>0</v>
      </c>
      <c r="K106" s="9" t="s">
        <v>0</v>
      </c>
      <c r="L106" s="9" t="s">
        <v>0</v>
      </c>
      <c r="M106" s="9" t="s">
        <v>0</v>
      </c>
      <c r="N106" s="8" t="s">
        <v>268</v>
      </c>
    </row>
    <row r="107" spans="1:14" ht="71.25">
      <c r="A107" s="8">
        <v>45</v>
      </c>
      <c r="B107" s="437" t="s">
        <v>127</v>
      </c>
      <c r="C107" s="438"/>
      <c r="D107" s="9" t="s">
        <v>0</v>
      </c>
      <c r="E107" s="9" t="s">
        <v>0</v>
      </c>
      <c r="F107" s="9" t="s">
        <v>0</v>
      </c>
      <c r="G107" s="9" t="s">
        <v>0</v>
      </c>
      <c r="H107" s="9" t="s">
        <v>0</v>
      </c>
      <c r="I107" s="9" t="s">
        <v>0</v>
      </c>
      <c r="J107" s="9" t="s">
        <v>0</v>
      </c>
      <c r="K107" s="9"/>
      <c r="L107" s="9" t="s">
        <v>0</v>
      </c>
      <c r="M107" s="9" t="s">
        <v>0</v>
      </c>
      <c r="N107" s="8" t="s">
        <v>268</v>
      </c>
    </row>
    <row r="108" spans="1:14" ht="71.25">
      <c r="A108" s="8">
        <v>46</v>
      </c>
      <c r="B108" s="437" t="s">
        <v>134</v>
      </c>
      <c r="C108" s="438"/>
      <c r="D108" s="9" t="s">
        <v>0</v>
      </c>
      <c r="E108" s="9" t="s">
        <v>0</v>
      </c>
      <c r="F108" s="9" t="s">
        <v>0</v>
      </c>
      <c r="G108" s="9"/>
      <c r="H108" s="9"/>
      <c r="I108" s="9"/>
      <c r="J108" s="9"/>
      <c r="K108" s="9"/>
      <c r="L108" s="9"/>
      <c r="M108" s="9"/>
      <c r="N108" s="8" t="s">
        <v>269</v>
      </c>
    </row>
  </sheetData>
  <mergeCells count="108">
    <mergeCell ref="A1:N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A13:N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53:N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A72:N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A85:N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</mergeCells>
  <hyperlinks>
    <hyperlink ref="B3" r:id="rId1" display="http://blog.tendice.jp/200612/article_149.html"/>
    <hyperlink ref="F3" r:id="rId2" display="http://blog.tendice.jp/200701/article_7.html"/>
    <hyperlink ref="D4" r:id="rId3" display="http://www28.atwiki.jp/sakura_fvb/pages/24.html#e01"/>
    <hyperlink ref="F4" r:id="rId4" display="http://blog.tendice.jp/200612/article_105.html"/>
    <hyperlink ref="F5" r:id="rId5" display="http://blog.tendice.jp/200612/article_149.html"/>
    <hyperlink ref="B7" r:id="rId6" display="http://blog.tendice.jp/200612/article_154.html"/>
    <hyperlink ref="E7" r:id="rId7" display="http://cwtg.jp/bbs2/wforum.cgi?mode=allread&amp;no=2616&amp;pastlog=0002&amp;act=past#2760"/>
    <hyperlink ref="B9" r:id="rId8" display="http://blog.tendice.jp/200612/article_155.html"/>
    <hyperlink ref="D9" r:id="rId9" display="http://www28.atwiki.jp/sakura_fvb/pages/24.html#M1227"/>
    <hyperlink ref="B10" r:id="rId10" display="http://blog.tendice.jp/200701/article_8.html"/>
    <hyperlink ref="B15" r:id="rId11" display="http://blog.tendice.jp/200701/article_17.html"/>
    <hyperlink ref="D15" r:id="rId12" display="http://www28.atwiki.jp/sakura_fvb/pages/24.html#e05_1"/>
    <hyperlink ref="F16" r:id="rId13" display="http://blog.tendice.jp/200701/article_21.html"/>
    <hyperlink ref="D18" r:id="rId14" display="http://www28.atwiki.jp/sakura_fvb/pages/24.html#e05_3"/>
    <hyperlink ref="F18" r:id="rId15" display="http://blog.tendice.jp/200701/article_32.html"/>
    <hyperlink ref="F19" r:id="rId16" display="http://cwtg.jp/bbs2/wforum.cgi?mode=allread&amp;pastlog=0001&amp;no=571&amp;page=0&amp;act=past#615"/>
    <hyperlink ref="F20" r:id="rId17" display="http://blog.tendice.jp/200701/article_32.html"/>
    <hyperlink ref="B22" r:id="rId18" display="http://blog.tendice.jp/200701/article_23.html"/>
    <hyperlink ref="B23" r:id="rId19" display="http://blog.tendice.jp/200701/article_24.html"/>
    <hyperlink ref="D23" r:id="rId20" display="http://www28.atwiki.jp/sakura_fvb/pages/24.html#06"/>
    <hyperlink ref="F24" r:id="rId21" display="http://blog.tendice.jp/200701/article_55.html"/>
    <hyperlink ref="F29" r:id="rId22" display="http://blog.tendice.jp/200701/article_42.html"/>
    <hyperlink ref="F30" r:id="rId23" display="http://blog.tendice.jp/200701/article_44.html"/>
    <hyperlink ref="F32" r:id="rId24" display="http://blog.tendice.jp/200701/article_45.html"/>
    <hyperlink ref="F33" r:id="rId25" display="http://blog.tendice.jp/200701/article_57.html"/>
    <hyperlink ref="B34" r:id="rId26" display="http://blog.tendice.jp/200701/article_31.html"/>
    <hyperlink ref="B35" r:id="rId27" display="http://blog.tendice.jp/200701/article_33.html"/>
    <hyperlink ref="B36" r:id="rId28" display="http://blog.tendice.jp/200701/article_34.html"/>
    <hyperlink ref="F36" r:id="rId29" display="http://blog.tendice.jp/200701/article_41.html"/>
    <hyperlink ref="B37" r:id="rId30" display="http://blog.tendice.jp/200701/article_35.html"/>
    <hyperlink ref="D37" r:id="rId31" display="http://www28.atwiki.jp/sakura_fvb/pages/24.html#e09"/>
    <hyperlink ref="F37" r:id="rId32" display="http://cwtg.jp/syousyo/wforum.cgi?no=5&amp;reno=1&amp;oya=1&amp;mode=msgview&amp;page=0"/>
    <hyperlink ref="B38" r:id="rId33" display="http://blog.tendice.jp/200701/article_39.html"/>
    <hyperlink ref="B39" r:id="rId34" display="http://blog.tendice.jp/200701/article_47.html"/>
    <hyperlink ref="B40" r:id="rId35" display="http://blog.tendice.jp/200701/article_51.html"/>
    <hyperlink ref="B44" r:id="rId36" display="http://blog.tendice.jp/200701/article_59.html"/>
    <hyperlink ref="B45" r:id="rId37" display="http://blog.tendice.jp/200701/article_61.html"/>
    <hyperlink ref="D45" r:id="rId38" display="http://www28.atwiki.jp/sakura_fvb/pages/24.html#e14"/>
    <hyperlink ref="F45" r:id="rId39" display="http://blog.tendice.jp/200701/article_68.html"/>
    <hyperlink ref="B47" r:id="rId40" display="http://blog.tendice.jp/200701/article_62.html"/>
    <hyperlink ref="B49" r:id="rId41" display="http://blog.tendice.jp/200701/article_64.html"/>
    <hyperlink ref="B50" r:id="rId42" display="http://blog.tendice.jp/200701/article_72.html"/>
    <hyperlink ref="B55" r:id="rId43" display="http://blog.tendice.jp/200701/article_78.html"/>
    <hyperlink ref="D55" r:id="rId44" display="http://www28.atwiki.jp/sakura_fvb/pages/24.html#e16"/>
    <hyperlink ref="E55" r:id="rId45" display="http://rimorobo.hp.infoseek.co.jp/cgi-bin/cbbs3/cbbs.cgi?mode=one&amp;namber=369&amp;type=350&amp;space=45&amp;no=0"/>
    <hyperlink ref="B56" r:id="rId46" display="http://blog.tendice.jp/200701/article_79.html"/>
    <hyperlink ref="D56" r:id="rId47" display="http://www28.atwiki.jp/sakura_fvb/pages/24.html#m0114"/>
    <hyperlink ref="F57" r:id="rId48" display="http://blog.tendice.jp/200701/article_84.html"/>
    <hyperlink ref="B60" r:id="rId49" display="http://blog.tendice.jp/200701/article_90.html"/>
    <hyperlink ref="F60" r:id="rId50" display="http://blog.tendice.jp/200701/article_108.html"/>
    <hyperlink ref="B61" r:id="rId51" display="http://blog.tendice.jp/200701/article_91.html"/>
    <hyperlink ref="B62" r:id="rId52" display="http://blog.tendice.jp/200701/article_92.html"/>
    <hyperlink ref="B63" r:id="rId53" display="http://blog.tendice.jp/200701/article_53.html"/>
    <hyperlink ref="F63" r:id="rId54" display="http://blog.tendice.jp/200701/article_113.html"/>
    <hyperlink ref="B64" r:id="rId55" display="http://blog.tendice.jp/200701/article_104.html"/>
    <hyperlink ref="B65" r:id="rId56" display="http://blog.tendice.jp/200701/article_106.html"/>
    <hyperlink ref="B66" r:id="rId57" display="http://blog.tendice.jp/200701/article_123.html"/>
    <hyperlink ref="B67" r:id="rId58" display="http://blog.tendice.jp/200701/article_109.html"/>
    <hyperlink ref="B69" r:id="rId59" display="http://blog.tendice.jp/200701/article_111.html"/>
    <hyperlink ref="D74" r:id="rId60" display="http://www28.atwiki.jp/sakura_fvb/pages/24.html#t3"/>
    <hyperlink ref="B75" r:id="rId61" display="http://blog.tendice.jp/200701/article_112.html"/>
    <hyperlink ref="F75" r:id="rId62" display="http://blog.tendice.jp/200702/article_7.html"/>
    <hyperlink ref="B76" r:id="rId63" display="http://blog.tendice.jp/200701/article_114.html"/>
    <hyperlink ref="B77" r:id="rId64" display="http://blog.tendice.jp/200701/article_115.html"/>
    <hyperlink ref="D77" r:id="rId65" display="http://www28.atwiki.jp/sakura_fvb/pages/24.html#0127"/>
    <hyperlink ref="F77" r:id="rId66" display="http://blog.tendice.jp/200702/article_50.html"/>
    <hyperlink ref="B78" r:id="rId67" display="http://blog.tendice.jp/200701/article_116.html"/>
    <hyperlink ref="D78" r:id="rId68" display="http://www28.atwiki.jp/sakura_fvb/pages/24.html#e33"/>
    <hyperlink ref="F78" r:id="rId69" display="http://blog.tendice.jp/200702/article_11.html"/>
    <hyperlink ref="B79" r:id="rId70" display="http://blog.tendice.jp/200702/article_5.html"/>
    <hyperlink ref="D79" r:id="rId71" display="http://www28.atwiki.jp/sakura_fvb/pages/24.html#e37"/>
    <hyperlink ref="E79" r:id="rId72" display="http://namelessworld.natsu.gs/sakura/wan/BBS/wforum.cgi?no=873&amp;reno=no&amp;oya=873&amp;mode=msgview"/>
    <hyperlink ref="B80" r:id="rId73" display="http://blog.tendice.jp/200702/article_6.html"/>
    <hyperlink ref="B81" r:id="rId74" display="http://blog.tendice.jp/200702/article_7.html"/>
    <hyperlink ref="D81" r:id="rId75" display="http://www28.atwiki.jp/sakura_fvb/pages/24.html#mhoukai"/>
    <hyperlink ref="F81" r:id="rId76" display="http://blog.tendice.jp/200702/article_9.html"/>
    <hyperlink ref="F82" r:id="rId77" display="http://blog.tendice.jp/200702/article_10.html"/>
    <hyperlink ref="D87" r:id="rId78" display="http://www28.atwiki.jp/sakura_fvb/pages/24.html#t4"/>
    <hyperlink ref="B88" r:id="rId79" display="http://blog.tendice.jp/200702/article_14.html"/>
    <hyperlink ref="D88" r:id="rId80" display="http://www28.atwiki.jp/sakura_fvb/pages/24.html#e39"/>
    <hyperlink ref="E88" r:id="rId81" display="http://www23.atwiki.jp/fvb_sakura/pages/116.html"/>
    <hyperlink ref="B89" r:id="rId82" display="http://blog.tendice.jp/200702/article_15.html"/>
    <hyperlink ref="B90" r:id="rId83" display="http://blog.tendice.jp/200702/article_23.html"/>
    <hyperlink ref="D90" r:id="rId84" display="http://www28.atwiki.jp/sakura_fvb/pages/24.html#bm"/>
    <hyperlink ref="E90" r:id="rId85" display="http://blog.tendice.jp/200702/article_23.html"/>
    <hyperlink ref="F90" r:id="rId86" display="http://blog.tendice.jp/200702/article_44.html"/>
    <hyperlink ref="D91" r:id="rId87" display="http://www28.atwiki.jp/sakura_fvb/pages/24.html#bm_re"/>
    <hyperlink ref="B92" r:id="rId88" display="http://blog.tendice.jp/200702/article_47.html"/>
    <hyperlink ref="D92" r:id="rId89" display="http://www28.atwiki.jp/sakura_fvb/pages/24.html#e44"/>
    <hyperlink ref="F92" r:id="rId90" display="http://blog.tendice.jp/200702/article_47.html"/>
    <hyperlink ref="B93" r:id="rId91" display="http://blog.tendice.jp/200702/article_49.html"/>
    <hyperlink ref="B95" r:id="rId92" display="http://blog.tendice.jp/200702/article_55.html"/>
    <hyperlink ref="B98" r:id="rId93" display="http://blog.tendice.jp/200702/article_52.html"/>
    <hyperlink ref="B99" r:id="rId94" display="http://blog.tendice.jp/200702/article_53.html"/>
    <hyperlink ref="F99" r:id="rId95" display="http://blog.tendice.jp/200702/article_53.html"/>
    <hyperlink ref="B100" r:id="rId96" display="http://blog.tendice.jp/200702/article_56.html"/>
    <hyperlink ref="B101" r:id="rId97" display="http://blog.tendice.jp/200702/article_61.html"/>
    <hyperlink ref="B102" r:id="rId98" display="http://blog.tendice.jp/200702/article_64.html"/>
    <hyperlink ref="D102" r:id="rId99" display="http://www28.atwiki.jp/sakura_fvb/pages/24.html#bm_t4"/>
    <hyperlink ref="B106" r:id="rId100" display="http://blog.tendice.jp/200702/article_47.html"/>
    <hyperlink ref="B107" r:id="rId101" display="http://blog.tendice.jp/200702/article_55.html"/>
    <hyperlink ref="B108" r:id="rId102" display="http://blog.tendice.jp/200702/article_56.html"/>
  </hyperlink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08"/>
  <sheetViews>
    <sheetView workbookViewId="0" topLeftCell="A1">
      <selection activeCell="Q4" sqref="Q4"/>
    </sheetView>
  </sheetViews>
  <sheetFormatPr defaultColWidth="9.00390625" defaultRowHeight="13.5"/>
  <cols>
    <col min="1" max="1" width="3.75390625" style="0" bestFit="1" customWidth="1"/>
    <col min="2" max="2" width="22.875" style="0" customWidth="1"/>
    <col min="3" max="3" width="5.25390625" style="0" bestFit="1" customWidth="1"/>
    <col min="4" max="4" width="6.50390625" style="0" bestFit="1" customWidth="1"/>
    <col min="5" max="5" width="6.25390625" style="0" bestFit="1" customWidth="1"/>
    <col min="6" max="10" width="5.25390625" style="0" bestFit="1" customWidth="1"/>
    <col min="11" max="11" width="7.125" style="0" bestFit="1" customWidth="1"/>
    <col min="14" max="20" width="3.50390625" style="0" bestFit="1" customWidth="1"/>
    <col min="22" max="27" width="3.50390625" style="0" bestFit="1" customWidth="1"/>
    <col min="28" max="28" width="2.50390625" style="0" bestFit="1" customWidth="1"/>
  </cols>
  <sheetData>
    <row r="1" spans="1:13" ht="13.5">
      <c r="A1" s="51" t="s">
        <v>0</v>
      </c>
      <c r="B1" s="51" t="s">
        <v>1</v>
      </c>
      <c r="C1" s="51" t="s">
        <v>0</v>
      </c>
      <c r="D1" s="51" t="s">
        <v>0</v>
      </c>
      <c r="E1" s="51" t="s">
        <v>0</v>
      </c>
      <c r="F1" s="51" t="s">
        <v>0</v>
      </c>
      <c r="G1" s="51" t="s">
        <v>0</v>
      </c>
      <c r="H1" s="51" t="s">
        <v>0</v>
      </c>
      <c r="I1" s="51" t="s">
        <v>0</v>
      </c>
      <c r="J1" s="51" t="s">
        <v>0</v>
      </c>
      <c r="K1" s="51" t="s">
        <v>0</v>
      </c>
      <c r="L1" s="51" t="s">
        <v>0</v>
      </c>
      <c r="M1" s="51" t="s">
        <v>0</v>
      </c>
    </row>
    <row r="2" spans="1:13" ht="13.5">
      <c r="A2" s="51" t="s">
        <v>2</v>
      </c>
      <c r="B2" s="51" t="s">
        <v>3</v>
      </c>
      <c r="C2" s="51" t="s">
        <v>4</v>
      </c>
      <c r="D2" s="51" t="s">
        <v>5</v>
      </c>
      <c r="E2" s="51" t="s">
        <v>6</v>
      </c>
      <c r="F2" s="51" t="s">
        <v>7</v>
      </c>
      <c r="G2" s="51" t="s">
        <v>8</v>
      </c>
      <c r="H2" s="51" t="s">
        <v>9</v>
      </c>
      <c r="I2" s="51" t="s">
        <v>10</v>
      </c>
      <c r="J2" s="51" t="s">
        <v>11</v>
      </c>
      <c r="K2" s="51" t="s">
        <v>12</v>
      </c>
      <c r="L2" s="51" t="s">
        <v>13</v>
      </c>
      <c r="M2" s="51" t="s">
        <v>14</v>
      </c>
    </row>
    <row r="3" spans="1:13" ht="13.5">
      <c r="A3" s="51">
        <v>1</v>
      </c>
      <c r="B3" s="52" t="s">
        <v>15</v>
      </c>
      <c r="C3" s="51" t="s">
        <v>0</v>
      </c>
      <c r="D3" s="51" t="s">
        <v>16</v>
      </c>
      <c r="E3" s="52" t="s">
        <v>17</v>
      </c>
      <c r="F3" s="51">
        <v>10</v>
      </c>
      <c r="G3" s="51">
        <v>10</v>
      </c>
      <c r="H3" s="51">
        <v>10</v>
      </c>
      <c r="I3" s="51">
        <v>10</v>
      </c>
      <c r="J3" s="51">
        <v>10</v>
      </c>
      <c r="K3" s="51">
        <v>10</v>
      </c>
      <c r="L3" s="51" t="s">
        <v>0</v>
      </c>
      <c r="M3" s="51" t="s">
        <v>0</v>
      </c>
    </row>
    <row r="4" spans="1:13" ht="13.5">
      <c r="A4" s="51" t="s">
        <v>16</v>
      </c>
      <c r="B4" s="51" t="s">
        <v>18</v>
      </c>
      <c r="C4" s="51" t="s">
        <v>0</v>
      </c>
      <c r="D4" s="51" t="s">
        <v>16</v>
      </c>
      <c r="E4" s="52" t="s">
        <v>17</v>
      </c>
      <c r="F4" s="51">
        <v>1</v>
      </c>
      <c r="G4" s="51" t="s">
        <v>0</v>
      </c>
      <c r="H4" s="51" t="s">
        <v>0</v>
      </c>
      <c r="I4" s="51" t="s">
        <v>0</v>
      </c>
      <c r="J4" s="51" t="s">
        <v>0</v>
      </c>
      <c r="K4" s="51">
        <v>19</v>
      </c>
      <c r="L4" s="51" t="s">
        <v>0</v>
      </c>
      <c r="M4" s="51" t="s">
        <v>183</v>
      </c>
    </row>
    <row r="5" spans="1:13" ht="13.5">
      <c r="A5" s="51" t="s">
        <v>16</v>
      </c>
      <c r="B5" s="51" t="s">
        <v>18</v>
      </c>
      <c r="C5" s="51" t="s">
        <v>0</v>
      </c>
      <c r="D5" s="51" t="s">
        <v>16</v>
      </c>
      <c r="E5" s="52" t="s">
        <v>17</v>
      </c>
      <c r="F5" s="51">
        <v>1</v>
      </c>
      <c r="G5" s="51" t="s">
        <v>0</v>
      </c>
      <c r="H5" s="51" t="s">
        <v>0</v>
      </c>
      <c r="I5" s="51" t="s">
        <v>0</v>
      </c>
      <c r="J5" s="51" t="s">
        <v>0</v>
      </c>
      <c r="K5" s="51">
        <v>5</v>
      </c>
      <c r="L5" s="51" t="s">
        <v>0</v>
      </c>
      <c r="M5" s="51" t="s">
        <v>184</v>
      </c>
    </row>
    <row r="6" spans="1:13" ht="22.5">
      <c r="A6" s="51" t="s">
        <v>16</v>
      </c>
      <c r="B6" s="51" t="s">
        <v>185</v>
      </c>
      <c r="C6" s="52" t="s">
        <v>17</v>
      </c>
      <c r="D6" s="51" t="s">
        <v>16</v>
      </c>
      <c r="E6" s="52" t="s">
        <v>17</v>
      </c>
      <c r="F6" s="51">
        <v>1</v>
      </c>
      <c r="G6" s="51" t="s">
        <v>0</v>
      </c>
      <c r="H6" s="51" t="s">
        <v>0</v>
      </c>
      <c r="I6" s="51" t="s">
        <v>0</v>
      </c>
      <c r="J6" s="51" t="s">
        <v>0</v>
      </c>
      <c r="K6" s="51">
        <v>0</v>
      </c>
      <c r="L6" s="51" t="s">
        <v>0</v>
      </c>
      <c r="M6" s="51" t="s">
        <v>0</v>
      </c>
    </row>
    <row r="7" spans="1:13" ht="13.5">
      <c r="A7" s="51" t="s">
        <v>16</v>
      </c>
      <c r="B7" s="51" t="s">
        <v>19</v>
      </c>
      <c r="C7" s="51" t="s">
        <v>0</v>
      </c>
      <c r="D7" s="51" t="s">
        <v>16</v>
      </c>
      <c r="E7" s="52" t="s">
        <v>17</v>
      </c>
      <c r="F7" s="51">
        <v>5</v>
      </c>
      <c r="G7" s="51">
        <v>5</v>
      </c>
      <c r="H7" s="51">
        <v>5</v>
      </c>
      <c r="I7" s="51">
        <v>5</v>
      </c>
      <c r="J7" s="51">
        <v>5</v>
      </c>
      <c r="K7" s="51" t="s">
        <v>0</v>
      </c>
      <c r="L7" s="51" t="s">
        <v>0</v>
      </c>
      <c r="M7" s="51" t="s">
        <v>0</v>
      </c>
    </row>
    <row r="8" spans="1:13" ht="22.5">
      <c r="A8" s="51" t="s">
        <v>16</v>
      </c>
      <c r="B8" s="51" t="s">
        <v>20</v>
      </c>
      <c r="C8" s="52" t="s">
        <v>17</v>
      </c>
      <c r="D8" s="51" t="s">
        <v>0</v>
      </c>
      <c r="E8" s="51" t="s">
        <v>0</v>
      </c>
      <c r="F8" s="51">
        <v>0</v>
      </c>
      <c r="G8" s="51" t="s">
        <v>0</v>
      </c>
      <c r="H8" s="51" t="s">
        <v>0</v>
      </c>
      <c r="I8" s="51" t="s">
        <v>0</v>
      </c>
      <c r="J8" s="51" t="s">
        <v>0</v>
      </c>
      <c r="K8" s="51">
        <v>3</v>
      </c>
      <c r="L8" s="51" t="s">
        <v>0</v>
      </c>
      <c r="M8" s="51" t="s">
        <v>21</v>
      </c>
    </row>
    <row r="9" spans="1:13" ht="13.5">
      <c r="A9" s="51">
        <v>3</v>
      </c>
      <c r="B9" s="52" t="s">
        <v>22</v>
      </c>
      <c r="C9" s="51" t="s">
        <v>0</v>
      </c>
      <c r="D9" s="51" t="s">
        <v>23</v>
      </c>
      <c r="E9" s="51" t="s">
        <v>0</v>
      </c>
      <c r="F9" s="51">
        <v>4</v>
      </c>
      <c r="G9" s="51" t="s">
        <v>0</v>
      </c>
      <c r="H9" s="51" t="s">
        <v>0</v>
      </c>
      <c r="I9" s="51" t="s">
        <v>0</v>
      </c>
      <c r="J9" s="51" t="s">
        <v>0</v>
      </c>
      <c r="K9" s="51" t="s">
        <v>0</v>
      </c>
      <c r="L9" s="51" t="s">
        <v>0</v>
      </c>
      <c r="M9" s="51" t="s">
        <v>0</v>
      </c>
    </row>
    <row r="10" spans="1:13" ht="33.75">
      <c r="A10" s="51" t="s">
        <v>16</v>
      </c>
      <c r="B10" s="51" t="s">
        <v>24</v>
      </c>
      <c r="C10" s="51" t="s">
        <v>0</v>
      </c>
      <c r="D10" s="51" t="s">
        <v>16</v>
      </c>
      <c r="E10" s="51" t="s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 t="s">
        <v>0</v>
      </c>
      <c r="M10" s="51" t="s">
        <v>25</v>
      </c>
    </row>
    <row r="11" spans="1:13" ht="13.5">
      <c r="A11" s="51" t="s">
        <v>0</v>
      </c>
      <c r="B11" s="52" t="s">
        <v>26</v>
      </c>
      <c r="C11" s="52" t="s">
        <v>17</v>
      </c>
      <c r="D11" s="51" t="s">
        <v>0</v>
      </c>
      <c r="E11" s="51" t="s">
        <v>0</v>
      </c>
      <c r="F11" s="51">
        <v>-8</v>
      </c>
      <c r="G11" s="51" t="s">
        <v>0</v>
      </c>
      <c r="H11" s="51" t="s">
        <v>0</v>
      </c>
      <c r="I11" s="51" t="s">
        <v>0</v>
      </c>
      <c r="J11" s="51" t="s">
        <v>0</v>
      </c>
      <c r="K11" s="51" t="s">
        <v>0</v>
      </c>
      <c r="L11" s="51" t="s">
        <v>0</v>
      </c>
      <c r="M11" s="51" t="s">
        <v>0</v>
      </c>
    </row>
    <row r="12" spans="1:13" ht="33.75">
      <c r="A12" s="51">
        <v>4</v>
      </c>
      <c r="B12" s="52" t="s">
        <v>27</v>
      </c>
      <c r="C12" s="51" t="s">
        <v>0</v>
      </c>
      <c r="D12" s="51" t="s">
        <v>0</v>
      </c>
      <c r="E12" s="51" t="s">
        <v>0</v>
      </c>
      <c r="F12" s="51">
        <v>0</v>
      </c>
      <c r="G12" s="51" t="s">
        <v>0</v>
      </c>
      <c r="H12" s="51" t="s">
        <v>0</v>
      </c>
      <c r="I12" s="51" t="s">
        <v>0</v>
      </c>
      <c r="J12" s="51" t="s">
        <v>0</v>
      </c>
      <c r="K12" s="51" t="s">
        <v>0</v>
      </c>
      <c r="L12" s="51" t="s">
        <v>0</v>
      </c>
      <c r="M12" s="51" t="s">
        <v>25</v>
      </c>
    </row>
    <row r="13" spans="1:13" ht="13.5">
      <c r="A13" s="51" t="s">
        <v>0</v>
      </c>
      <c r="B13" s="51" t="s">
        <v>3</v>
      </c>
      <c r="C13" s="51" t="s">
        <v>0</v>
      </c>
      <c r="D13" s="51" t="s">
        <v>0</v>
      </c>
      <c r="E13" s="51" t="s">
        <v>0</v>
      </c>
      <c r="F13" s="51" t="s">
        <v>7</v>
      </c>
      <c r="G13" s="51" t="s">
        <v>8</v>
      </c>
      <c r="H13" s="51" t="s">
        <v>9</v>
      </c>
      <c r="I13" s="51" t="s">
        <v>10</v>
      </c>
      <c r="J13" s="51" t="s">
        <v>11</v>
      </c>
      <c r="K13" s="51" t="s">
        <v>12</v>
      </c>
      <c r="L13" s="51" t="s">
        <v>13</v>
      </c>
      <c r="M13" s="51" t="s">
        <v>14</v>
      </c>
    </row>
    <row r="14" spans="1:28" ht="13.5">
      <c r="A14" s="51" t="s">
        <v>0</v>
      </c>
      <c r="B14" s="51" t="s">
        <v>28</v>
      </c>
      <c r="C14" s="51" t="s">
        <v>0</v>
      </c>
      <c r="D14" s="51" t="s">
        <v>0</v>
      </c>
      <c r="E14" s="51" t="s">
        <v>0</v>
      </c>
      <c r="F14" s="51">
        <v>14</v>
      </c>
      <c r="G14" s="51">
        <v>15</v>
      </c>
      <c r="H14" s="51">
        <v>15</v>
      </c>
      <c r="I14" s="51">
        <v>15</v>
      </c>
      <c r="J14" s="51">
        <v>15</v>
      </c>
      <c r="K14" s="51">
        <v>37</v>
      </c>
      <c r="L14" s="51">
        <v>0</v>
      </c>
      <c r="M14" s="51" t="s">
        <v>0</v>
      </c>
      <c r="N14">
        <f>SUM(F3:F12)</f>
        <v>14</v>
      </c>
      <c r="O14">
        <f aca="true" t="shared" si="0" ref="O14:T14">SUM(G3:G12)</f>
        <v>15</v>
      </c>
      <c r="P14">
        <f t="shared" si="0"/>
        <v>15</v>
      </c>
      <c r="Q14">
        <f t="shared" si="0"/>
        <v>15</v>
      </c>
      <c r="R14">
        <f t="shared" si="0"/>
        <v>15</v>
      </c>
      <c r="S14">
        <f t="shared" si="0"/>
        <v>37</v>
      </c>
      <c r="T14">
        <f t="shared" si="0"/>
        <v>0</v>
      </c>
      <c r="V14">
        <f>F14-N14</f>
        <v>0</v>
      </c>
      <c r="W14">
        <f aca="true" t="shared" si="1" ref="W14:AB14">G14-O14</f>
        <v>0</v>
      </c>
      <c r="X14">
        <f t="shared" si="1"/>
        <v>0</v>
      </c>
      <c r="Y14">
        <f t="shared" si="1"/>
        <v>0</v>
      </c>
      <c r="Z14">
        <f t="shared" si="1"/>
        <v>0</v>
      </c>
      <c r="AA14">
        <f t="shared" si="1"/>
        <v>0</v>
      </c>
      <c r="AB14">
        <f t="shared" si="1"/>
        <v>0</v>
      </c>
    </row>
    <row r="15" spans="1:13" ht="13.5">
      <c r="A15" s="51" t="s">
        <v>0</v>
      </c>
      <c r="B15" s="51" t="s">
        <v>29</v>
      </c>
      <c r="C15" s="51" t="s">
        <v>0</v>
      </c>
      <c r="D15" s="51" t="s">
        <v>0</v>
      </c>
      <c r="E15" s="51" t="s">
        <v>0</v>
      </c>
      <c r="F15" s="51" t="s">
        <v>0</v>
      </c>
      <c r="G15" s="51" t="s">
        <v>0</v>
      </c>
      <c r="H15" s="51" t="s">
        <v>0</v>
      </c>
      <c r="I15" s="51" t="s">
        <v>0</v>
      </c>
      <c r="J15" s="51" t="s">
        <v>0</v>
      </c>
      <c r="K15" s="51" t="s">
        <v>0</v>
      </c>
      <c r="L15" s="51" t="s">
        <v>0</v>
      </c>
      <c r="M15" s="51" t="s">
        <v>0</v>
      </c>
    </row>
    <row r="16" spans="1:13" ht="13.5">
      <c r="A16" s="51" t="s">
        <v>2</v>
      </c>
      <c r="B16" s="51" t="s">
        <v>3</v>
      </c>
      <c r="C16" s="51" t="s">
        <v>4</v>
      </c>
      <c r="D16" s="51" t="s">
        <v>5</v>
      </c>
      <c r="E16" s="51" t="s">
        <v>6</v>
      </c>
      <c r="F16" s="51" t="s">
        <v>7</v>
      </c>
      <c r="G16" s="51" t="s">
        <v>8</v>
      </c>
      <c r="H16" s="51" t="s">
        <v>9</v>
      </c>
      <c r="I16" s="51" t="s">
        <v>10</v>
      </c>
      <c r="J16" s="51" t="s">
        <v>11</v>
      </c>
      <c r="K16" s="51" t="s">
        <v>12</v>
      </c>
      <c r="L16" s="51" t="s">
        <v>13</v>
      </c>
      <c r="M16" s="51" t="s">
        <v>14</v>
      </c>
    </row>
    <row r="17" spans="1:13" ht="22.5">
      <c r="A17" s="51">
        <v>5</v>
      </c>
      <c r="B17" s="52" t="s">
        <v>138</v>
      </c>
      <c r="C17" s="52" t="s">
        <v>17</v>
      </c>
      <c r="D17" s="51" t="s">
        <v>0</v>
      </c>
      <c r="E17" s="51" t="s">
        <v>0</v>
      </c>
      <c r="F17" s="51">
        <v>-4</v>
      </c>
      <c r="G17" s="51">
        <v>0</v>
      </c>
      <c r="H17" s="51">
        <v>0</v>
      </c>
      <c r="I17" s="51">
        <v>-4</v>
      </c>
      <c r="J17" s="51">
        <v>0</v>
      </c>
      <c r="K17" s="51">
        <v>0</v>
      </c>
      <c r="L17" s="51" t="s">
        <v>0</v>
      </c>
      <c r="M17" s="51" t="s">
        <v>31</v>
      </c>
    </row>
    <row r="18" spans="1:13" ht="22.5">
      <c r="A18" s="51" t="s">
        <v>16</v>
      </c>
      <c r="B18" s="51" t="s">
        <v>32</v>
      </c>
      <c r="C18" s="51" t="s">
        <v>0</v>
      </c>
      <c r="D18" s="51" t="s">
        <v>0</v>
      </c>
      <c r="E18" s="52" t="s">
        <v>17</v>
      </c>
      <c r="F18" s="51">
        <v>2</v>
      </c>
      <c r="G18" s="51">
        <v>0</v>
      </c>
      <c r="H18" s="51">
        <v>0</v>
      </c>
      <c r="I18" s="51">
        <v>0</v>
      </c>
      <c r="J18" s="51">
        <v>2</v>
      </c>
      <c r="K18" s="51">
        <v>0</v>
      </c>
      <c r="L18" s="51" t="s">
        <v>0</v>
      </c>
      <c r="M18" s="51" t="s">
        <v>31</v>
      </c>
    </row>
    <row r="19" spans="1:13" ht="13.5">
      <c r="A19" s="51" t="s">
        <v>16</v>
      </c>
      <c r="B19" s="51" t="s">
        <v>139</v>
      </c>
      <c r="C19" s="52" t="s">
        <v>17</v>
      </c>
      <c r="D19" s="51" t="s">
        <v>0</v>
      </c>
      <c r="E19" s="51" t="s">
        <v>0</v>
      </c>
      <c r="F19" s="51">
        <v>-5</v>
      </c>
      <c r="G19" s="51">
        <v>0</v>
      </c>
      <c r="H19" s="51">
        <v>0</v>
      </c>
      <c r="I19" s="51">
        <v>-1</v>
      </c>
      <c r="J19" s="51">
        <v>0</v>
      </c>
      <c r="K19" s="51">
        <v>0</v>
      </c>
      <c r="L19" s="51" t="s">
        <v>0</v>
      </c>
      <c r="M19" s="51" t="s">
        <v>33</v>
      </c>
    </row>
    <row r="20" spans="1:13" ht="13.5">
      <c r="A20" s="51" t="s">
        <v>16</v>
      </c>
      <c r="B20" s="51" t="s">
        <v>35</v>
      </c>
      <c r="C20" s="51" t="s">
        <v>0</v>
      </c>
      <c r="D20" s="51" t="s">
        <v>0</v>
      </c>
      <c r="E20" s="52" t="s">
        <v>17</v>
      </c>
      <c r="F20" s="51">
        <v>2</v>
      </c>
      <c r="G20" s="51">
        <v>0</v>
      </c>
      <c r="H20" s="51">
        <v>0</v>
      </c>
      <c r="I20" s="51">
        <v>10</v>
      </c>
      <c r="J20" s="51">
        <v>0</v>
      </c>
      <c r="K20" s="51">
        <v>0</v>
      </c>
      <c r="L20" s="51" t="s">
        <v>0</v>
      </c>
      <c r="M20" s="51" t="s">
        <v>33</v>
      </c>
    </row>
    <row r="21" spans="1:13" ht="13.5">
      <c r="A21" s="51" t="s">
        <v>16</v>
      </c>
      <c r="B21" s="51" t="s">
        <v>140</v>
      </c>
      <c r="C21" s="52" t="s">
        <v>17</v>
      </c>
      <c r="D21" s="51" t="s">
        <v>0</v>
      </c>
      <c r="E21" s="51" t="s">
        <v>0</v>
      </c>
      <c r="F21" s="51">
        <v>-3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 t="s">
        <v>0</v>
      </c>
      <c r="M21" s="51" t="s">
        <v>33</v>
      </c>
    </row>
    <row r="22" spans="1:13" ht="13.5">
      <c r="A22" s="51" t="s">
        <v>16</v>
      </c>
      <c r="B22" s="51" t="s">
        <v>37</v>
      </c>
      <c r="C22" s="51" t="s">
        <v>0</v>
      </c>
      <c r="D22" s="51" t="s">
        <v>0</v>
      </c>
      <c r="E22" s="52" t="s">
        <v>17</v>
      </c>
      <c r="F22" s="51">
        <v>0</v>
      </c>
      <c r="G22" s="51">
        <v>0</v>
      </c>
      <c r="H22" s="51">
        <v>0</v>
      </c>
      <c r="I22" s="51">
        <v>14</v>
      </c>
      <c r="J22" s="51">
        <v>0</v>
      </c>
      <c r="K22" s="51">
        <v>0</v>
      </c>
      <c r="L22" s="51" t="s">
        <v>0</v>
      </c>
      <c r="M22" s="51" t="s">
        <v>33</v>
      </c>
    </row>
    <row r="23" spans="1:13" ht="13.5">
      <c r="A23" s="51" t="s">
        <v>16</v>
      </c>
      <c r="B23" s="51" t="s">
        <v>24</v>
      </c>
      <c r="C23" s="51" t="s">
        <v>0</v>
      </c>
      <c r="D23" s="51" t="s">
        <v>0</v>
      </c>
      <c r="E23" s="52" t="s">
        <v>17</v>
      </c>
      <c r="F23" s="51">
        <v>0</v>
      </c>
      <c r="G23" s="51" t="s">
        <v>0</v>
      </c>
      <c r="H23" s="51" t="s">
        <v>0</v>
      </c>
      <c r="I23" s="51" t="s">
        <v>0</v>
      </c>
      <c r="J23" s="51" t="s">
        <v>0</v>
      </c>
      <c r="K23" s="51" t="s">
        <v>0</v>
      </c>
      <c r="L23" s="51" t="s">
        <v>0</v>
      </c>
      <c r="M23" s="51" t="s">
        <v>38</v>
      </c>
    </row>
    <row r="24" spans="1:13" ht="27">
      <c r="A24" s="51" t="s">
        <v>0</v>
      </c>
      <c r="B24" s="52" t="s">
        <v>39</v>
      </c>
      <c r="C24" s="51" t="s">
        <v>0</v>
      </c>
      <c r="D24" s="51" t="s">
        <v>0</v>
      </c>
      <c r="E24" s="51" t="s">
        <v>0</v>
      </c>
      <c r="F24" s="51">
        <v>0</v>
      </c>
      <c r="G24" s="51" t="s">
        <v>0</v>
      </c>
      <c r="H24" s="51" t="s">
        <v>0</v>
      </c>
      <c r="I24" s="51" t="s">
        <v>0</v>
      </c>
      <c r="J24" s="51" t="s">
        <v>0</v>
      </c>
      <c r="K24" s="51" t="s">
        <v>0</v>
      </c>
      <c r="L24" s="51" t="s">
        <v>0</v>
      </c>
      <c r="M24" s="51" t="s">
        <v>40</v>
      </c>
    </row>
    <row r="25" spans="1:13" ht="27">
      <c r="A25" s="51">
        <v>6</v>
      </c>
      <c r="B25" s="52" t="s">
        <v>41</v>
      </c>
      <c r="C25" s="52" t="s">
        <v>17</v>
      </c>
      <c r="D25" s="51" t="s">
        <v>0</v>
      </c>
      <c r="E25" s="52" t="s">
        <v>17</v>
      </c>
      <c r="F25" s="51">
        <v>10</v>
      </c>
      <c r="G25" s="51">
        <v>0</v>
      </c>
      <c r="H25" s="51">
        <v>-5</v>
      </c>
      <c r="I25" s="51">
        <v>0</v>
      </c>
      <c r="J25" s="51">
        <v>0</v>
      </c>
      <c r="K25" s="51" t="s">
        <v>0</v>
      </c>
      <c r="L25" s="51" t="s">
        <v>0</v>
      </c>
      <c r="M25" s="51" t="s">
        <v>21</v>
      </c>
    </row>
    <row r="26" spans="1:13" ht="13.5">
      <c r="A26" s="51" t="s">
        <v>16</v>
      </c>
      <c r="B26" s="51" t="s">
        <v>42</v>
      </c>
      <c r="C26" s="51" t="s">
        <v>16</v>
      </c>
      <c r="D26" s="51" t="s">
        <v>0</v>
      </c>
      <c r="E26" s="52" t="s">
        <v>17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 t="s">
        <v>0</v>
      </c>
      <c r="L26" s="51" t="s">
        <v>0</v>
      </c>
      <c r="M26" s="51" t="s">
        <v>33</v>
      </c>
    </row>
    <row r="27" spans="1:13" ht="13.5">
      <c r="A27" s="51" t="s">
        <v>16</v>
      </c>
      <c r="B27" s="51" t="s">
        <v>43</v>
      </c>
      <c r="C27" s="51" t="s">
        <v>16</v>
      </c>
      <c r="D27" s="51" t="s">
        <v>0</v>
      </c>
      <c r="E27" s="52" t="s">
        <v>17</v>
      </c>
      <c r="F27" s="51">
        <v>3</v>
      </c>
      <c r="G27" s="51">
        <v>0</v>
      </c>
      <c r="H27" s="51">
        <v>0</v>
      </c>
      <c r="I27" s="51">
        <v>0</v>
      </c>
      <c r="J27" s="51">
        <v>-4</v>
      </c>
      <c r="K27" s="51" t="s">
        <v>0</v>
      </c>
      <c r="L27" s="51" t="s">
        <v>0</v>
      </c>
      <c r="M27" s="51" t="s">
        <v>33</v>
      </c>
    </row>
    <row r="28" spans="1:13" ht="13.5">
      <c r="A28" s="51" t="s">
        <v>16</v>
      </c>
      <c r="B28" s="51" t="s">
        <v>44</v>
      </c>
      <c r="C28" s="51" t="s">
        <v>16</v>
      </c>
      <c r="D28" s="51" t="s">
        <v>0</v>
      </c>
      <c r="E28" s="52" t="s">
        <v>17</v>
      </c>
      <c r="F28" s="51">
        <v>10</v>
      </c>
      <c r="G28" s="51">
        <v>0</v>
      </c>
      <c r="H28" s="51">
        <v>0</v>
      </c>
      <c r="I28" s="51">
        <v>0</v>
      </c>
      <c r="J28" s="51">
        <v>0</v>
      </c>
      <c r="K28" s="51" t="s">
        <v>0</v>
      </c>
      <c r="L28" s="51" t="s">
        <v>0</v>
      </c>
      <c r="M28" s="51" t="s">
        <v>33</v>
      </c>
    </row>
    <row r="29" spans="1:13" ht="13.5">
      <c r="A29" s="51" t="s">
        <v>16</v>
      </c>
      <c r="B29" s="51" t="s">
        <v>45</v>
      </c>
      <c r="C29" s="51" t="s">
        <v>16</v>
      </c>
      <c r="D29" s="51" t="s">
        <v>0</v>
      </c>
      <c r="E29" s="52" t="s">
        <v>17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 t="s">
        <v>0</v>
      </c>
      <c r="L29" s="51" t="s">
        <v>0</v>
      </c>
      <c r="M29" s="51" t="s">
        <v>33</v>
      </c>
    </row>
    <row r="30" spans="1:13" ht="22.5">
      <c r="A30" s="51" t="s">
        <v>16</v>
      </c>
      <c r="B30" s="51" t="s">
        <v>47</v>
      </c>
      <c r="C30" s="51" t="s">
        <v>16</v>
      </c>
      <c r="D30" s="51" t="s">
        <v>0</v>
      </c>
      <c r="E30" s="52" t="s">
        <v>17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 t="s">
        <v>0</v>
      </c>
      <c r="L30" s="51" t="s">
        <v>0</v>
      </c>
      <c r="M30" s="51" t="s">
        <v>48</v>
      </c>
    </row>
    <row r="31" spans="1:13" ht="22.5">
      <c r="A31" s="51" t="s">
        <v>16</v>
      </c>
      <c r="B31" s="51" t="s">
        <v>49</v>
      </c>
      <c r="C31" s="51" t="s">
        <v>16</v>
      </c>
      <c r="D31" s="51" t="s">
        <v>0</v>
      </c>
      <c r="E31" s="52" t="s">
        <v>17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 t="s">
        <v>0</v>
      </c>
      <c r="L31" s="51" t="s">
        <v>0</v>
      </c>
      <c r="M31" s="51" t="s">
        <v>50</v>
      </c>
    </row>
    <row r="32" spans="1:13" ht="13.5">
      <c r="A32" s="51" t="s">
        <v>16</v>
      </c>
      <c r="B32" s="51" t="s">
        <v>51</v>
      </c>
      <c r="C32" s="51" t="s">
        <v>16</v>
      </c>
      <c r="D32" s="51" t="s">
        <v>0</v>
      </c>
      <c r="E32" s="52" t="s">
        <v>17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 t="s">
        <v>0</v>
      </c>
      <c r="L32" s="51" t="s">
        <v>0</v>
      </c>
      <c r="M32" s="51" t="s">
        <v>33</v>
      </c>
    </row>
    <row r="33" spans="1:13" ht="13.5">
      <c r="A33" s="51" t="s">
        <v>16</v>
      </c>
      <c r="B33" s="51" t="s">
        <v>52</v>
      </c>
      <c r="C33" s="51" t="s">
        <v>16</v>
      </c>
      <c r="D33" s="51" t="s">
        <v>0</v>
      </c>
      <c r="E33" s="52" t="s">
        <v>17</v>
      </c>
      <c r="F33" s="51">
        <v>1</v>
      </c>
      <c r="G33" s="51">
        <v>0</v>
      </c>
      <c r="H33" s="51">
        <v>-1</v>
      </c>
      <c r="I33" s="51">
        <v>0</v>
      </c>
      <c r="J33" s="51">
        <v>0</v>
      </c>
      <c r="K33" s="51" t="s">
        <v>0</v>
      </c>
      <c r="L33" s="51" t="s">
        <v>0</v>
      </c>
      <c r="M33" s="51" t="s">
        <v>33</v>
      </c>
    </row>
    <row r="34" spans="1:13" ht="13.5">
      <c r="A34" s="51" t="s">
        <v>16</v>
      </c>
      <c r="B34" s="51" t="s">
        <v>53</v>
      </c>
      <c r="C34" s="51" t="s">
        <v>16</v>
      </c>
      <c r="D34" s="51" t="s">
        <v>0</v>
      </c>
      <c r="E34" s="52" t="s">
        <v>17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 t="s">
        <v>0</v>
      </c>
      <c r="L34" s="51" t="s">
        <v>0</v>
      </c>
      <c r="M34" s="51" t="s">
        <v>33</v>
      </c>
    </row>
    <row r="35" spans="1:13" ht="13.5">
      <c r="A35" s="51" t="s">
        <v>16</v>
      </c>
      <c r="B35" s="51" t="s">
        <v>54</v>
      </c>
      <c r="C35" s="51" t="s">
        <v>16</v>
      </c>
      <c r="D35" s="51" t="s">
        <v>0</v>
      </c>
      <c r="E35" s="52" t="s">
        <v>17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 t="s">
        <v>0</v>
      </c>
      <c r="L35" s="51" t="s">
        <v>0</v>
      </c>
      <c r="M35" s="51" t="s">
        <v>33</v>
      </c>
    </row>
    <row r="36" spans="1:13" ht="40.5">
      <c r="A36" s="51" t="s">
        <v>0</v>
      </c>
      <c r="B36" s="52" t="s">
        <v>55</v>
      </c>
      <c r="C36" s="51" t="s">
        <v>0</v>
      </c>
      <c r="D36" s="51" t="s">
        <v>0</v>
      </c>
      <c r="E36" s="51" t="s">
        <v>0</v>
      </c>
      <c r="F36" s="51">
        <v>0</v>
      </c>
      <c r="G36" s="51" t="s">
        <v>0</v>
      </c>
      <c r="H36" s="51" t="s">
        <v>0</v>
      </c>
      <c r="I36" s="51" t="s">
        <v>0</v>
      </c>
      <c r="J36" s="51" t="s">
        <v>0</v>
      </c>
      <c r="K36" s="51" t="s">
        <v>0</v>
      </c>
      <c r="L36" s="51" t="s">
        <v>0</v>
      </c>
      <c r="M36" s="51" t="s">
        <v>56</v>
      </c>
    </row>
    <row r="37" spans="1:13" ht="13.5">
      <c r="A37" s="51">
        <v>7</v>
      </c>
      <c r="B37" s="52" t="s">
        <v>57</v>
      </c>
      <c r="C37" s="51" t="s">
        <v>0</v>
      </c>
      <c r="D37" s="51" t="s">
        <v>0</v>
      </c>
      <c r="E37" s="51" t="s">
        <v>0</v>
      </c>
      <c r="F37" s="51">
        <v>-10</v>
      </c>
      <c r="G37" s="51" t="s">
        <v>0</v>
      </c>
      <c r="H37" s="51" t="s">
        <v>0</v>
      </c>
      <c r="I37" s="51">
        <v>-10</v>
      </c>
      <c r="J37" s="51" t="s">
        <v>0</v>
      </c>
      <c r="K37" s="51" t="s">
        <v>0</v>
      </c>
      <c r="L37" s="51" t="s">
        <v>0</v>
      </c>
      <c r="M37" s="51" t="s">
        <v>0</v>
      </c>
    </row>
    <row r="38" spans="1:13" ht="13.5">
      <c r="A38" s="51">
        <v>8</v>
      </c>
      <c r="B38" s="52" t="s">
        <v>58</v>
      </c>
      <c r="C38" s="51" t="s">
        <v>0</v>
      </c>
      <c r="D38" s="51" t="s">
        <v>0</v>
      </c>
      <c r="E38" s="52" t="s">
        <v>17</v>
      </c>
      <c r="F38" s="51">
        <v>0</v>
      </c>
      <c r="G38" s="51" t="s">
        <v>0</v>
      </c>
      <c r="H38" s="51" t="s">
        <v>0</v>
      </c>
      <c r="I38" s="51" t="s">
        <v>0</v>
      </c>
      <c r="J38" s="51" t="s">
        <v>0</v>
      </c>
      <c r="K38" s="51" t="s">
        <v>0</v>
      </c>
      <c r="L38" s="51" t="s">
        <v>0</v>
      </c>
      <c r="M38" s="51" t="s">
        <v>0</v>
      </c>
    </row>
    <row r="39" spans="1:13" ht="27">
      <c r="A39" s="51">
        <v>9</v>
      </c>
      <c r="B39" s="52" t="s">
        <v>59</v>
      </c>
      <c r="C39" s="52" t="s">
        <v>17</v>
      </c>
      <c r="D39" s="51" t="s">
        <v>0</v>
      </c>
      <c r="E39" s="52" t="s">
        <v>17</v>
      </c>
      <c r="F39" s="51">
        <v>5</v>
      </c>
      <c r="G39" s="51" t="s">
        <v>0</v>
      </c>
      <c r="H39" s="51" t="s">
        <v>0</v>
      </c>
      <c r="I39" s="51" t="s">
        <v>0</v>
      </c>
      <c r="J39" s="51" t="s">
        <v>0</v>
      </c>
      <c r="K39" s="51" t="s">
        <v>0</v>
      </c>
      <c r="L39" s="51" t="s">
        <v>0</v>
      </c>
      <c r="M39" s="51" t="s">
        <v>0</v>
      </c>
    </row>
    <row r="40" spans="1:13" ht="27">
      <c r="A40" s="51" t="s">
        <v>0</v>
      </c>
      <c r="B40" s="52" t="s">
        <v>60</v>
      </c>
      <c r="C40" s="51" t="s">
        <v>17</v>
      </c>
      <c r="D40" s="51" t="s">
        <v>0</v>
      </c>
      <c r="E40" s="52" t="s">
        <v>17</v>
      </c>
      <c r="F40" s="51">
        <v>0</v>
      </c>
      <c r="G40" s="51" t="s">
        <v>0</v>
      </c>
      <c r="H40" s="51" t="s">
        <v>0</v>
      </c>
      <c r="I40" s="51">
        <v>0</v>
      </c>
      <c r="J40" s="51" t="s">
        <v>0</v>
      </c>
      <c r="K40" s="51" t="s">
        <v>0</v>
      </c>
      <c r="L40" s="51" t="s">
        <v>0</v>
      </c>
      <c r="M40" s="51" t="s">
        <v>21</v>
      </c>
    </row>
    <row r="41" spans="1:13" ht="33.75">
      <c r="A41" s="51">
        <v>10</v>
      </c>
      <c r="B41" s="52" t="s">
        <v>61</v>
      </c>
      <c r="C41" s="51" t="s">
        <v>0</v>
      </c>
      <c r="D41" s="51" t="s">
        <v>0</v>
      </c>
      <c r="E41" s="51" t="s">
        <v>0</v>
      </c>
      <c r="F41" s="51">
        <v>0</v>
      </c>
      <c r="G41" s="51" t="s">
        <v>0</v>
      </c>
      <c r="H41" s="51" t="s">
        <v>0</v>
      </c>
      <c r="I41" s="51" t="s">
        <v>0</v>
      </c>
      <c r="J41" s="51" t="s">
        <v>0</v>
      </c>
      <c r="K41" s="51" t="s">
        <v>0</v>
      </c>
      <c r="L41" s="51" t="s">
        <v>0</v>
      </c>
      <c r="M41" s="51" t="s">
        <v>25</v>
      </c>
    </row>
    <row r="42" spans="1:13" ht="27">
      <c r="A42" s="51">
        <v>13</v>
      </c>
      <c r="B42" s="52" t="s">
        <v>62</v>
      </c>
      <c r="C42" s="51" t="s">
        <v>17</v>
      </c>
      <c r="D42" s="51" t="s">
        <v>0</v>
      </c>
      <c r="E42" s="52" t="s">
        <v>17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 t="s">
        <v>0</v>
      </c>
      <c r="L42" s="51" t="s">
        <v>0</v>
      </c>
      <c r="M42" s="51" t="s">
        <v>21</v>
      </c>
    </row>
    <row r="43" spans="1:13" ht="13.5">
      <c r="A43" s="51" t="s">
        <v>16</v>
      </c>
      <c r="B43" s="51" t="s">
        <v>63</v>
      </c>
      <c r="C43" s="51" t="s">
        <v>16</v>
      </c>
      <c r="D43" s="51" t="s">
        <v>0</v>
      </c>
      <c r="E43" s="52" t="s">
        <v>17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 t="s">
        <v>0</v>
      </c>
      <c r="L43" s="51" t="s">
        <v>0</v>
      </c>
      <c r="M43" s="51" t="s">
        <v>33</v>
      </c>
    </row>
    <row r="44" spans="1:13" ht="22.5">
      <c r="A44" s="51" t="s">
        <v>16</v>
      </c>
      <c r="B44" s="51" t="s">
        <v>186</v>
      </c>
      <c r="C44" s="51" t="s">
        <v>16</v>
      </c>
      <c r="D44" s="51"/>
      <c r="E44" s="52" t="s">
        <v>17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 t="s">
        <v>0</v>
      </c>
      <c r="L44" s="51" t="s">
        <v>0</v>
      </c>
      <c r="M44" s="51" t="s">
        <v>33</v>
      </c>
    </row>
    <row r="45" spans="1:13" ht="22.5">
      <c r="A45" s="51" t="s">
        <v>16</v>
      </c>
      <c r="B45" s="51" t="s">
        <v>64</v>
      </c>
      <c r="C45" s="51" t="s">
        <v>16</v>
      </c>
      <c r="D45" s="51" t="s">
        <v>0</v>
      </c>
      <c r="E45" s="52" t="s">
        <v>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 t="s">
        <v>0</v>
      </c>
      <c r="L45" s="51" t="s">
        <v>0</v>
      </c>
      <c r="M45" s="51" t="s">
        <v>65</v>
      </c>
    </row>
    <row r="46" spans="1:13" ht="22.5">
      <c r="A46" s="51" t="s">
        <v>0</v>
      </c>
      <c r="B46" s="52" t="s">
        <v>66</v>
      </c>
      <c r="C46" s="52" t="s">
        <v>17</v>
      </c>
      <c r="D46" s="51" t="s">
        <v>0</v>
      </c>
      <c r="E46" s="51" t="s">
        <v>0</v>
      </c>
      <c r="F46" s="51">
        <v>-11</v>
      </c>
      <c r="G46" s="51">
        <v>0</v>
      </c>
      <c r="H46" s="51">
        <v>10</v>
      </c>
      <c r="I46" s="51">
        <v>0</v>
      </c>
      <c r="J46" s="51">
        <v>0</v>
      </c>
      <c r="K46" s="51" t="s">
        <v>0</v>
      </c>
      <c r="L46" s="51" t="s">
        <v>0</v>
      </c>
      <c r="M46" s="51" t="s">
        <v>67</v>
      </c>
    </row>
    <row r="47" spans="1:13" ht="22.5">
      <c r="A47" s="51">
        <v>14</v>
      </c>
      <c r="B47" s="52" t="s">
        <v>68</v>
      </c>
      <c r="C47" s="52" t="s">
        <v>17</v>
      </c>
      <c r="D47" s="51" t="s">
        <v>0</v>
      </c>
      <c r="E47" s="52" t="s">
        <v>17</v>
      </c>
      <c r="F47" s="51" t="s">
        <v>0</v>
      </c>
      <c r="G47" s="51" t="s">
        <v>0</v>
      </c>
      <c r="H47" s="51">
        <v>20</v>
      </c>
      <c r="I47" s="51" t="s">
        <v>0</v>
      </c>
      <c r="J47" s="51" t="s">
        <v>0</v>
      </c>
      <c r="K47" s="51" t="s">
        <v>0</v>
      </c>
      <c r="L47" s="51" t="s">
        <v>0</v>
      </c>
      <c r="M47" s="51" t="s">
        <v>21</v>
      </c>
    </row>
    <row r="48" spans="1:13" ht="22.5">
      <c r="A48" s="51" t="s">
        <v>16</v>
      </c>
      <c r="B48" s="51" t="s">
        <v>69</v>
      </c>
      <c r="C48" s="51" t="s">
        <v>0</v>
      </c>
      <c r="D48" s="51" t="s">
        <v>0</v>
      </c>
      <c r="E48" s="51" t="s">
        <v>0</v>
      </c>
      <c r="F48" s="51" t="s">
        <v>0</v>
      </c>
      <c r="G48" s="51" t="s">
        <v>0</v>
      </c>
      <c r="H48" s="51">
        <v>20</v>
      </c>
      <c r="I48" s="51" t="s">
        <v>0</v>
      </c>
      <c r="J48" s="51" t="s">
        <v>0</v>
      </c>
      <c r="K48" s="51" t="s">
        <v>0</v>
      </c>
      <c r="L48" s="51" t="s">
        <v>0</v>
      </c>
      <c r="M48" s="51" t="s">
        <v>70</v>
      </c>
    </row>
    <row r="49" spans="1:13" ht="22.5">
      <c r="A49" s="51">
        <v>15</v>
      </c>
      <c r="B49" s="52" t="s">
        <v>71</v>
      </c>
      <c r="C49" s="52" t="s">
        <v>17</v>
      </c>
      <c r="D49" s="51" t="s">
        <v>0</v>
      </c>
      <c r="E49" s="52" t="s">
        <v>17</v>
      </c>
      <c r="F49" s="51" t="s">
        <v>0</v>
      </c>
      <c r="G49" s="51">
        <v>-14</v>
      </c>
      <c r="H49" s="51" t="s">
        <v>0</v>
      </c>
      <c r="I49" s="51" t="s">
        <v>0</v>
      </c>
      <c r="J49" s="51" t="s">
        <v>0</v>
      </c>
      <c r="K49" s="51" t="s">
        <v>0</v>
      </c>
      <c r="L49" s="51">
        <v>14</v>
      </c>
      <c r="M49" s="51" t="s">
        <v>21</v>
      </c>
    </row>
    <row r="50" spans="1:13" ht="22.5">
      <c r="A50" s="51" t="s">
        <v>16</v>
      </c>
      <c r="B50" s="51" t="s">
        <v>69</v>
      </c>
      <c r="C50" s="51" t="s">
        <v>0</v>
      </c>
      <c r="D50" s="51" t="s">
        <v>0</v>
      </c>
      <c r="E50" s="51" t="s">
        <v>0</v>
      </c>
      <c r="F50" s="51" t="s">
        <v>0</v>
      </c>
      <c r="G50" s="51" t="s">
        <v>0</v>
      </c>
      <c r="H50" s="51" t="s">
        <v>0</v>
      </c>
      <c r="I50" s="51" t="s">
        <v>0</v>
      </c>
      <c r="J50" s="51" t="s">
        <v>0</v>
      </c>
      <c r="K50" s="51" t="s">
        <v>0</v>
      </c>
      <c r="L50" s="51">
        <v>0</v>
      </c>
      <c r="M50" s="51" t="s">
        <v>72</v>
      </c>
    </row>
    <row r="51" spans="1:13" ht="27">
      <c r="A51" s="51" t="s">
        <v>0</v>
      </c>
      <c r="B51" s="52" t="s">
        <v>73</v>
      </c>
      <c r="C51" s="51" t="s">
        <v>17</v>
      </c>
      <c r="D51" s="51" t="s">
        <v>0</v>
      </c>
      <c r="E51" s="51" t="s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 t="s">
        <v>0</v>
      </c>
      <c r="L51" s="51">
        <v>0</v>
      </c>
      <c r="M51" s="51" t="s">
        <v>67</v>
      </c>
    </row>
    <row r="52" spans="1:13" ht="27">
      <c r="A52" s="51" t="s">
        <v>0</v>
      </c>
      <c r="B52" s="52" t="s">
        <v>74</v>
      </c>
      <c r="C52" s="52" t="s">
        <v>17</v>
      </c>
      <c r="D52" s="51" t="s">
        <v>0</v>
      </c>
      <c r="E52" s="51" t="s">
        <v>0</v>
      </c>
      <c r="F52" s="51">
        <v>-1</v>
      </c>
      <c r="G52" s="51">
        <v>10</v>
      </c>
      <c r="H52" s="51">
        <v>-8</v>
      </c>
      <c r="I52" s="51">
        <v>6</v>
      </c>
      <c r="J52" s="51">
        <v>0</v>
      </c>
      <c r="K52" s="51" t="s">
        <v>0</v>
      </c>
      <c r="L52" s="51">
        <v>0</v>
      </c>
      <c r="M52" s="51" t="s">
        <v>67</v>
      </c>
    </row>
    <row r="53" spans="1:13" ht="13.5">
      <c r="A53" s="51" t="s">
        <v>0</v>
      </c>
      <c r="B53" s="51" t="s">
        <v>3</v>
      </c>
      <c r="C53" s="51" t="s">
        <v>0</v>
      </c>
      <c r="D53" s="51" t="s">
        <v>0</v>
      </c>
      <c r="E53" s="51" t="s">
        <v>0</v>
      </c>
      <c r="F53" s="51" t="s">
        <v>7</v>
      </c>
      <c r="G53" s="51" t="s">
        <v>8</v>
      </c>
      <c r="H53" s="51" t="s">
        <v>9</v>
      </c>
      <c r="I53" s="51" t="s">
        <v>10</v>
      </c>
      <c r="J53" s="51" t="s">
        <v>11</v>
      </c>
      <c r="K53" s="51" t="s">
        <v>12</v>
      </c>
      <c r="L53" s="51" t="s">
        <v>13</v>
      </c>
      <c r="M53" s="51" t="s">
        <v>14</v>
      </c>
    </row>
    <row r="54" spans="1:28" ht="13.5">
      <c r="A54" s="51" t="s">
        <v>0</v>
      </c>
      <c r="B54" s="51" t="s">
        <v>75</v>
      </c>
      <c r="C54" s="51" t="s">
        <v>0</v>
      </c>
      <c r="D54" s="51" t="s">
        <v>0</v>
      </c>
      <c r="E54" s="51" t="s">
        <v>0</v>
      </c>
      <c r="F54" s="51">
        <v>13</v>
      </c>
      <c r="G54" s="51">
        <v>11</v>
      </c>
      <c r="H54" s="51">
        <v>51</v>
      </c>
      <c r="I54" s="51">
        <v>30</v>
      </c>
      <c r="J54" s="51">
        <v>13</v>
      </c>
      <c r="K54" s="51">
        <v>37</v>
      </c>
      <c r="L54" s="51">
        <v>14</v>
      </c>
      <c r="M54" s="51" t="s">
        <v>0</v>
      </c>
      <c r="N54">
        <f>SUM(F14:F52)</f>
        <v>13</v>
      </c>
      <c r="O54">
        <f aca="true" t="shared" si="2" ref="O54:T54">SUM(G14:G52)</f>
        <v>11</v>
      </c>
      <c r="P54">
        <f t="shared" si="2"/>
        <v>51</v>
      </c>
      <c r="Q54">
        <f t="shared" si="2"/>
        <v>30</v>
      </c>
      <c r="R54">
        <f t="shared" si="2"/>
        <v>13</v>
      </c>
      <c r="S54">
        <f t="shared" si="2"/>
        <v>37</v>
      </c>
      <c r="T54">
        <f t="shared" si="2"/>
        <v>14</v>
      </c>
      <c r="V54">
        <f aca="true" t="shared" si="3" ref="V54:AB54">F54-N54</f>
        <v>0</v>
      </c>
      <c r="W54">
        <f t="shared" si="3"/>
        <v>0</v>
      </c>
      <c r="X54">
        <f t="shared" si="3"/>
        <v>0</v>
      </c>
      <c r="Y54">
        <f t="shared" si="3"/>
        <v>0</v>
      </c>
      <c r="Z54">
        <f t="shared" si="3"/>
        <v>0</v>
      </c>
      <c r="AA54">
        <f t="shared" si="3"/>
        <v>0</v>
      </c>
      <c r="AB54">
        <f t="shared" si="3"/>
        <v>0</v>
      </c>
    </row>
    <row r="55" spans="1:13" ht="13.5">
      <c r="A55" s="51" t="s">
        <v>0</v>
      </c>
      <c r="B55" s="51" t="s">
        <v>76</v>
      </c>
      <c r="C55" s="51" t="s">
        <v>0</v>
      </c>
      <c r="D55" s="51" t="s">
        <v>0</v>
      </c>
      <c r="E55" s="51" t="s">
        <v>0</v>
      </c>
      <c r="F55" s="51" t="s">
        <v>0</v>
      </c>
      <c r="G55" s="51" t="s">
        <v>0</v>
      </c>
      <c r="H55" s="51" t="s">
        <v>0</v>
      </c>
      <c r="I55" s="51" t="s">
        <v>0</v>
      </c>
      <c r="J55" s="51" t="s">
        <v>0</v>
      </c>
      <c r="K55" s="51" t="s">
        <v>0</v>
      </c>
      <c r="L55" s="51" t="s">
        <v>0</v>
      </c>
      <c r="M55" s="51"/>
    </row>
    <row r="56" spans="1:13" ht="13.5">
      <c r="A56" s="51" t="s">
        <v>2</v>
      </c>
      <c r="B56" s="51" t="s">
        <v>3</v>
      </c>
      <c r="C56" s="51" t="s">
        <v>4</v>
      </c>
      <c r="D56" s="51" t="s">
        <v>77</v>
      </c>
      <c r="E56" s="51" t="s">
        <v>6</v>
      </c>
      <c r="F56" s="51" t="s">
        <v>7</v>
      </c>
      <c r="G56" s="51" t="s">
        <v>8</v>
      </c>
      <c r="H56" s="51" t="s">
        <v>9</v>
      </c>
      <c r="I56" s="51" t="s">
        <v>10</v>
      </c>
      <c r="J56" s="51" t="s">
        <v>11</v>
      </c>
      <c r="K56" s="51" t="s">
        <v>12</v>
      </c>
      <c r="L56" s="51" t="s">
        <v>13</v>
      </c>
      <c r="M56" s="51" t="s">
        <v>14</v>
      </c>
    </row>
    <row r="57" spans="1:13" ht="22.5">
      <c r="A57" s="51">
        <v>16</v>
      </c>
      <c r="B57" s="52" t="s">
        <v>78</v>
      </c>
      <c r="C57" s="52" t="s">
        <v>17</v>
      </c>
      <c r="D57" s="52" t="s">
        <v>17</v>
      </c>
      <c r="E57" s="51" t="s">
        <v>0</v>
      </c>
      <c r="F57" s="51">
        <v>0</v>
      </c>
      <c r="G57" s="51">
        <v>-12</v>
      </c>
      <c r="H57" s="51">
        <v>-31</v>
      </c>
      <c r="I57" s="51">
        <v>-18</v>
      </c>
      <c r="J57" s="51" t="s">
        <v>0</v>
      </c>
      <c r="K57" s="51" t="s">
        <v>0</v>
      </c>
      <c r="L57" s="51" t="s">
        <v>0</v>
      </c>
      <c r="M57" s="51" t="s">
        <v>31</v>
      </c>
    </row>
    <row r="58" spans="1:13" ht="27">
      <c r="A58" s="51" t="s">
        <v>0</v>
      </c>
      <c r="B58" s="52" t="s">
        <v>79</v>
      </c>
      <c r="C58" s="52" t="s">
        <v>17</v>
      </c>
      <c r="D58" s="51" t="s">
        <v>0</v>
      </c>
      <c r="E58" s="51" t="s">
        <v>0</v>
      </c>
      <c r="F58" s="51">
        <v>0</v>
      </c>
      <c r="G58" s="51">
        <v>10</v>
      </c>
      <c r="H58" s="51">
        <v>0</v>
      </c>
      <c r="I58" s="51">
        <v>0</v>
      </c>
      <c r="J58" s="51">
        <v>0</v>
      </c>
      <c r="K58" s="51" t="s">
        <v>0</v>
      </c>
      <c r="L58" s="51">
        <v>-6</v>
      </c>
      <c r="M58" s="51" t="s">
        <v>67</v>
      </c>
    </row>
    <row r="59" spans="1:13" ht="33.75">
      <c r="A59" s="51" t="s">
        <v>16</v>
      </c>
      <c r="B59" s="51" t="s">
        <v>80</v>
      </c>
      <c r="C59" s="51" t="s">
        <v>0</v>
      </c>
      <c r="D59" s="51" t="s">
        <v>0</v>
      </c>
      <c r="E59" s="52" t="s">
        <v>17</v>
      </c>
      <c r="F59" s="51">
        <v>5</v>
      </c>
      <c r="G59" s="51" t="s">
        <v>0</v>
      </c>
      <c r="H59" s="51" t="s">
        <v>0</v>
      </c>
      <c r="I59" s="51">
        <v>5</v>
      </c>
      <c r="J59" s="51" t="s">
        <v>0</v>
      </c>
      <c r="K59" s="51" t="s">
        <v>0</v>
      </c>
      <c r="L59" s="51" t="s">
        <v>0</v>
      </c>
      <c r="M59" s="51" t="s">
        <v>81</v>
      </c>
    </row>
    <row r="60" spans="1:13" ht="33.75">
      <c r="A60" s="51" t="s">
        <v>16</v>
      </c>
      <c r="B60" s="51" t="s">
        <v>82</v>
      </c>
      <c r="C60" s="51" t="s">
        <v>0</v>
      </c>
      <c r="D60" s="51" t="s">
        <v>0</v>
      </c>
      <c r="E60" s="52" t="s">
        <v>17</v>
      </c>
      <c r="F60" s="51">
        <v>0</v>
      </c>
      <c r="G60" s="51" t="s">
        <v>0</v>
      </c>
      <c r="H60" s="51" t="s">
        <v>0</v>
      </c>
      <c r="I60" s="51" t="s">
        <v>0</v>
      </c>
      <c r="J60" s="51" t="s">
        <v>0</v>
      </c>
      <c r="K60" s="51" t="s">
        <v>0</v>
      </c>
      <c r="L60" s="51" t="s">
        <v>0</v>
      </c>
      <c r="M60" s="51" t="s">
        <v>83</v>
      </c>
    </row>
    <row r="61" spans="1:13" ht="22.5">
      <c r="A61" s="51" t="s">
        <v>16</v>
      </c>
      <c r="B61" s="51" t="s">
        <v>84</v>
      </c>
      <c r="C61" s="51" t="s">
        <v>0</v>
      </c>
      <c r="D61" s="51" t="s">
        <v>0</v>
      </c>
      <c r="E61" s="52" t="s">
        <v>17</v>
      </c>
      <c r="F61" s="51">
        <v>0</v>
      </c>
      <c r="G61" s="51" t="s">
        <v>0</v>
      </c>
      <c r="H61" s="51" t="s">
        <v>0</v>
      </c>
      <c r="I61" s="51" t="s">
        <v>0</v>
      </c>
      <c r="J61" s="51" t="s">
        <v>0</v>
      </c>
      <c r="K61" s="51" t="s">
        <v>0</v>
      </c>
      <c r="L61" s="51" t="s">
        <v>0</v>
      </c>
      <c r="M61" s="51" t="s">
        <v>85</v>
      </c>
    </row>
    <row r="62" spans="1:13" ht="13.5">
      <c r="A62" s="51">
        <v>19</v>
      </c>
      <c r="B62" s="52" t="s">
        <v>158</v>
      </c>
      <c r="C62" s="52" t="s">
        <v>17</v>
      </c>
      <c r="D62" s="51" t="s">
        <v>0</v>
      </c>
      <c r="E62" s="52" t="s">
        <v>17</v>
      </c>
      <c r="F62" s="51">
        <v>-1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>
        <v>-1</v>
      </c>
      <c r="M62" s="51" t="s">
        <v>87</v>
      </c>
    </row>
    <row r="63" spans="1:13" ht="45">
      <c r="A63" s="51">
        <v>20</v>
      </c>
      <c r="B63" s="52" t="s">
        <v>88</v>
      </c>
      <c r="C63" s="51" t="s">
        <v>0</v>
      </c>
      <c r="D63" s="51" t="s">
        <v>0</v>
      </c>
      <c r="E63" s="51" t="s">
        <v>17</v>
      </c>
      <c r="F63" s="51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89</v>
      </c>
    </row>
    <row r="64" spans="1:13" ht="33.75">
      <c r="A64" s="51">
        <v>23</v>
      </c>
      <c r="B64" s="52" t="s">
        <v>90</v>
      </c>
      <c r="C64" s="51" t="s">
        <v>17</v>
      </c>
      <c r="D64" s="51" t="s">
        <v>0</v>
      </c>
      <c r="E64" s="52" t="s">
        <v>17</v>
      </c>
      <c r="F64" s="51">
        <v>0</v>
      </c>
      <c r="G64" s="51" t="s">
        <v>0</v>
      </c>
      <c r="H64" s="51">
        <v>0</v>
      </c>
      <c r="I64" s="51" t="s">
        <v>0</v>
      </c>
      <c r="J64" s="51" t="s">
        <v>0</v>
      </c>
      <c r="K64" s="51" t="s">
        <v>0</v>
      </c>
      <c r="L64" s="51" t="s">
        <v>0</v>
      </c>
      <c r="M64" s="51" t="s">
        <v>91</v>
      </c>
    </row>
    <row r="65" spans="1:13" ht="27">
      <c r="A65" s="51" t="s">
        <v>0</v>
      </c>
      <c r="B65" s="52" t="s">
        <v>92</v>
      </c>
      <c r="C65" s="52" t="s">
        <v>17</v>
      </c>
      <c r="D65" s="51" t="s">
        <v>0</v>
      </c>
      <c r="E65" s="52" t="s">
        <v>17</v>
      </c>
      <c r="F65" s="51">
        <v>-10</v>
      </c>
      <c r="G65" s="51" t="s">
        <v>0</v>
      </c>
      <c r="H65" s="51" t="s">
        <v>0</v>
      </c>
      <c r="I65" s="51" t="s">
        <v>0</v>
      </c>
      <c r="J65" s="51" t="s">
        <v>0</v>
      </c>
      <c r="K65" s="51" t="s">
        <v>0</v>
      </c>
      <c r="L65" s="51" t="s">
        <v>0</v>
      </c>
      <c r="M65" s="51" t="s">
        <v>21</v>
      </c>
    </row>
    <row r="66" spans="1:13" ht="22.5">
      <c r="A66" s="51">
        <v>27</v>
      </c>
      <c r="B66" s="52" t="s">
        <v>93</v>
      </c>
      <c r="C66" s="51" t="s">
        <v>0</v>
      </c>
      <c r="D66" s="51" t="s">
        <v>0</v>
      </c>
      <c r="E66" s="51" t="s">
        <v>94</v>
      </c>
      <c r="F66" s="51">
        <v>0</v>
      </c>
      <c r="G66" s="51" t="s">
        <v>0</v>
      </c>
      <c r="H66" s="51">
        <v>0</v>
      </c>
      <c r="I66" s="51">
        <v>0</v>
      </c>
      <c r="J66" s="51" t="s">
        <v>0</v>
      </c>
      <c r="K66" s="51" t="s">
        <v>0</v>
      </c>
      <c r="L66" s="51" t="s">
        <v>0</v>
      </c>
      <c r="M66" s="51" t="s">
        <v>95</v>
      </c>
    </row>
    <row r="67" spans="1:13" ht="40.5">
      <c r="A67" s="51" t="s">
        <v>0</v>
      </c>
      <c r="B67" s="52" t="s">
        <v>96</v>
      </c>
      <c r="C67" s="51" t="s">
        <v>0</v>
      </c>
      <c r="D67" s="51" t="s">
        <v>0</v>
      </c>
      <c r="E67" s="51" t="s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 t="s">
        <v>0</v>
      </c>
    </row>
    <row r="68" spans="1:13" ht="33.75">
      <c r="A68" s="51">
        <v>29</v>
      </c>
      <c r="B68" s="52" t="s">
        <v>97</v>
      </c>
      <c r="C68" s="51" t="s">
        <v>0</v>
      </c>
      <c r="D68" s="51" t="s">
        <v>0</v>
      </c>
      <c r="E68" s="51" t="s">
        <v>0</v>
      </c>
      <c r="F68" s="51">
        <v>0</v>
      </c>
      <c r="G68" s="51" t="s">
        <v>0</v>
      </c>
      <c r="H68" s="51" t="s">
        <v>0</v>
      </c>
      <c r="I68" s="51" t="s">
        <v>0</v>
      </c>
      <c r="J68" s="51" t="s">
        <v>0</v>
      </c>
      <c r="K68" s="51" t="s">
        <v>0</v>
      </c>
      <c r="L68" s="51" t="s">
        <v>0</v>
      </c>
      <c r="M68" s="51" t="s">
        <v>25</v>
      </c>
    </row>
    <row r="69" spans="1:13" ht="33.75">
      <c r="A69" s="51">
        <v>28</v>
      </c>
      <c r="B69" s="52" t="s">
        <v>160</v>
      </c>
      <c r="C69" s="51" t="s">
        <v>0</v>
      </c>
      <c r="D69" s="51" t="s">
        <v>0</v>
      </c>
      <c r="E69" s="52" t="s">
        <v>17</v>
      </c>
      <c r="F69" s="51">
        <v>0</v>
      </c>
      <c r="G69" s="51" t="s">
        <v>0</v>
      </c>
      <c r="H69" s="51" t="s">
        <v>0</v>
      </c>
      <c r="I69" s="51" t="s">
        <v>0</v>
      </c>
      <c r="J69" s="51" t="s">
        <v>0</v>
      </c>
      <c r="K69" s="51" t="s">
        <v>0</v>
      </c>
      <c r="L69" s="51" t="s">
        <v>0</v>
      </c>
      <c r="M69" s="51" t="s">
        <v>99</v>
      </c>
    </row>
    <row r="70" spans="1:13" ht="45">
      <c r="A70" s="51" t="s">
        <v>16</v>
      </c>
      <c r="B70" s="51" t="s">
        <v>33</v>
      </c>
      <c r="C70" s="51" t="s">
        <v>0</v>
      </c>
      <c r="D70" s="51" t="s">
        <v>0</v>
      </c>
      <c r="E70" s="52" t="s">
        <v>17</v>
      </c>
      <c r="F70" s="51">
        <v>0</v>
      </c>
      <c r="G70" s="51" t="s">
        <v>0</v>
      </c>
      <c r="H70" s="51" t="s">
        <v>0</v>
      </c>
      <c r="I70" s="51" t="s">
        <v>0</v>
      </c>
      <c r="J70" s="51" t="s">
        <v>0</v>
      </c>
      <c r="K70" s="51" t="s">
        <v>0</v>
      </c>
      <c r="L70" s="51" t="s">
        <v>0</v>
      </c>
      <c r="M70" s="51" t="s">
        <v>100</v>
      </c>
    </row>
    <row r="71" spans="1:13" ht="22.5">
      <c r="A71" s="51">
        <v>30</v>
      </c>
      <c r="B71" s="52" t="s">
        <v>161</v>
      </c>
      <c r="C71" s="52" t="s">
        <v>17</v>
      </c>
      <c r="D71" s="51" t="s">
        <v>0</v>
      </c>
      <c r="E71" s="51" t="s">
        <v>16</v>
      </c>
      <c r="F71" s="51">
        <v>0</v>
      </c>
      <c r="G71" s="51">
        <v>0</v>
      </c>
      <c r="H71" s="51">
        <v>0</v>
      </c>
      <c r="I71" s="51">
        <v>0</v>
      </c>
      <c r="J71" s="51">
        <v>3</v>
      </c>
      <c r="K71" s="51" t="s">
        <v>0</v>
      </c>
      <c r="L71" s="51" t="s">
        <v>0</v>
      </c>
      <c r="M71" s="51" t="s">
        <v>21</v>
      </c>
    </row>
    <row r="72" spans="1:13" ht="27">
      <c r="A72" s="51" t="s">
        <v>0</v>
      </c>
      <c r="B72" s="52" t="s">
        <v>106</v>
      </c>
      <c r="C72" s="52" t="s">
        <v>17</v>
      </c>
      <c r="D72" s="51" t="s">
        <v>0</v>
      </c>
      <c r="E72" s="52" t="s">
        <v>17</v>
      </c>
      <c r="F72" s="51">
        <v>13</v>
      </c>
      <c r="G72" s="51">
        <v>0</v>
      </c>
      <c r="H72" s="51">
        <v>0</v>
      </c>
      <c r="I72" s="51">
        <v>0</v>
      </c>
      <c r="J72" s="51">
        <v>0</v>
      </c>
      <c r="K72" s="51" t="s">
        <v>0</v>
      </c>
      <c r="L72" s="51">
        <v>-7</v>
      </c>
      <c r="M72" s="51" t="s">
        <v>67</v>
      </c>
    </row>
    <row r="73" spans="1:13" ht="27">
      <c r="A73" s="51" t="s">
        <v>0</v>
      </c>
      <c r="B73" s="52" t="s">
        <v>106</v>
      </c>
      <c r="C73" s="52" t="s">
        <v>17</v>
      </c>
      <c r="D73" s="51" t="s">
        <v>0</v>
      </c>
      <c r="E73" s="52" t="s">
        <v>17</v>
      </c>
      <c r="F73" s="51">
        <v>-12</v>
      </c>
      <c r="G73" s="51">
        <v>9</v>
      </c>
      <c r="H73" s="51">
        <v>0</v>
      </c>
      <c r="I73" s="51">
        <v>0</v>
      </c>
      <c r="J73" s="51">
        <v>0</v>
      </c>
      <c r="K73" s="51" t="s">
        <v>0</v>
      </c>
      <c r="L73" s="51">
        <v>0</v>
      </c>
      <c r="M73" s="51" t="s">
        <v>67</v>
      </c>
    </row>
    <row r="74" spans="1:13" ht="27">
      <c r="A74" s="51" t="s">
        <v>0</v>
      </c>
      <c r="B74" s="52" t="s">
        <v>106</v>
      </c>
      <c r="C74" s="52" t="s">
        <v>17</v>
      </c>
      <c r="D74" s="51" t="s">
        <v>0</v>
      </c>
      <c r="E74" s="52" t="s">
        <v>17</v>
      </c>
      <c r="F74" s="51">
        <v>-9</v>
      </c>
      <c r="G74" s="51">
        <v>0</v>
      </c>
      <c r="H74" s="51">
        <v>9</v>
      </c>
      <c r="I74" s="51">
        <v>0</v>
      </c>
      <c r="J74" s="51">
        <v>0</v>
      </c>
      <c r="K74" s="51" t="s">
        <v>0</v>
      </c>
      <c r="L74" s="51">
        <v>0</v>
      </c>
      <c r="M74" s="51" t="s">
        <v>67</v>
      </c>
    </row>
    <row r="75" spans="1:13" ht="27">
      <c r="A75" s="51" t="s">
        <v>0</v>
      </c>
      <c r="B75" s="52" t="s">
        <v>106</v>
      </c>
      <c r="C75" s="52" t="s">
        <v>17</v>
      </c>
      <c r="D75" s="51" t="s">
        <v>0</v>
      </c>
      <c r="E75" s="52" t="s">
        <v>17</v>
      </c>
      <c r="F75" s="51">
        <v>4</v>
      </c>
      <c r="G75" s="51">
        <v>0</v>
      </c>
      <c r="H75" s="51">
        <v>0</v>
      </c>
      <c r="I75" s="51">
        <v>0</v>
      </c>
      <c r="J75" s="51">
        <v>0</v>
      </c>
      <c r="K75" s="51" t="s">
        <v>0</v>
      </c>
      <c r="L75" s="51">
        <v>-3</v>
      </c>
      <c r="M75" s="51" t="s">
        <v>67</v>
      </c>
    </row>
    <row r="76" spans="1:13" ht="13.5">
      <c r="A76" s="51" t="s">
        <v>0</v>
      </c>
      <c r="B76" s="51" t="s">
        <v>0</v>
      </c>
      <c r="C76" s="51" t="s">
        <v>0</v>
      </c>
      <c r="D76" s="51" t="s">
        <v>0</v>
      </c>
      <c r="E76" s="51" t="s">
        <v>0</v>
      </c>
      <c r="F76" s="51" t="s">
        <v>7</v>
      </c>
      <c r="G76" s="51" t="s">
        <v>8</v>
      </c>
      <c r="H76" s="51" t="s">
        <v>9</v>
      </c>
      <c r="I76" s="51" t="s">
        <v>10</v>
      </c>
      <c r="J76" s="51" t="s">
        <v>11</v>
      </c>
      <c r="K76" s="51" t="s">
        <v>12</v>
      </c>
      <c r="L76" s="51" t="s">
        <v>13</v>
      </c>
      <c r="M76" s="51" t="s">
        <v>14</v>
      </c>
    </row>
    <row r="77" spans="1:28" ht="13.5">
      <c r="A77" s="51" t="s">
        <v>0</v>
      </c>
      <c r="B77" s="51" t="s">
        <v>102</v>
      </c>
      <c r="C77" s="51" t="s">
        <v>0</v>
      </c>
      <c r="D77" s="51" t="s">
        <v>0</v>
      </c>
      <c r="E77" s="51" t="s">
        <v>0</v>
      </c>
      <c r="F77" s="51">
        <v>3</v>
      </c>
      <c r="G77" s="51">
        <v>18</v>
      </c>
      <c r="H77" s="51">
        <v>29</v>
      </c>
      <c r="I77" s="51">
        <v>17</v>
      </c>
      <c r="J77" s="51">
        <v>16</v>
      </c>
      <c r="K77" s="51">
        <v>37</v>
      </c>
      <c r="L77" s="51">
        <v>-3</v>
      </c>
      <c r="M77" s="51" t="s">
        <v>0</v>
      </c>
      <c r="N77">
        <f>SUM(F54:F75)</f>
        <v>3</v>
      </c>
      <c r="O77">
        <f aca="true" t="shared" si="4" ref="O77:T77">SUM(G54:G75)</f>
        <v>18</v>
      </c>
      <c r="P77">
        <f t="shared" si="4"/>
        <v>29</v>
      </c>
      <c r="Q77">
        <f t="shared" si="4"/>
        <v>17</v>
      </c>
      <c r="R77">
        <f t="shared" si="4"/>
        <v>16</v>
      </c>
      <c r="S77">
        <f t="shared" si="4"/>
        <v>37</v>
      </c>
      <c r="T77">
        <f t="shared" si="4"/>
        <v>-3</v>
      </c>
      <c r="V77">
        <f aca="true" t="shared" si="5" ref="V77:AB77">F77-N77</f>
        <v>0</v>
      </c>
      <c r="W77">
        <f t="shared" si="5"/>
        <v>0</v>
      </c>
      <c r="X77">
        <f t="shared" si="5"/>
        <v>0</v>
      </c>
      <c r="Y77">
        <f t="shared" si="5"/>
        <v>0</v>
      </c>
      <c r="Z77">
        <f t="shared" si="5"/>
        <v>0</v>
      </c>
      <c r="AA77">
        <f t="shared" si="5"/>
        <v>0</v>
      </c>
      <c r="AB77">
        <f t="shared" si="5"/>
        <v>0</v>
      </c>
    </row>
    <row r="78" spans="1:13" ht="13.5">
      <c r="A78" s="51" t="s">
        <v>0</v>
      </c>
      <c r="B78" s="51" t="s">
        <v>103</v>
      </c>
      <c r="C78" s="51" t="s">
        <v>0</v>
      </c>
      <c r="D78" s="51" t="s">
        <v>0</v>
      </c>
      <c r="E78" s="51" t="s">
        <v>0</v>
      </c>
      <c r="F78" s="51" t="s">
        <v>0</v>
      </c>
      <c r="G78" s="51" t="s">
        <v>0</v>
      </c>
      <c r="H78" s="51" t="s">
        <v>0</v>
      </c>
      <c r="I78" s="51" t="s">
        <v>0</v>
      </c>
      <c r="J78" s="51" t="s">
        <v>0</v>
      </c>
      <c r="K78" s="51" t="s">
        <v>0</v>
      </c>
      <c r="L78" s="51" t="s">
        <v>0</v>
      </c>
      <c r="M78" s="51" t="s">
        <v>0</v>
      </c>
    </row>
    <row r="79" spans="1:13" ht="13.5">
      <c r="A79" s="51" t="s">
        <v>2</v>
      </c>
      <c r="B79" s="51" t="s">
        <v>3</v>
      </c>
      <c r="C79" s="51" t="s">
        <v>4</v>
      </c>
      <c r="D79" s="51" t="s">
        <v>5</v>
      </c>
      <c r="E79" s="51" t="s">
        <v>6</v>
      </c>
      <c r="F79" s="51" t="s">
        <v>7</v>
      </c>
      <c r="G79" s="51" t="s">
        <v>8</v>
      </c>
      <c r="H79" s="51" t="s">
        <v>9</v>
      </c>
      <c r="I79" s="51" t="s">
        <v>10</v>
      </c>
      <c r="J79" s="51" t="s">
        <v>11</v>
      </c>
      <c r="K79" s="51" t="s">
        <v>12</v>
      </c>
      <c r="L79" s="51" t="s">
        <v>13</v>
      </c>
      <c r="M79" s="51" t="s">
        <v>14</v>
      </c>
    </row>
    <row r="80" spans="1:13" ht="45">
      <c r="A80" s="51" t="s">
        <v>0</v>
      </c>
      <c r="B80" s="51" t="s">
        <v>104</v>
      </c>
      <c r="C80" s="52" t="s">
        <v>17</v>
      </c>
      <c r="D80" s="51" t="s">
        <v>0</v>
      </c>
      <c r="E80" s="51" t="s">
        <v>0</v>
      </c>
      <c r="F80" s="51">
        <v>0</v>
      </c>
      <c r="G80" s="51" t="s">
        <v>0</v>
      </c>
      <c r="H80" s="51">
        <v>20</v>
      </c>
      <c r="I80" s="51" t="s">
        <v>0</v>
      </c>
      <c r="J80" s="51" t="s">
        <v>0</v>
      </c>
      <c r="K80" s="51">
        <v>0</v>
      </c>
      <c r="L80" s="51">
        <v>5</v>
      </c>
      <c r="M80" s="51" t="s">
        <v>105</v>
      </c>
    </row>
    <row r="81" spans="1:13" ht="27">
      <c r="A81" s="51" t="s">
        <v>0</v>
      </c>
      <c r="B81" s="52" t="s">
        <v>107</v>
      </c>
      <c r="C81" s="51"/>
      <c r="D81" s="51" t="s">
        <v>0</v>
      </c>
      <c r="E81" s="52" t="s">
        <v>17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 t="s">
        <v>0</v>
      </c>
      <c r="M81" s="51" t="s">
        <v>108</v>
      </c>
    </row>
    <row r="82" spans="1:13" ht="22.5">
      <c r="A82" s="51">
        <v>32</v>
      </c>
      <c r="B82" s="52" t="s">
        <v>109</v>
      </c>
      <c r="C82" s="52" t="s">
        <v>17</v>
      </c>
      <c r="D82" s="51" t="s">
        <v>0</v>
      </c>
      <c r="E82" s="52" t="s">
        <v>17</v>
      </c>
      <c r="F82" s="51">
        <v>57</v>
      </c>
      <c r="G82" s="51">
        <v>24</v>
      </c>
      <c r="H82" s="51">
        <v>32</v>
      </c>
      <c r="I82" s="51">
        <v>40</v>
      </c>
      <c r="J82" s="51">
        <v>0</v>
      </c>
      <c r="K82" s="51" t="s">
        <v>0</v>
      </c>
      <c r="L82" s="51">
        <v>0</v>
      </c>
      <c r="M82" s="51" t="s">
        <v>21</v>
      </c>
    </row>
    <row r="83" spans="1:13" ht="22.5">
      <c r="A83" s="51">
        <v>33</v>
      </c>
      <c r="B83" s="52" t="s">
        <v>163</v>
      </c>
      <c r="C83" s="51"/>
      <c r="D83" s="51"/>
      <c r="E83" s="52" t="s">
        <v>17</v>
      </c>
      <c r="F83" s="51">
        <v>0</v>
      </c>
      <c r="G83" s="51">
        <v>40</v>
      </c>
      <c r="H83" s="51">
        <v>0</v>
      </c>
      <c r="I83" s="51">
        <v>0</v>
      </c>
      <c r="J83" s="51">
        <v>0</v>
      </c>
      <c r="K83" s="51" t="s">
        <v>0</v>
      </c>
      <c r="L83" s="51">
        <v>0</v>
      </c>
      <c r="M83" s="51" t="s">
        <v>21</v>
      </c>
    </row>
    <row r="84" spans="1:13" ht="56.25">
      <c r="A84" s="51">
        <v>37</v>
      </c>
      <c r="B84" s="52" t="s">
        <v>111</v>
      </c>
      <c r="C84" s="52" t="s">
        <v>17</v>
      </c>
      <c r="D84" s="52" t="s">
        <v>17</v>
      </c>
      <c r="E84" s="51" t="s">
        <v>0</v>
      </c>
      <c r="F84" s="51">
        <v>0</v>
      </c>
      <c r="G84" s="51">
        <v>-4</v>
      </c>
      <c r="H84" s="51">
        <v>-32</v>
      </c>
      <c r="I84" s="51">
        <v>-6</v>
      </c>
      <c r="J84" s="51" t="s">
        <v>0</v>
      </c>
      <c r="K84" s="51">
        <v>-30</v>
      </c>
      <c r="L84" s="51" t="s">
        <v>0</v>
      </c>
      <c r="M84" s="51" t="s">
        <v>112</v>
      </c>
    </row>
    <row r="85" spans="1:13" ht="40.5">
      <c r="A85" s="51" t="s">
        <v>0</v>
      </c>
      <c r="B85" s="52" t="s">
        <v>113</v>
      </c>
      <c r="C85" s="52" t="s">
        <v>17</v>
      </c>
      <c r="D85" s="51" t="s">
        <v>0</v>
      </c>
      <c r="E85" s="51" t="s">
        <v>0</v>
      </c>
      <c r="F85" s="51" t="s">
        <v>0</v>
      </c>
      <c r="G85" s="51" t="s">
        <v>0</v>
      </c>
      <c r="H85" s="51" t="s">
        <v>0</v>
      </c>
      <c r="I85" s="51">
        <v>3</v>
      </c>
      <c r="J85" s="51" t="s">
        <v>0</v>
      </c>
      <c r="K85" s="51" t="s">
        <v>0</v>
      </c>
      <c r="L85" s="51" t="s">
        <v>0</v>
      </c>
      <c r="M85" s="51" t="s">
        <v>21</v>
      </c>
    </row>
    <row r="86" spans="1:13" ht="27">
      <c r="A86" s="51" t="s">
        <v>0</v>
      </c>
      <c r="B86" s="52" t="s">
        <v>114</v>
      </c>
      <c r="C86" s="51" t="s">
        <v>17</v>
      </c>
      <c r="D86" s="51" t="s">
        <v>0</v>
      </c>
      <c r="E86" s="52" t="s">
        <v>17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 t="s">
        <v>0</v>
      </c>
      <c r="L86" s="51">
        <v>0</v>
      </c>
      <c r="M86" s="51" t="s">
        <v>87</v>
      </c>
    </row>
    <row r="87" spans="1:13" ht="13.5">
      <c r="A87" s="51" t="s">
        <v>0</v>
      </c>
      <c r="B87" s="51" t="s">
        <v>115</v>
      </c>
      <c r="C87" s="51" t="s">
        <v>17</v>
      </c>
      <c r="D87" s="51" t="s">
        <v>0</v>
      </c>
      <c r="E87" s="52" t="s">
        <v>17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 t="s">
        <v>0</v>
      </c>
      <c r="L87" s="51">
        <v>0</v>
      </c>
      <c r="M87" s="51" t="s">
        <v>116</v>
      </c>
    </row>
    <row r="88" spans="1:13" ht="13.5">
      <c r="A88" s="51" t="s">
        <v>2</v>
      </c>
      <c r="B88" s="51" t="s">
        <v>3</v>
      </c>
      <c r="C88" s="51" t="s">
        <v>0</v>
      </c>
      <c r="D88" s="51" t="s">
        <v>0</v>
      </c>
      <c r="E88" s="51" t="s">
        <v>0</v>
      </c>
      <c r="F88" s="51" t="s">
        <v>7</v>
      </c>
      <c r="G88" s="51" t="s">
        <v>8</v>
      </c>
      <c r="H88" s="51" t="s">
        <v>9</v>
      </c>
      <c r="I88" s="51" t="s">
        <v>10</v>
      </c>
      <c r="J88" s="51" t="s">
        <v>11</v>
      </c>
      <c r="K88" s="51" t="s">
        <v>12</v>
      </c>
      <c r="L88" s="51" t="s">
        <v>13</v>
      </c>
      <c r="M88" s="51" t="s">
        <v>14</v>
      </c>
    </row>
    <row r="89" spans="1:28" ht="13.5">
      <c r="A89" s="51" t="s">
        <v>0</v>
      </c>
      <c r="B89" s="51" t="s">
        <v>117</v>
      </c>
      <c r="C89" s="51" t="s">
        <v>0</v>
      </c>
      <c r="D89" s="51" t="s">
        <v>0</v>
      </c>
      <c r="E89" s="51" t="s">
        <v>0</v>
      </c>
      <c r="F89" s="51">
        <v>60</v>
      </c>
      <c r="G89" s="51">
        <v>78</v>
      </c>
      <c r="H89" s="51">
        <v>49</v>
      </c>
      <c r="I89" s="51">
        <v>54</v>
      </c>
      <c r="J89" s="51">
        <v>16</v>
      </c>
      <c r="K89" s="51">
        <v>7</v>
      </c>
      <c r="L89" s="51">
        <v>2</v>
      </c>
      <c r="M89" s="51" t="s">
        <v>0</v>
      </c>
      <c r="N89">
        <f>SUM(F76:F87)</f>
        <v>60</v>
      </c>
      <c r="O89">
        <f aca="true" t="shared" si="6" ref="O89:T89">SUM(G76:G87)</f>
        <v>78</v>
      </c>
      <c r="P89">
        <f t="shared" si="6"/>
        <v>49</v>
      </c>
      <c r="Q89">
        <f t="shared" si="6"/>
        <v>54</v>
      </c>
      <c r="R89">
        <f t="shared" si="6"/>
        <v>16</v>
      </c>
      <c r="S89">
        <f t="shared" si="6"/>
        <v>7</v>
      </c>
      <c r="T89">
        <f t="shared" si="6"/>
        <v>2</v>
      </c>
      <c r="V89">
        <f aca="true" t="shared" si="7" ref="V89:AB89">F89-N89</f>
        <v>0</v>
      </c>
      <c r="W89">
        <f t="shared" si="7"/>
        <v>0</v>
      </c>
      <c r="X89">
        <f t="shared" si="7"/>
        <v>0</v>
      </c>
      <c r="Y89">
        <f t="shared" si="7"/>
        <v>0</v>
      </c>
      <c r="Z89">
        <f t="shared" si="7"/>
        <v>0</v>
      </c>
      <c r="AA89">
        <f t="shared" si="7"/>
        <v>0</v>
      </c>
      <c r="AB89">
        <f t="shared" si="7"/>
        <v>0</v>
      </c>
    </row>
    <row r="90" spans="1:13" ht="13.5">
      <c r="A90" s="51" t="s">
        <v>0</v>
      </c>
      <c r="B90" s="51" t="s">
        <v>118</v>
      </c>
      <c r="C90" s="51" t="s">
        <v>0</v>
      </c>
      <c r="D90" s="51" t="s">
        <v>0</v>
      </c>
      <c r="E90" s="51" t="s">
        <v>0</v>
      </c>
      <c r="F90" s="51" t="s">
        <v>0</v>
      </c>
      <c r="G90" s="51" t="s">
        <v>0</v>
      </c>
      <c r="H90" s="51" t="s">
        <v>0</v>
      </c>
      <c r="I90" s="51" t="s">
        <v>0</v>
      </c>
      <c r="J90" s="51" t="s">
        <v>0</v>
      </c>
      <c r="K90" s="51" t="s">
        <v>0</v>
      </c>
      <c r="L90" s="51" t="s">
        <v>0</v>
      </c>
      <c r="M90" s="51" t="s">
        <v>0</v>
      </c>
    </row>
    <row r="91" spans="1:13" ht="13.5">
      <c r="A91" s="51" t="s">
        <v>2</v>
      </c>
      <c r="B91" s="51" t="s">
        <v>3</v>
      </c>
      <c r="C91" s="51" t="s">
        <v>4</v>
      </c>
      <c r="D91" s="51" t="s">
        <v>5</v>
      </c>
      <c r="E91" s="51" t="s">
        <v>6</v>
      </c>
      <c r="F91" s="51" t="s">
        <v>7</v>
      </c>
      <c r="G91" s="51" t="s">
        <v>8</v>
      </c>
      <c r="H91" s="51" t="s">
        <v>9</v>
      </c>
      <c r="I91" s="51" t="s">
        <v>10</v>
      </c>
      <c r="J91" s="51" t="s">
        <v>11</v>
      </c>
      <c r="K91" s="51" t="s">
        <v>12</v>
      </c>
      <c r="L91" s="51" t="s">
        <v>13</v>
      </c>
      <c r="M91" s="51" t="s">
        <v>14</v>
      </c>
    </row>
    <row r="92" spans="1:13" ht="13.5">
      <c r="A92" s="51" t="s">
        <v>0</v>
      </c>
      <c r="B92" s="51" t="s">
        <v>104</v>
      </c>
      <c r="C92" s="52" t="s">
        <v>17</v>
      </c>
      <c r="D92" s="51" t="s">
        <v>0</v>
      </c>
      <c r="E92" s="51" t="s">
        <v>0</v>
      </c>
      <c r="F92" s="51">
        <v>0</v>
      </c>
      <c r="G92" s="51">
        <v>-5</v>
      </c>
      <c r="H92" s="51">
        <v>10</v>
      </c>
      <c r="I92" s="51">
        <v>0</v>
      </c>
      <c r="J92" s="51">
        <v>0</v>
      </c>
      <c r="K92" s="51">
        <v>0</v>
      </c>
      <c r="L92" s="51">
        <v>5</v>
      </c>
      <c r="M92" s="51" t="s">
        <v>0</v>
      </c>
    </row>
    <row r="93" spans="1:13" ht="22.5">
      <c r="A93" s="51">
        <v>39</v>
      </c>
      <c r="B93" s="52" t="s">
        <v>119</v>
      </c>
      <c r="C93" s="52" t="s">
        <v>17</v>
      </c>
      <c r="D93" s="52" t="s">
        <v>17</v>
      </c>
      <c r="E93" s="51" t="s">
        <v>0</v>
      </c>
      <c r="F93" s="51">
        <v>0</v>
      </c>
      <c r="G93" s="51">
        <v>0</v>
      </c>
      <c r="H93" s="51">
        <v>0</v>
      </c>
      <c r="I93" s="51">
        <v>-22</v>
      </c>
      <c r="J93" s="51">
        <v>0</v>
      </c>
      <c r="K93" s="51" t="s">
        <v>0</v>
      </c>
      <c r="L93" s="51">
        <v>0</v>
      </c>
      <c r="M93" s="51" t="s">
        <v>31</v>
      </c>
    </row>
    <row r="94" spans="1:13" ht="45">
      <c r="A94" s="51">
        <v>40</v>
      </c>
      <c r="B94" s="52" t="s">
        <v>120</v>
      </c>
      <c r="C94" s="51" t="s">
        <v>17</v>
      </c>
      <c r="D94" s="52" t="s">
        <v>17</v>
      </c>
      <c r="E94" s="52" t="s">
        <v>17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 t="s">
        <v>0</v>
      </c>
      <c r="L94" s="51">
        <v>0</v>
      </c>
      <c r="M94" s="51" t="s">
        <v>121</v>
      </c>
    </row>
    <row r="95" spans="1:13" ht="45">
      <c r="A95" s="51" t="s">
        <v>0</v>
      </c>
      <c r="B95" s="52" t="s">
        <v>122</v>
      </c>
      <c r="C95" s="52" t="s">
        <v>17</v>
      </c>
      <c r="D95" s="52" t="s">
        <v>17</v>
      </c>
      <c r="E95" s="52" t="s">
        <v>17</v>
      </c>
      <c r="F95" s="51">
        <v>0</v>
      </c>
      <c r="G95" s="51">
        <v>4</v>
      </c>
      <c r="H95" s="51">
        <v>32</v>
      </c>
      <c r="I95" s="51">
        <v>28</v>
      </c>
      <c r="J95" s="51" t="s">
        <v>0</v>
      </c>
      <c r="K95" s="51">
        <v>30</v>
      </c>
      <c r="L95" s="51" t="s">
        <v>0</v>
      </c>
      <c r="M95" s="51" t="s">
        <v>121</v>
      </c>
    </row>
    <row r="96" spans="1:13" ht="22.5">
      <c r="A96" s="51">
        <v>44</v>
      </c>
      <c r="B96" s="52" t="s">
        <v>124</v>
      </c>
      <c r="C96" s="51" t="s">
        <v>17</v>
      </c>
      <c r="D96" s="51" t="s">
        <v>0</v>
      </c>
      <c r="E96" s="51" t="s">
        <v>17</v>
      </c>
      <c r="F96" s="51" t="s">
        <v>0</v>
      </c>
      <c r="G96" s="51" t="s">
        <v>0</v>
      </c>
      <c r="H96" s="51" t="s">
        <v>0</v>
      </c>
      <c r="I96" s="51" t="s">
        <v>0</v>
      </c>
      <c r="J96" s="51">
        <v>0</v>
      </c>
      <c r="K96" s="51" t="s">
        <v>0</v>
      </c>
      <c r="L96" s="51" t="s">
        <v>0</v>
      </c>
      <c r="M96" s="51" t="s">
        <v>21</v>
      </c>
    </row>
    <row r="97" spans="1:13" ht="22.5">
      <c r="A97" s="51">
        <v>45</v>
      </c>
      <c r="B97" s="52" t="s">
        <v>125</v>
      </c>
      <c r="C97" s="51" t="s">
        <v>17</v>
      </c>
      <c r="D97" s="51" t="s">
        <v>0</v>
      </c>
      <c r="E97" s="52" t="s">
        <v>17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 t="s">
        <v>21</v>
      </c>
    </row>
    <row r="98" spans="1:13" ht="22.5">
      <c r="A98" s="51" t="s">
        <v>16</v>
      </c>
      <c r="B98" s="51" t="s">
        <v>69</v>
      </c>
      <c r="C98" s="51" t="s">
        <v>0</v>
      </c>
      <c r="D98" s="51" t="s">
        <v>0</v>
      </c>
      <c r="E98" s="51" t="s">
        <v>0</v>
      </c>
      <c r="F98" s="51">
        <v>0</v>
      </c>
      <c r="G98" s="51">
        <v>0</v>
      </c>
      <c r="H98" s="51" t="s">
        <v>0</v>
      </c>
      <c r="I98" s="51" t="s">
        <v>0</v>
      </c>
      <c r="J98" s="51" t="s">
        <v>0</v>
      </c>
      <c r="K98" s="51" t="s">
        <v>0</v>
      </c>
      <c r="L98" s="51" t="s">
        <v>0</v>
      </c>
      <c r="M98" s="51" t="s">
        <v>126</v>
      </c>
    </row>
    <row r="99" spans="1:13" ht="22.5">
      <c r="A99" s="51" t="s">
        <v>0</v>
      </c>
      <c r="B99" s="52" t="s">
        <v>127</v>
      </c>
      <c r="C99" s="51" t="s">
        <v>17</v>
      </c>
      <c r="D99" s="51" t="s">
        <v>0</v>
      </c>
      <c r="E99" s="51" t="s">
        <v>17</v>
      </c>
      <c r="F99" s="51">
        <v>0</v>
      </c>
      <c r="G99" s="51">
        <v>0</v>
      </c>
      <c r="H99" s="51" t="s">
        <v>0</v>
      </c>
      <c r="I99" s="51" t="s">
        <v>0</v>
      </c>
      <c r="J99" s="51">
        <v>0</v>
      </c>
      <c r="K99" s="51" t="s">
        <v>0</v>
      </c>
      <c r="L99" s="51" t="s">
        <v>0</v>
      </c>
      <c r="M99" s="51" t="s">
        <v>21</v>
      </c>
    </row>
    <row r="100" spans="1:13" ht="22.5">
      <c r="A100" s="51" t="s">
        <v>16</v>
      </c>
      <c r="B100" s="51" t="s">
        <v>69</v>
      </c>
      <c r="C100" s="51" t="s">
        <v>0</v>
      </c>
      <c r="D100" s="51" t="s">
        <v>0</v>
      </c>
      <c r="E100" s="51" t="s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 t="s">
        <v>128</v>
      </c>
    </row>
    <row r="101" spans="1:13" ht="22.5">
      <c r="A101" s="51" t="s">
        <v>16</v>
      </c>
      <c r="B101" s="51" t="s">
        <v>129</v>
      </c>
      <c r="C101" s="51" t="s">
        <v>0</v>
      </c>
      <c r="D101" s="51" t="s">
        <v>0</v>
      </c>
      <c r="E101" s="51" t="s">
        <v>0</v>
      </c>
      <c r="F101" s="51" t="s">
        <v>0</v>
      </c>
      <c r="G101" s="51">
        <v>0</v>
      </c>
      <c r="H101" s="51" t="s">
        <v>0</v>
      </c>
      <c r="I101" s="51" t="s">
        <v>0</v>
      </c>
      <c r="J101" s="51" t="s">
        <v>0</v>
      </c>
      <c r="K101" s="51" t="s">
        <v>0</v>
      </c>
      <c r="L101" s="51" t="s">
        <v>0</v>
      </c>
      <c r="M101" s="51" t="s">
        <v>126</v>
      </c>
    </row>
    <row r="102" spans="1:13" ht="27">
      <c r="A102" s="51">
        <v>47</v>
      </c>
      <c r="B102" s="52" t="s">
        <v>130</v>
      </c>
      <c r="C102" s="51" t="s">
        <v>0</v>
      </c>
      <c r="D102" s="51" t="s">
        <v>0</v>
      </c>
      <c r="E102" s="51" t="s">
        <v>131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 t="s">
        <v>0</v>
      </c>
      <c r="L102" s="51">
        <v>0</v>
      </c>
      <c r="M102" s="51" t="s">
        <v>116</v>
      </c>
    </row>
    <row r="103" spans="1:13" ht="33.75">
      <c r="A103" s="51">
        <v>48</v>
      </c>
      <c r="B103" s="52" t="s">
        <v>132</v>
      </c>
      <c r="C103" s="51" t="s">
        <v>0</v>
      </c>
      <c r="D103" s="51" t="s">
        <v>0</v>
      </c>
      <c r="E103" s="51" t="s">
        <v>94</v>
      </c>
      <c r="F103" s="51">
        <v>-44</v>
      </c>
      <c r="G103" s="51" t="s">
        <v>0</v>
      </c>
      <c r="H103" s="51" t="s">
        <v>0</v>
      </c>
      <c r="I103" s="51" t="s">
        <v>0</v>
      </c>
      <c r="J103" s="51" t="s">
        <v>0</v>
      </c>
      <c r="K103" s="51" t="s">
        <v>0</v>
      </c>
      <c r="L103" s="51" t="s">
        <v>0</v>
      </c>
      <c r="M103" s="51" t="s">
        <v>133</v>
      </c>
    </row>
    <row r="104" spans="1:13" ht="13.5">
      <c r="A104" s="51">
        <v>46</v>
      </c>
      <c r="B104" s="52" t="s">
        <v>134</v>
      </c>
      <c r="C104" s="51" t="s">
        <v>0</v>
      </c>
      <c r="D104" s="51" t="s">
        <v>0</v>
      </c>
      <c r="E104" s="51" t="s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 t="s">
        <v>0</v>
      </c>
    </row>
    <row r="105" spans="1:13" ht="13.5">
      <c r="A105" s="51" t="s">
        <v>16</v>
      </c>
      <c r="B105" s="51" t="s">
        <v>33</v>
      </c>
      <c r="C105" s="51" t="s">
        <v>0</v>
      </c>
      <c r="D105" s="51" t="s">
        <v>0</v>
      </c>
      <c r="E105" s="51" t="s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 t="s">
        <v>0</v>
      </c>
    </row>
    <row r="106" spans="1:13" ht="13.5">
      <c r="A106" s="51" t="s">
        <v>0</v>
      </c>
      <c r="B106" s="51" t="s">
        <v>0</v>
      </c>
      <c r="C106" s="51" t="s">
        <v>0</v>
      </c>
      <c r="D106" s="51" t="s">
        <v>0</v>
      </c>
      <c r="E106" s="51" t="s">
        <v>0</v>
      </c>
      <c r="F106" s="51" t="s">
        <v>0</v>
      </c>
      <c r="G106" s="51" t="s">
        <v>0</v>
      </c>
      <c r="H106" s="51" t="s">
        <v>0</v>
      </c>
      <c r="I106" s="51" t="s">
        <v>0</v>
      </c>
      <c r="J106" s="51" t="s">
        <v>0</v>
      </c>
      <c r="K106" s="51" t="s">
        <v>0</v>
      </c>
      <c r="L106" s="51" t="s">
        <v>0</v>
      </c>
      <c r="M106" s="51" t="s">
        <v>0</v>
      </c>
    </row>
    <row r="107" spans="1:13" ht="13.5">
      <c r="A107" s="51" t="s">
        <v>2</v>
      </c>
      <c r="B107" s="51" t="s">
        <v>136</v>
      </c>
      <c r="C107" s="51" t="s">
        <v>0</v>
      </c>
      <c r="D107" s="51" t="s">
        <v>0</v>
      </c>
      <c r="E107" s="51" t="s">
        <v>0</v>
      </c>
      <c r="F107" s="51" t="s">
        <v>7</v>
      </c>
      <c r="G107" s="51" t="s">
        <v>8</v>
      </c>
      <c r="H107" s="51" t="s">
        <v>9</v>
      </c>
      <c r="I107" s="51" t="s">
        <v>10</v>
      </c>
      <c r="J107" s="51" t="s">
        <v>11</v>
      </c>
      <c r="K107" s="51" t="s">
        <v>12</v>
      </c>
      <c r="L107" s="51" t="s">
        <v>13</v>
      </c>
      <c r="M107" s="51" t="s">
        <v>14</v>
      </c>
    </row>
    <row r="108" spans="1:28" ht="13.5">
      <c r="A108" s="51" t="s">
        <v>0</v>
      </c>
      <c r="B108" s="51" t="s">
        <v>137</v>
      </c>
      <c r="C108" s="51" t="s">
        <v>0</v>
      </c>
      <c r="D108" s="51" t="s">
        <v>0</v>
      </c>
      <c r="E108" s="51" t="s">
        <v>0</v>
      </c>
      <c r="F108" s="51">
        <v>16</v>
      </c>
      <c r="G108" s="51">
        <v>77</v>
      </c>
      <c r="H108" s="51">
        <v>91</v>
      </c>
      <c r="I108" s="51">
        <v>60</v>
      </c>
      <c r="J108" s="51">
        <v>16</v>
      </c>
      <c r="K108" s="51">
        <v>37</v>
      </c>
      <c r="L108" s="51">
        <v>7</v>
      </c>
      <c r="M108" s="51" t="s">
        <v>0</v>
      </c>
      <c r="N108">
        <f>SUM(F89:F106)</f>
        <v>16</v>
      </c>
      <c r="O108">
        <f aca="true" t="shared" si="8" ref="O108:T108">SUM(G89:G106)</f>
        <v>77</v>
      </c>
      <c r="P108">
        <f t="shared" si="8"/>
        <v>91</v>
      </c>
      <c r="Q108">
        <f t="shared" si="8"/>
        <v>60</v>
      </c>
      <c r="R108">
        <f t="shared" si="8"/>
        <v>16</v>
      </c>
      <c r="S108">
        <f t="shared" si="8"/>
        <v>37</v>
      </c>
      <c r="T108">
        <f t="shared" si="8"/>
        <v>7</v>
      </c>
      <c r="V108">
        <f aca="true" t="shared" si="9" ref="V108:AB108">F108-N108</f>
        <v>0</v>
      </c>
      <c r="W108">
        <f t="shared" si="9"/>
        <v>0</v>
      </c>
      <c r="X108">
        <f t="shared" si="9"/>
        <v>0</v>
      </c>
      <c r="Y108">
        <f t="shared" si="9"/>
        <v>0</v>
      </c>
      <c r="Z108">
        <f t="shared" si="9"/>
        <v>0</v>
      </c>
      <c r="AA108">
        <f t="shared" si="9"/>
        <v>0</v>
      </c>
      <c r="AB108">
        <f t="shared" si="9"/>
        <v>0</v>
      </c>
    </row>
  </sheetData>
  <hyperlinks>
    <hyperlink ref="B3" r:id="rId1" display="http://blog.tendice.jp/200612/article_149.html"/>
    <hyperlink ref="E3" r:id="rId2" display="http://blog.tendice.jp/200701/article_7.html"/>
    <hyperlink ref="E4" r:id="rId3" display="http://blog.tendice.jp/200701/article_7.html"/>
    <hyperlink ref="E5" r:id="rId4" display="http://blog.tendice.jp/200701/article_7.html"/>
    <hyperlink ref="C6" r:id="rId5" display="http://www28.atwiki.jp/i-dress_zaimu/pages/14.html"/>
    <hyperlink ref="E6" r:id="rId6" display="http://blog.tendice.jp/200612/article_149.html"/>
    <hyperlink ref="E7" r:id="rId7" display="http://blog.tendice.jp/200612/article_149.html"/>
    <hyperlink ref="C8" r:id="rId8" display="http://www28.atwiki.jp/i-dress_zaimu/pages/14.html"/>
    <hyperlink ref="B9" r:id="rId9" display="http://blog.tendice.jp/200612/article_154.html"/>
    <hyperlink ref="B11" r:id="rId10" display="http://blog.tendice.jp/200612/article_155.html"/>
    <hyperlink ref="C11" r:id="rId11" display="http://www28.atwiki.jp/i-dress_zaimu/pages/14.html"/>
    <hyperlink ref="B12" r:id="rId12" display="http://blog.tendice.jp/200701/article_8.html"/>
    <hyperlink ref="B17" r:id="rId13" display="http://blog.tendice.jp/200701/article_17.html"/>
    <hyperlink ref="C17" r:id="rId14" display="http://www28.atwiki.jp/i-dress_zaimu/pages/14.html#id_fed346ce"/>
    <hyperlink ref="E18" r:id="rId15" display="http://blog.tendice.jp/200701/article_21.html"/>
    <hyperlink ref="C19" r:id="rId16" display="http://www28.atwiki.jp/i-dress_zaimu/pages/14.html#id_fed346ce"/>
    <hyperlink ref="E20" r:id="rId17" display="http://blog.tendice.jp/200701/article_25.html"/>
    <hyperlink ref="C21" r:id="rId18" display="http://www28.atwiki.jp/i-dress_zaimu/pages/14.html#id_fed346ce"/>
    <hyperlink ref="E22" r:id="rId19" display="http://blog.tendice.jp/200701/article_32.html"/>
    <hyperlink ref="E23" r:id="rId20" display="http://blog.tendice.jp/200701/article_32.html"/>
    <hyperlink ref="B24" r:id="rId21" display="http://blog.tendice.jp/200701/article_23.html"/>
    <hyperlink ref="B25" r:id="rId22" display="http://blog.tendice.jp/200701/article_24.html"/>
    <hyperlink ref="C25" r:id="rId23" display="http://www28.atwiki.jp/i-dress_zaimu/pages/14.html#id_fed346ce"/>
    <hyperlink ref="E25" r:id="rId24" display="http://blog.tendice.jp/200701/article_27.html"/>
    <hyperlink ref="E26" r:id="rId25" display="http://blog.tendice.jp/200701/article_55.html"/>
    <hyperlink ref="E27" r:id="rId26" display="http://blog.tendice.jp/200701/article_29.html"/>
    <hyperlink ref="E28" r:id="rId27" display="http://blog.tendice.jp/200701/article_30.html"/>
    <hyperlink ref="E29" r:id="rId28" display="http://blog.tendice.jp/200701/article_43.html"/>
    <hyperlink ref="E30" r:id="rId29" display="http://blog.tendice.jp/200701/article_28.html"/>
    <hyperlink ref="E31" r:id="rId30" display="http://blog.tendice.jp/200701/article_42.html"/>
    <hyperlink ref="E32" r:id="rId31" display="http://blog.tendice.jp/200701/article_44.html"/>
    <hyperlink ref="E33" r:id="rId32" display="http://blog.tendice.jp/200701/article_56.html"/>
    <hyperlink ref="E34" r:id="rId33" display="http://blog.tendice.jp/200701/article_45.html"/>
    <hyperlink ref="E35" r:id="rId34" display="http://blog.tendice.jp/200701/article_57.html"/>
    <hyperlink ref="B36" r:id="rId35" display="http://blog.tendice.jp/200701/article_31.html"/>
    <hyperlink ref="B37" r:id="rId36" display="http://blog.tendice.jp/200701/article_33.html"/>
    <hyperlink ref="B38" r:id="rId37" display="http://blog.tendice.jp/200701/article_34.html"/>
    <hyperlink ref="E38" r:id="rId38" display="http://blog.tendice.jp/200701/article_41.html"/>
    <hyperlink ref="B39" r:id="rId39" display="http://blog.tendice.jp/200701/article_35.html"/>
    <hyperlink ref="C39" r:id="rId40" display="http://www28.atwiki.jp/i-dress_zaimu/pages/14.html#id_fed346ce"/>
    <hyperlink ref="E39" r:id="rId41" display="http://cwtg.jp/syousyo/wforum.cgi?no=5&amp;reno=1&amp;oya=1&amp;mode=msgview&amp;page=0"/>
    <hyperlink ref="B40" r:id="rId42" display="http://blog.tendice.jp/200701/article_39.html"/>
    <hyperlink ref="E40" r:id="rId43" display="http://blog.tendice.jp/200701/article_53.html"/>
    <hyperlink ref="B41" r:id="rId44" display="http://blog.tendice.jp/200701/article_47.html"/>
    <hyperlink ref="B42" r:id="rId45" display="http://blog.tendice.jp/200701/article_51.html"/>
    <hyperlink ref="E42" r:id="rId46" display="http://blog.tendice.jp/200701/article_58.html"/>
    <hyperlink ref="E43" r:id="rId47" display="http://blog.tendice.jp/200701/article_71.html"/>
    <hyperlink ref="E44" r:id="rId48" display="http://blog.tendice.jp/200701/article_66.html"/>
    <hyperlink ref="E45" r:id="rId49" display="http://blog.tendice.jp/200701/article_65.html"/>
    <hyperlink ref="B46" r:id="rId50" display="http://blog.tendice.jp/200701/article_59.html"/>
    <hyperlink ref="C46" r:id="rId51" display="http://www28.atwiki.jp/i-dress_zaimu/pages/14.html#id_fed346ce"/>
    <hyperlink ref="B47" r:id="rId52" display="http://blog.tendice.jp/200701/article_61.html"/>
    <hyperlink ref="C47" r:id="rId53" display="http://www28.atwiki.jp/i-dress_zaimu/pages/14.html#id_fed346ce"/>
    <hyperlink ref="E47" r:id="rId54" display="http://blog.tendice.jp/200701/article_68.html"/>
    <hyperlink ref="B49" r:id="rId55" display="http://blog.tendice.jp/200701/article_62.html"/>
    <hyperlink ref="C49" r:id="rId56" display="http://www28.atwiki.jp/i-dress_zaimu/pages/14.html#id_fed346ce"/>
    <hyperlink ref="E49" r:id="rId57" display="http://blog.tendice.jp/200701/article_73.html"/>
    <hyperlink ref="B51" r:id="rId58" display="http://blog.tendice.jp/200701/article_64.html"/>
    <hyperlink ref="B52" r:id="rId59" display="http://blog.tendice.jp/200701/article_72.html"/>
    <hyperlink ref="C52" r:id="rId60" display="http://www28.atwiki.jp/i-dress_zaimu/pages/14.html#id_fed346ce"/>
    <hyperlink ref="B57" r:id="rId61" display="http://blog.tendice.jp/200701/article_78.html"/>
    <hyperlink ref="C57" r:id="rId62" display="http://www28.atwiki.jp/i-dress_zaimu/pages/14.html#id_4daa5f6c"/>
    <hyperlink ref="D57" r:id="rId63" display="http://www4.rocketbbs.com/741/bbs.cgi?id=raiilu&amp;mode=res&amp;no=535"/>
    <hyperlink ref="B58" r:id="rId64" display="http://blog.tendice.jp/200701/article_79.html"/>
    <hyperlink ref="C58" r:id="rId65" display="http://www28.atwiki.jp/i-dress_zaimu/pages/14.html#id_4daa5f6c"/>
    <hyperlink ref="E59" r:id="rId66" display="http://blog.tendice.jp/200701/article_84.html"/>
    <hyperlink ref="E60" r:id="rId67" display="http://blog.tendice.jp/200701/article_97.html"/>
    <hyperlink ref="E61" r:id="rId68" display="http://blog.tendice.jp/200701/article_122.html"/>
    <hyperlink ref="B62" r:id="rId69" display="http://blog.tendice.jp/200701/article_90.html"/>
    <hyperlink ref="C62" r:id="rId70" display="http://www28.atwiki.jp/i-dress_zaimu/pages/14.html#id_4daa5f6c"/>
    <hyperlink ref="E62" r:id="rId71" display="http://blog.tendice.jp/200701/article_108.html"/>
    <hyperlink ref="B63" r:id="rId72" display="http://blog.tendice.jp/200701/article_91.html"/>
    <hyperlink ref="B64" r:id="rId73" display="http://blog.tendice.jp/200701/article_92.html"/>
    <hyperlink ref="E64" r:id="rId74" display="http://blog.tendice.jp/200701/article_96.html"/>
    <hyperlink ref="B65" r:id="rId75" display="http://blog.tendice.jp/200701/article_53.html"/>
    <hyperlink ref="C65" r:id="rId76" display="http://www28.atwiki.jp/i-dress_zaimu/pages/14.html#id_4daa5f6c"/>
    <hyperlink ref="E65" r:id="rId77" display="http://blog.tendice.jp/200701/article_113.html"/>
    <hyperlink ref="B66" r:id="rId78" display="http://blog.tendice.jp/200701/article_104.html"/>
    <hyperlink ref="B67" r:id="rId79" display="http://blog.tendice.jp/200701/article_106.html"/>
    <hyperlink ref="B68" r:id="rId80" display="http://blog.tendice.jp/200701/article_123.html"/>
    <hyperlink ref="B69" r:id="rId81" display="http://blog.tendice.jp/200701/article_109.html"/>
    <hyperlink ref="E69" r:id="rId82" display="http://blog.tendice.jp/200702/article_1.html"/>
    <hyperlink ref="E70" r:id="rId83" display="http://blog.tendice.jp/200702/article_48.html"/>
    <hyperlink ref="B71" r:id="rId84" display="http://blog.tendice.jp/200701/article_111.html"/>
    <hyperlink ref="C71" r:id="rId85" display="http://www28.atwiki.jp/i-dress_zaimu/pages/14.html#id_4daa5f6c"/>
    <hyperlink ref="B72" r:id="rId86" display="http://blog.tendice.jp/200701/article_112.html"/>
    <hyperlink ref="C72" r:id="rId87" display="http://www28.atwiki.jp/i-dress_zaimu/pages/14.html#id_4daa5f6c"/>
    <hyperlink ref="E72" r:id="rId88" display="http://blog.tendice.jp/200702/article_7.html"/>
    <hyperlink ref="B73" r:id="rId89" display="http://blog.tendice.jp/200701/article_112.html"/>
    <hyperlink ref="C73" r:id="rId90" display="http://www28.atwiki.jp/i-dress_zaimu/pages/14.html#id_4daa5f6c"/>
    <hyperlink ref="E73" r:id="rId91" display="http://blog.tendice.jp/200702/article_7.html"/>
    <hyperlink ref="B74" r:id="rId92" display="http://blog.tendice.jp/200701/article_112.html"/>
    <hyperlink ref="C74" r:id="rId93" display="http://www28.atwiki.jp/i-dress_zaimu/pages/14.html#id_4daa5f6c"/>
    <hyperlink ref="E74" r:id="rId94" display="http://blog.tendice.jp/200702/article_7.html"/>
    <hyperlink ref="B75" r:id="rId95" display="http://blog.tendice.jp/200701/article_112.html"/>
    <hyperlink ref="C75" r:id="rId96" display="http://www28.atwiki.jp/i-dress_zaimu/pages/14.html#id_4daa5f6c"/>
    <hyperlink ref="E75" r:id="rId97" display="http://blog.tendice.jp/200702/article_7.html"/>
    <hyperlink ref="C80" r:id="rId98" display="http://www28.atwiki.jp/i-dress_zaimu/pages/14.html#id_bc4d6751"/>
    <hyperlink ref="B81" r:id="rId99" display="http://blog.tendice.jp/200701/article_114.html"/>
    <hyperlink ref="E81" r:id="rId100" display="http://blog.tendice.jp/200701/article_120.html"/>
    <hyperlink ref="B82" r:id="rId101" display="http://blog.tendice.jp/200701/article_115.html"/>
    <hyperlink ref="C82" r:id="rId102" display="http://www28.atwiki.jp/i-dress_zaimu/pages/14.html#id_bc4d6751"/>
    <hyperlink ref="E82" r:id="rId103" display="http://blog.tendice.jp/200702/article_50.html"/>
    <hyperlink ref="B83" r:id="rId104" display="http://blog.tendice.jp/200701/article_116.html"/>
    <hyperlink ref="E83" r:id="rId105" display="http://blog.tendice.jp/200702/article_11.html"/>
    <hyperlink ref="B84" r:id="rId106" display="http://blog.tendice.jp/200702/article_5.html"/>
    <hyperlink ref="C84" r:id="rId107" display="http://www28.atwiki.jp/i-dress_zaimu/pages/14.html#id_bc4d6751"/>
    <hyperlink ref="D84" r:id="rId108" display="http://www4.rocketbbs.com/741/bbs.cgi?id=raiilu&amp;mode=res&amp;no=820"/>
    <hyperlink ref="B85" r:id="rId109" display="http://blog.tendice.jp/200702/article_6.html"/>
    <hyperlink ref="C85" r:id="rId110" display="http://www28.atwiki.jp/i-dress_zaimu/pages/14.html#id_bc4d6751"/>
    <hyperlink ref="B86" r:id="rId111" display="http://blog.tendice.jp/200702/article_7.html"/>
    <hyperlink ref="E86" r:id="rId112" display="http://blog.tendice.jp/200702/article_9.html"/>
    <hyperlink ref="E87" r:id="rId113" display="http://blog.tendice.jp/200702/article_10.html"/>
    <hyperlink ref="C92" r:id="rId114" display="http://www28.atwiki.jp/i-dress_zaimu/pages/14.html#id_73a61346"/>
    <hyperlink ref="B93" r:id="rId115" display="http://blog.tendice.jp/200702/article_14.html"/>
    <hyperlink ref="C93" r:id="rId116" display="http://www28.atwiki.jp/i-dress_zaimu/pages/14.html#id_73a61346"/>
    <hyperlink ref="D93" r:id="rId117" display="http://blog.tendice.jp/200702/article_14.html"/>
    <hyperlink ref="B94" r:id="rId118" display="http://blog.tendice.jp/200702/article_15.html"/>
    <hyperlink ref="D94" r:id="rId119" display="http://blog.tendice.jp/200702/article_15.html"/>
    <hyperlink ref="E94" r:id="rId120" display="http://blog.tendice.jp/200702/article_38.html"/>
    <hyperlink ref="B95" r:id="rId121" display="http://blog.tendice.jp/200702/article_23.html"/>
    <hyperlink ref="C95" r:id="rId122" display="http://www28.atwiki.jp/i-dress_zaimu/pages/14.html#id_73a61346"/>
    <hyperlink ref="D95" r:id="rId123" display="http://blog.tendice.jp/200702/article_23.html"/>
    <hyperlink ref="E95" r:id="rId124" display="http://blog.tendice.jp/200702/article_44.html"/>
    <hyperlink ref="B96" r:id="rId125" display="http://blog.tendice.jp/200702/article_47.html"/>
    <hyperlink ref="B97" r:id="rId126" display="http://blog.tendice.jp/200702/article_49.html"/>
    <hyperlink ref="E97" r:id="rId127" display="http://blog.tendice.jp/200702/article_55.html"/>
    <hyperlink ref="B99" r:id="rId128" display="http://blog.tendice.jp/200702/article_55.html"/>
    <hyperlink ref="B102" r:id="rId129" display="http://blog.tendice.jp/200702/article_52.html"/>
    <hyperlink ref="B103" r:id="rId130" display="http://blog.tendice.jp/200702/article_53.html"/>
    <hyperlink ref="B104" r:id="rId131" display="http://blog.tendice.jp/200702/article_56.html"/>
  </hyperlink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07"/>
  <sheetViews>
    <sheetView tabSelected="1" workbookViewId="0" topLeftCell="A1">
      <selection activeCell="O19" sqref="O19"/>
    </sheetView>
  </sheetViews>
  <sheetFormatPr defaultColWidth="9.00390625" defaultRowHeight="13.5"/>
  <cols>
    <col min="1" max="1" width="3.75390625" style="0" bestFit="1" customWidth="1"/>
    <col min="2" max="2" width="23.75390625" style="0" customWidth="1"/>
    <col min="3" max="3" width="5.25390625" style="0" bestFit="1" customWidth="1"/>
    <col min="4" max="4" width="6.50390625" style="0" bestFit="1" customWidth="1"/>
    <col min="5" max="5" width="6.25390625" style="0" bestFit="1" customWidth="1"/>
    <col min="6" max="10" width="5.25390625" style="0" bestFit="1" customWidth="1"/>
    <col min="11" max="11" width="7.125" style="0" bestFit="1" customWidth="1"/>
    <col min="12" max="12" width="5.25390625" style="0" bestFit="1" customWidth="1"/>
    <col min="13" max="13" width="9.875" style="0" bestFit="1" customWidth="1"/>
    <col min="14" max="14" width="4.50390625" style="0" bestFit="1" customWidth="1"/>
    <col min="15" max="20" width="3.50390625" style="0" bestFit="1" customWidth="1"/>
    <col min="21" max="21" width="8.25390625" style="0" customWidth="1"/>
    <col min="22" max="27" width="2.50390625" style="0" bestFit="1" customWidth="1"/>
    <col min="28" max="28" width="8.375" style="0" bestFit="1" customWidth="1"/>
    <col min="29" max="16384" width="8.25390625" style="0" customWidth="1"/>
  </cols>
  <sheetData>
    <row r="1" spans="1:13" ht="13.5">
      <c r="A1" s="51" t="s">
        <v>0</v>
      </c>
      <c r="B1" s="51" t="s">
        <v>1</v>
      </c>
      <c r="C1" s="51" t="s">
        <v>0</v>
      </c>
      <c r="D1" s="51" t="s">
        <v>0</v>
      </c>
      <c r="E1" s="51" t="s">
        <v>0</v>
      </c>
      <c r="F1" s="51" t="s">
        <v>0</v>
      </c>
      <c r="G1" s="51" t="s">
        <v>0</v>
      </c>
      <c r="H1" s="51" t="s">
        <v>0</v>
      </c>
      <c r="I1" s="51" t="s">
        <v>0</v>
      </c>
      <c r="J1" s="51" t="s">
        <v>0</v>
      </c>
      <c r="K1" s="51" t="s">
        <v>0</v>
      </c>
      <c r="L1" s="51" t="s">
        <v>0</v>
      </c>
      <c r="M1" s="51" t="s">
        <v>0</v>
      </c>
    </row>
    <row r="2" spans="1:13" ht="13.5">
      <c r="A2" s="51" t="s">
        <v>2</v>
      </c>
      <c r="B2" s="51" t="s">
        <v>3</v>
      </c>
      <c r="C2" s="51" t="s">
        <v>4</v>
      </c>
      <c r="D2" s="51" t="s">
        <v>5</v>
      </c>
      <c r="E2" s="51" t="s">
        <v>6</v>
      </c>
      <c r="F2" s="51" t="s">
        <v>7</v>
      </c>
      <c r="G2" s="51" t="s">
        <v>8</v>
      </c>
      <c r="H2" s="51" t="s">
        <v>9</v>
      </c>
      <c r="I2" s="51" t="s">
        <v>10</v>
      </c>
      <c r="J2" s="51" t="s">
        <v>11</v>
      </c>
      <c r="K2" s="51" t="s">
        <v>12</v>
      </c>
      <c r="L2" s="51" t="s">
        <v>13</v>
      </c>
      <c r="M2" s="51" t="s">
        <v>14</v>
      </c>
    </row>
    <row r="3" spans="1:13" ht="13.5">
      <c r="A3" s="51">
        <v>1</v>
      </c>
      <c r="B3" s="52" t="s">
        <v>15</v>
      </c>
      <c r="C3" s="51" t="s">
        <v>0</v>
      </c>
      <c r="D3" s="51" t="s">
        <v>0</v>
      </c>
      <c r="E3" s="52" t="s">
        <v>17</v>
      </c>
      <c r="F3" s="51">
        <v>10</v>
      </c>
      <c r="G3" s="51">
        <v>10</v>
      </c>
      <c r="H3" s="51">
        <v>10</v>
      </c>
      <c r="I3" s="51">
        <v>10</v>
      </c>
      <c r="J3" s="51">
        <v>10</v>
      </c>
      <c r="K3" s="51">
        <v>10</v>
      </c>
      <c r="L3" s="51" t="s">
        <v>0</v>
      </c>
      <c r="M3" s="51" t="s">
        <v>0</v>
      </c>
    </row>
    <row r="4" spans="1:13" ht="13.5">
      <c r="A4" s="51" t="s">
        <v>16</v>
      </c>
      <c r="B4" s="51" t="s">
        <v>18</v>
      </c>
      <c r="C4" s="51" t="s">
        <v>0</v>
      </c>
      <c r="D4" s="51" t="s">
        <v>0</v>
      </c>
      <c r="E4" s="51" t="s">
        <v>17</v>
      </c>
      <c r="F4" s="51">
        <v>1</v>
      </c>
      <c r="G4" s="51" t="s">
        <v>0</v>
      </c>
      <c r="H4" s="51" t="s">
        <v>0</v>
      </c>
      <c r="I4" s="51" t="s">
        <v>0</v>
      </c>
      <c r="J4" s="51" t="s">
        <v>0</v>
      </c>
      <c r="K4" s="51">
        <v>9</v>
      </c>
      <c r="L4" s="51" t="s">
        <v>0</v>
      </c>
      <c r="M4" s="51" t="s">
        <v>187</v>
      </c>
    </row>
    <row r="5" spans="1:13" ht="13.5">
      <c r="A5" s="51" t="s">
        <v>16</v>
      </c>
      <c r="B5" s="51" t="s">
        <v>18</v>
      </c>
      <c r="C5" s="51" t="s">
        <v>0</v>
      </c>
      <c r="D5" s="51" t="s">
        <v>0</v>
      </c>
      <c r="E5" s="51" t="s">
        <v>17</v>
      </c>
      <c r="F5" s="51">
        <v>1</v>
      </c>
      <c r="G5" s="51" t="s">
        <v>0</v>
      </c>
      <c r="H5" s="51" t="s">
        <v>0</v>
      </c>
      <c r="I5" s="51" t="s">
        <v>0</v>
      </c>
      <c r="J5" s="51" t="s">
        <v>0</v>
      </c>
      <c r="K5" s="51">
        <v>5</v>
      </c>
      <c r="L5" s="51" t="s">
        <v>0</v>
      </c>
      <c r="M5" s="51" t="s">
        <v>188</v>
      </c>
    </row>
    <row r="6" spans="1:13" ht="13.5">
      <c r="A6" s="51" t="s">
        <v>16</v>
      </c>
      <c r="B6" s="51" t="s">
        <v>19</v>
      </c>
      <c r="C6" s="51" t="s">
        <v>0</v>
      </c>
      <c r="D6" s="51" t="s">
        <v>0</v>
      </c>
      <c r="E6" s="52" t="s">
        <v>17</v>
      </c>
      <c r="F6" s="51">
        <v>5</v>
      </c>
      <c r="G6" s="51">
        <v>5</v>
      </c>
      <c r="H6" s="51">
        <v>5</v>
      </c>
      <c r="I6" s="51">
        <v>5</v>
      </c>
      <c r="J6" s="51">
        <v>5</v>
      </c>
      <c r="K6" s="51" t="s">
        <v>0</v>
      </c>
      <c r="L6" s="51" t="s">
        <v>0</v>
      </c>
      <c r="M6" s="51" t="s">
        <v>146</v>
      </c>
    </row>
    <row r="7" spans="1:13" ht="13.5">
      <c r="A7" s="51" t="s">
        <v>16</v>
      </c>
      <c r="B7" s="51" t="s">
        <v>20</v>
      </c>
      <c r="C7" s="51" t="s">
        <v>17</v>
      </c>
      <c r="D7" s="51" t="s">
        <v>0</v>
      </c>
      <c r="E7" s="51" t="s">
        <v>0</v>
      </c>
      <c r="F7" s="51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>
        <v>-2</v>
      </c>
      <c r="L7" s="51" t="s">
        <v>0</v>
      </c>
      <c r="M7" s="51" t="s">
        <v>21</v>
      </c>
    </row>
    <row r="8" spans="1:13" ht="13.5">
      <c r="A8" s="51" t="s">
        <v>16</v>
      </c>
      <c r="B8" s="51" t="s">
        <v>270</v>
      </c>
      <c r="C8" s="52" t="s">
        <v>17</v>
      </c>
      <c r="D8" s="51" t="s">
        <v>0</v>
      </c>
      <c r="E8" s="51" t="s">
        <v>0</v>
      </c>
      <c r="F8" s="51">
        <v>2</v>
      </c>
      <c r="G8" s="51" t="s">
        <v>0</v>
      </c>
      <c r="H8" s="51" t="s">
        <v>0</v>
      </c>
      <c r="I8" s="51" t="s">
        <v>0</v>
      </c>
      <c r="J8" s="51" t="s">
        <v>0</v>
      </c>
      <c r="K8" s="51" t="s">
        <v>0</v>
      </c>
      <c r="L8" s="51" t="s">
        <v>0</v>
      </c>
      <c r="M8" s="51" t="s">
        <v>21</v>
      </c>
    </row>
    <row r="9" spans="1:13" ht="13.5">
      <c r="A9" s="51">
        <v>3</v>
      </c>
      <c r="B9" s="52" t="s">
        <v>22</v>
      </c>
      <c r="C9" s="51" t="s">
        <v>0</v>
      </c>
      <c r="D9" s="51" t="s">
        <v>23</v>
      </c>
      <c r="E9" s="51" t="s">
        <v>0</v>
      </c>
      <c r="F9" s="51">
        <v>4</v>
      </c>
      <c r="G9" s="51" t="s">
        <v>0</v>
      </c>
      <c r="H9" s="51" t="s">
        <v>0</v>
      </c>
      <c r="I9" s="51" t="s">
        <v>0</v>
      </c>
      <c r="J9" s="51" t="s">
        <v>0</v>
      </c>
      <c r="K9" s="51" t="s">
        <v>0</v>
      </c>
      <c r="L9" s="51" t="s">
        <v>0</v>
      </c>
      <c r="M9" s="51" t="s">
        <v>0</v>
      </c>
    </row>
    <row r="10" spans="1:13" ht="33.75">
      <c r="A10" s="51" t="s">
        <v>16</v>
      </c>
      <c r="B10" s="51" t="s">
        <v>24</v>
      </c>
      <c r="C10" s="51" t="s">
        <v>0</v>
      </c>
      <c r="D10" s="51" t="s">
        <v>16</v>
      </c>
      <c r="E10" s="51" t="s">
        <v>0</v>
      </c>
      <c r="F10" s="51"/>
      <c r="G10" s="51"/>
      <c r="H10" s="51"/>
      <c r="I10" s="51"/>
      <c r="J10" s="51"/>
      <c r="K10" s="51"/>
      <c r="L10" s="51" t="s">
        <v>0</v>
      </c>
      <c r="M10" s="51" t="s">
        <v>25</v>
      </c>
    </row>
    <row r="11" spans="1:13" ht="13.5">
      <c r="A11" s="51" t="s">
        <v>0</v>
      </c>
      <c r="B11" s="52" t="s">
        <v>26</v>
      </c>
      <c r="C11" s="52" t="s">
        <v>17</v>
      </c>
      <c r="D11" s="51" t="s">
        <v>0</v>
      </c>
      <c r="E11" s="51" t="s">
        <v>0</v>
      </c>
      <c r="F11" s="51">
        <v>-3</v>
      </c>
      <c r="G11" s="51" t="s">
        <v>0</v>
      </c>
      <c r="H11" s="51" t="s">
        <v>0</v>
      </c>
      <c r="I11" s="51" t="s">
        <v>0</v>
      </c>
      <c r="J11" s="51" t="s">
        <v>0</v>
      </c>
      <c r="K11" s="51" t="s">
        <v>0</v>
      </c>
      <c r="L11" s="51" t="s">
        <v>0</v>
      </c>
      <c r="M11" s="51" t="s">
        <v>0</v>
      </c>
    </row>
    <row r="12" spans="1:13" ht="33.75">
      <c r="A12" s="51">
        <v>4</v>
      </c>
      <c r="B12" s="52" t="s">
        <v>27</v>
      </c>
      <c r="C12" s="51" t="s">
        <v>0</v>
      </c>
      <c r="D12" s="51" t="s">
        <v>0</v>
      </c>
      <c r="E12" s="51" t="s">
        <v>0</v>
      </c>
      <c r="F12" s="51"/>
      <c r="G12" s="51" t="s">
        <v>0</v>
      </c>
      <c r="H12" s="51" t="s">
        <v>0</v>
      </c>
      <c r="I12" s="51" t="s">
        <v>0</v>
      </c>
      <c r="J12" s="51" t="s">
        <v>0</v>
      </c>
      <c r="K12" s="51" t="s">
        <v>0</v>
      </c>
      <c r="L12" s="51" t="s">
        <v>0</v>
      </c>
      <c r="M12" s="51" t="s">
        <v>25</v>
      </c>
    </row>
    <row r="13" spans="1:13" ht="13.5">
      <c r="A13" s="51" t="s">
        <v>0</v>
      </c>
      <c r="B13" s="51" t="s">
        <v>3</v>
      </c>
      <c r="C13" s="51" t="s">
        <v>0</v>
      </c>
      <c r="D13" s="51" t="s">
        <v>0</v>
      </c>
      <c r="E13" s="51" t="s">
        <v>0</v>
      </c>
      <c r="F13" s="51" t="s">
        <v>7</v>
      </c>
      <c r="G13" s="51" t="s">
        <v>8</v>
      </c>
      <c r="H13" s="51" t="s">
        <v>9</v>
      </c>
      <c r="I13" s="51" t="s">
        <v>10</v>
      </c>
      <c r="J13" s="51" t="s">
        <v>11</v>
      </c>
      <c r="K13" s="51" t="s">
        <v>12</v>
      </c>
      <c r="L13" s="51" t="s">
        <v>13</v>
      </c>
      <c r="M13" s="51" t="s">
        <v>14</v>
      </c>
    </row>
    <row r="14" spans="1:28" ht="13.5">
      <c r="A14" s="51" t="s">
        <v>0</v>
      </c>
      <c r="B14" s="51" t="s">
        <v>28</v>
      </c>
      <c r="C14" s="51" t="s">
        <v>0</v>
      </c>
      <c r="D14" s="51" t="s">
        <v>0</v>
      </c>
      <c r="E14" s="51" t="s">
        <v>0</v>
      </c>
      <c r="F14" s="51">
        <v>20</v>
      </c>
      <c r="G14" s="51">
        <v>15</v>
      </c>
      <c r="H14" s="51">
        <v>15</v>
      </c>
      <c r="I14" s="51">
        <v>15</v>
      </c>
      <c r="J14" s="51">
        <v>15</v>
      </c>
      <c r="K14" s="51">
        <v>22</v>
      </c>
      <c r="L14" s="51" t="s">
        <v>0</v>
      </c>
      <c r="M14" s="51" t="s">
        <v>0</v>
      </c>
      <c r="N14">
        <f>SUM(F3:F12)</f>
        <v>20</v>
      </c>
      <c r="O14">
        <f aca="true" t="shared" si="0" ref="O14:T14">SUM(G3:G12)</f>
        <v>15</v>
      </c>
      <c r="P14">
        <f t="shared" si="0"/>
        <v>15</v>
      </c>
      <c r="Q14">
        <f t="shared" si="0"/>
        <v>15</v>
      </c>
      <c r="R14">
        <f t="shared" si="0"/>
        <v>15</v>
      </c>
      <c r="S14">
        <f t="shared" si="0"/>
        <v>22</v>
      </c>
      <c r="T14">
        <f t="shared" si="0"/>
        <v>0</v>
      </c>
      <c r="V14">
        <f>F14-N14</f>
        <v>0</v>
      </c>
      <c r="W14">
        <f>G14-O14</f>
        <v>0</v>
      </c>
      <c r="X14">
        <f>H14-P14</f>
        <v>0</v>
      </c>
      <c r="Y14">
        <f>I14-Q14</f>
        <v>0</v>
      </c>
      <c r="Z14">
        <f>J14-R14</f>
        <v>0</v>
      </c>
      <c r="AA14">
        <f>K14-S14</f>
        <v>0</v>
      </c>
      <c r="AB14" t="e">
        <f>L14-T14</f>
        <v>#VALUE!</v>
      </c>
    </row>
    <row r="15" spans="1:13" ht="13.5">
      <c r="A15" s="51" t="s">
        <v>0</v>
      </c>
      <c r="B15" s="51" t="s">
        <v>29</v>
      </c>
      <c r="C15" s="51" t="s">
        <v>0</v>
      </c>
      <c r="D15" s="51" t="s">
        <v>0</v>
      </c>
      <c r="E15" s="51" t="s">
        <v>0</v>
      </c>
      <c r="F15" s="51" t="s">
        <v>0</v>
      </c>
      <c r="G15" s="51" t="s">
        <v>0</v>
      </c>
      <c r="H15" s="51" t="s">
        <v>0</v>
      </c>
      <c r="I15" s="51" t="s">
        <v>0</v>
      </c>
      <c r="J15" s="51" t="s">
        <v>0</v>
      </c>
      <c r="K15" s="51" t="s">
        <v>0</v>
      </c>
      <c r="L15" s="51" t="s">
        <v>0</v>
      </c>
      <c r="M15" s="51" t="s">
        <v>0</v>
      </c>
    </row>
    <row r="16" spans="1:13" ht="13.5">
      <c r="A16" s="51" t="s">
        <v>2</v>
      </c>
      <c r="B16" s="51" t="s">
        <v>3</v>
      </c>
      <c r="C16" s="51" t="s">
        <v>4</v>
      </c>
      <c r="D16" s="51" t="s">
        <v>5</v>
      </c>
      <c r="E16" s="51" t="s">
        <v>6</v>
      </c>
      <c r="F16" s="51" t="s">
        <v>7</v>
      </c>
      <c r="G16" s="51" t="s">
        <v>8</v>
      </c>
      <c r="H16" s="51" t="s">
        <v>9</v>
      </c>
      <c r="I16" s="51" t="s">
        <v>10</v>
      </c>
      <c r="J16" s="51" t="s">
        <v>11</v>
      </c>
      <c r="K16" s="51" t="s">
        <v>12</v>
      </c>
      <c r="L16" s="51" t="s">
        <v>13</v>
      </c>
      <c r="M16" s="51" t="s">
        <v>14</v>
      </c>
    </row>
    <row r="17" spans="1:13" ht="13.5">
      <c r="A17" s="51">
        <v>5</v>
      </c>
      <c r="B17" s="52" t="s">
        <v>30</v>
      </c>
      <c r="C17" s="51" t="s">
        <v>17</v>
      </c>
      <c r="D17" s="51" t="s">
        <v>0</v>
      </c>
      <c r="E17" s="51" t="s">
        <v>0</v>
      </c>
      <c r="F17" s="51">
        <v>-5</v>
      </c>
      <c r="G17" s="51" t="s">
        <v>0</v>
      </c>
      <c r="H17" s="51" t="s">
        <v>0</v>
      </c>
      <c r="I17" s="51">
        <v>-4</v>
      </c>
      <c r="J17" s="51" t="s">
        <v>0</v>
      </c>
      <c r="K17" s="51" t="s">
        <v>0</v>
      </c>
      <c r="L17" s="51" t="s">
        <v>0</v>
      </c>
      <c r="M17" s="51" t="s">
        <v>31</v>
      </c>
    </row>
    <row r="18" spans="1:13" ht="13.5">
      <c r="A18" s="51" t="s">
        <v>16</v>
      </c>
      <c r="B18" s="51" t="s">
        <v>148</v>
      </c>
      <c r="C18" s="51" t="s">
        <v>17</v>
      </c>
      <c r="D18" s="51" t="s">
        <v>0</v>
      </c>
      <c r="E18" s="52" t="s">
        <v>17</v>
      </c>
      <c r="F18" s="51" t="s">
        <v>0</v>
      </c>
      <c r="G18" s="51" t="s">
        <v>0</v>
      </c>
      <c r="H18" s="51" t="s">
        <v>0</v>
      </c>
      <c r="I18" s="51">
        <v>14</v>
      </c>
      <c r="J18" s="51" t="s">
        <v>0</v>
      </c>
      <c r="K18" s="51" t="s">
        <v>0</v>
      </c>
      <c r="L18" s="51" t="s">
        <v>0</v>
      </c>
      <c r="M18" s="51" t="s">
        <v>33</v>
      </c>
    </row>
    <row r="19" spans="1:13" ht="13.5">
      <c r="A19" s="51" t="s">
        <v>16</v>
      </c>
      <c r="B19" s="51" t="s">
        <v>34</v>
      </c>
      <c r="C19" s="51" t="s">
        <v>17</v>
      </c>
      <c r="D19" s="51" t="s">
        <v>0</v>
      </c>
      <c r="E19" s="51" t="s">
        <v>0</v>
      </c>
      <c r="F19" s="51"/>
      <c r="G19" s="51"/>
      <c r="H19" s="51"/>
      <c r="I19" s="51"/>
      <c r="J19" s="51"/>
      <c r="K19" s="51"/>
      <c r="L19" s="51" t="s">
        <v>0</v>
      </c>
      <c r="M19" s="51" t="s">
        <v>33</v>
      </c>
    </row>
    <row r="20" spans="1:13" ht="13.5">
      <c r="A20" s="51" t="s">
        <v>16</v>
      </c>
      <c r="B20" s="51" t="s">
        <v>149</v>
      </c>
      <c r="C20" s="51" t="s">
        <v>17</v>
      </c>
      <c r="D20" s="51" t="s">
        <v>0</v>
      </c>
      <c r="E20" s="52" t="s">
        <v>17</v>
      </c>
      <c r="F20" s="51"/>
      <c r="G20" s="51"/>
      <c r="H20" s="51"/>
      <c r="I20" s="51"/>
      <c r="J20" s="51"/>
      <c r="K20" s="51"/>
      <c r="L20" s="51" t="s">
        <v>0</v>
      </c>
      <c r="M20" s="51" t="s">
        <v>33</v>
      </c>
    </row>
    <row r="21" spans="1:13" ht="13.5">
      <c r="A21" s="51" t="s">
        <v>16</v>
      </c>
      <c r="B21" s="51" t="s">
        <v>36</v>
      </c>
      <c r="C21" s="51" t="s">
        <v>17</v>
      </c>
      <c r="D21" s="51" t="s">
        <v>0</v>
      </c>
      <c r="E21" s="51" t="s">
        <v>0</v>
      </c>
      <c r="F21" s="51">
        <v>-2</v>
      </c>
      <c r="G21" s="51" t="s">
        <v>0</v>
      </c>
      <c r="H21" s="51" t="s">
        <v>0</v>
      </c>
      <c r="I21" s="51">
        <v>-4</v>
      </c>
      <c r="J21" s="51" t="s">
        <v>0</v>
      </c>
      <c r="K21" s="51" t="s">
        <v>0</v>
      </c>
      <c r="L21" s="51" t="s">
        <v>0</v>
      </c>
      <c r="M21" s="51" t="s">
        <v>33</v>
      </c>
    </row>
    <row r="22" spans="1:13" ht="13.5">
      <c r="A22" s="51" t="s">
        <v>16</v>
      </c>
      <c r="B22" s="51" t="s">
        <v>150</v>
      </c>
      <c r="C22" s="51" t="s">
        <v>17</v>
      </c>
      <c r="D22" s="51" t="s">
        <v>0</v>
      </c>
      <c r="E22" s="52" t="s">
        <v>17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 t="s">
        <v>0</v>
      </c>
      <c r="M22" s="51" t="s">
        <v>33</v>
      </c>
    </row>
    <row r="23" spans="1:13" ht="13.5">
      <c r="A23" s="51" t="s">
        <v>16</v>
      </c>
      <c r="B23" s="51" t="s">
        <v>24</v>
      </c>
      <c r="C23" s="51" t="s">
        <v>0</v>
      </c>
      <c r="D23" s="51" t="s">
        <v>0</v>
      </c>
      <c r="E23" s="52" t="s">
        <v>17</v>
      </c>
      <c r="F23" s="51"/>
      <c r="G23" s="51"/>
      <c r="H23" s="51" t="s">
        <v>0</v>
      </c>
      <c r="I23" s="51" t="s">
        <v>0</v>
      </c>
      <c r="J23" s="51" t="s">
        <v>0</v>
      </c>
      <c r="K23" s="51" t="s">
        <v>0</v>
      </c>
      <c r="L23" s="51" t="s">
        <v>0</v>
      </c>
      <c r="M23" s="51" t="s">
        <v>38</v>
      </c>
    </row>
    <row r="24" spans="1:13" ht="13.5">
      <c r="A24" s="51" t="s">
        <v>0</v>
      </c>
      <c r="B24" s="52" t="s">
        <v>39</v>
      </c>
      <c r="C24" s="51" t="s">
        <v>0</v>
      </c>
      <c r="D24" s="51" t="s">
        <v>0</v>
      </c>
      <c r="E24" s="51" t="s">
        <v>0</v>
      </c>
      <c r="F24" s="51"/>
      <c r="G24" s="51" t="s">
        <v>0</v>
      </c>
      <c r="H24" s="51" t="s">
        <v>0</v>
      </c>
      <c r="I24" s="51" t="s">
        <v>0</v>
      </c>
      <c r="J24" s="51" t="s">
        <v>0</v>
      </c>
      <c r="K24" s="51" t="s">
        <v>0</v>
      </c>
      <c r="L24" s="51" t="s">
        <v>0</v>
      </c>
      <c r="M24" s="51" t="s">
        <v>40</v>
      </c>
    </row>
    <row r="25" spans="1:13" ht="27">
      <c r="A25" s="51">
        <v>6</v>
      </c>
      <c r="B25" s="52" t="s">
        <v>41</v>
      </c>
      <c r="C25" s="51" t="s">
        <v>17</v>
      </c>
      <c r="D25" s="51" t="s">
        <v>0</v>
      </c>
      <c r="E25" s="52" t="s">
        <v>17</v>
      </c>
      <c r="F25" s="51"/>
      <c r="G25" s="51"/>
      <c r="H25" s="51"/>
      <c r="I25" s="51"/>
      <c r="J25" s="51"/>
      <c r="K25" s="51" t="s">
        <v>0</v>
      </c>
      <c r="L25" s="51" t="s">
        <v>0</v>
      </c>
      <c r="M25" s="51" t="s">
        <v>21</v>
      </c>
    </row>
    <row r="26" spans="1:13" ht="13.5">
      <c r="A26" s="51" t="s">
        <v>16</v>
      </c>
      <c r="B26" s="51" t="s">
        <v>42</v>
      </c>
      <c r="C26" s="51" t="s">
        <v>16</v>
      </c>
      <c r="D26" s="51" t="s">
        <v>0</v>
      </c>
      <c r="E26" s="52" t="s">
        <v>17</v>
      </c>
      <c r="F26" s="51"/>
      <c r="G26" s="51"/>
      <c r="H26" s="51"/>
      <c r="I26" s="51"/>
      <c r="J26" s="51"/>
      <c r="K26" s="51" t="s">
        <v>0</v>
      </c>
      <c r="L26" s="51" t="s">
        <v>0</v>
      </c>
      <c r="M26" s="51" t="s">
        <v>33</v>
      </c>
    </row>
    <row r="27" spans="1:13" ht="13.5">
      <c r="A27" s="51" t="s">
        <v>16</v>
      </c>
      <c r="B27" s="51" t="s">
        <v>43</v>
      </c>
      <c r="C27" s="51" t="s">
        <v>16</v>
      </c>
      <c r="D27" s="51" t="s">
        <v>0</v>
      </c>
      <c r="E27" s="52" t="s">
        <v>17</v>
      </c>
      <c r="F27" s="51"/>
      <c r="G27" s="51"/>
      <c r="H27" s="51"/>
      <c r="I27" s="51"/>
      <c r="J27" s="51"/>
      <c r="K27" s="51" t="s">
        <v>0</v>
      </c>
      <c r="L27" s="51" t="s">
        <v>0</v>
      </c>
      <c r="M27" s="51" t="s">
        <v>33</v>
      </c>
    </row>
    <row r="28" spans="1:13" ht="13.5">
      <c r="A28" s="51" t="s">
        <v>16</v>
      </c>
      <c r="B28" s="51" t="s">
        <v>44</v>
      </c>
      <c r="C28" s="51" t="s">
        <v>16</v>
      </c>
      <c r="D28" s="51" t="s">
        <v>0</v>
      </c>
      <c r="E28" s="52" t="s">
        <v>17</v>
      </c>
      <c r="F28" s="51"/>
      <c r="G28" s="51"/>
      <c r="H28" s="51"/>
      <c r="I28" s="51"/>
      <c r="J28" s="51"/>
      <c r="K28" s="51" t="s">
        <v>0</v>
      </c>
      <c r="L28" s="51" t="s">
        <v>0</v>
      </c>
      <c r="M28" s="51" t="s">
        <v>33</v>
      </c>
    </row>
    <row r="29" spans="1:13" ht="13.5">
      <c r="A29" s="51" t="s">
        <v>16</v>
      </c>
      <c r="B29" s="51" t="s">
        <v>45</v>
      </c>
      <c r="C29" s="51" t="s">
        <v>16</v>
      </c>
      <c r="D29" s="51" t="s">
        <v>0</v>
      </c>
      <c r="E29" s="52" t="s">
        <v>17</v>
      </c>
      <c r="F29" s="51"/>
      <c r="G29" s="51"/>
      <c r="H29" s="51"/>
      <c r="I29" s="51"/>
      <c r="J29" s="51"/>
      <c r="K29" s="51" t="s">
        <v>0</v>
      </c>
      <c r="L29" s="51" t="s">
        <v>0</v>
      </c>
      <c r="M29" s="51" t="s">
        <v>33</v>
      </c>
    </row>
    <row r="30" spans="1:13" ht="22.5">
      <c r="A30" s="51" t="s">
        <v>16</v>
      </c>
      <c r="B30" s="51" t="s">
        <v>47</v>
      </c>
      <c r="C30" s="51" t="s">
        <v>16</v>
      </c>
      <c r="D30" s="51" t="s">
        <v>0</v>
      </c>
      <c r="E30" s="52" t="s">
        <v>17</v>
      </c>
      <c r="F30" s="51"/>
      <c r="G30" s="51"/>
      <c r="H30" s="51"/>
      <c r="I30" s="51"/>
      <c r="J30" s="51"/>
      <c r="K30" s="51" t="s">
        <v>0</v>
      </c>
      <c r="L30" s="51" t="s">
        <v>0</v>
      </c>
      <c r="M30" s="51" t="s">
        <v>48</v>
      </c>
    </row>
    <row r="31" spans="1:13" ht="22.5">
      <c r="A31" s="51" t="s">
        <v>16</v>
      </c>
      <c r="B31" s="51" t="s">
        <v>49</v>
      </c>
      <c r="C31" s="51" t="s">
        <v>16</v>
      </c>
      <c r="D31" s="51" t="s">
        <v>0</v>
      </c>
      <c r="E31" s="52" t="s">
        <v>17</v>
      </c>
      <c r="F31" s="51"/>
      <c r="G31" s="51"/>
      <c r="H31" s="51"/>
      <c r="I31" s="51"/>
      <c r="J31" s="51"/>
      <c r="K31" s="51" t="s">
        <v>0</v>
      </c>
      <c r="L31" s="51" t="s">
        <v>0</v>
      </c>
      <c r="M31" s="51" t="s">
        <v>50</v>
      </c>
    </row>
    <row r="32" spans="1:13" ht="13.5">
      <c r="A32" s="51" t="s">
        <v>16</v>
      </c>
      <c r="B32" s="51" t="s">
        <v>51</v>
      </c>
      <c r="C32" s="51" t="s">
        <v>16</v>
      </c>
      <c r="D32" s="51" t="s">
        <v>0</v>
      </c>
      <c r="E32" s="52" t="s">
        <v>17</v>
      </c>
      <c r="F32" s="51"/>
      <c r="G32" s="51"/>
      <c r="H32" s="51"/>
      <c r="I32" s="51"/>
      <c r="J32" s="51"/>
      <c r="K32" s="51" t="s">
        <v>0</v>
      </c>
      <c r="L32" s="51" t="s">
        <v>0</v>
      </c>
      <c r="M32" s="51" t="s">
        <v>33</v>
      </c>
    </row>
    <row r="33" spans="1:13" ht="13.5">
      <c r="A33" s="51" t="s">
        <v>16</v>
      </c>
      <c r="B33" s="51" t="s">
        <v>52</v>
      </c>
      <c r="C33" s="51" t="s">
        <v>16</v>
      </c>
      <c r="D33" s="51" t="s">
        <v>0</v>
      </c>
      <c r="E33" s="52" t="s">
        <v>17</v>
      </c>
      <c r="F33" s="51"/>
      <c r="G33" s="51"/>
      <c r="H33" s="51"/>
      <c r="I33" s="51"/>
      <c r="J33" s="51"/>
      <c r="K33" s="51" t="s">
        <v>0</v>
      </c>
      <c r="L33" s="51" t="s">
        <v>0</v>
      </c>
      <c r="M33" s="51" t="s">
        <v>33</v>
      </c>
    </row>
    <row r="34" spans="1:13" ht="13.5">
      <c r="A34" s="51" t="s">
        <v>16</v>
      </c>
      <c r="B34" s="51" t="s">
        <v>53</v>
      </c>
      <c r="C34" s="51" t="s">
        <v>16</v>
      </c>
      <c r="D34" s="51" t="s">
        <v>0</v>
      </c>
      <c r="E34" s="52" t="s">
        <v>17</v>
      </c>
      <c r="F34" s="51"/>
      <c r="G34" s="51"/>
      <c r="H34" s="51"/>
      <c r="I34" s="51"/>
      <c r="J34" s="51"/>
      <c r="K34" s="51" t="s">
        <v>0</v>
      </c>
      <c r="L34" s="51" t="s">
        <v>0</v>
      </c>
      <c r="M34" s="51" t="s">
        <v>33</v>
      </c>
    </row>
    <row r="35" spans="1:13" ht="13.5">
      <c r="A35" s="51" t="s">
        <v>16</v>
      </c>
      <c r="B35" s="51" t="s">
        <v>54</v>
      </c>
      <c r="C35" s="51" t="s">
        <v>16</v>
      </c>
      <c r="D35" s="51" t="s">
        <v>0</v>
      </c>
      <c r="E35" s="52" t="s">
        <v>17</v>
      </c>
      <c r="F35" s="51">
        <v>3</v>
      </c>
      <c r="G35" s="51" t="s">
        <v>0</v>
      </c>
      <c r="H35" s="51" t="s">
        <v>0</v>
      </c>
      <c r="I35" s="51" t="s">
        <v>0</v>
      </c>
      <c r="J35" s="51">
        <v>-4</v>
      </c>
      <c r="K35" s="51" t="s">
        <v>0</v>
      </c>
      <c r="L35" s="51" t="s">
        <v>0</v>
      </c>
      <c r="M35" s="51" t="s">
        <v>33</v>
      </c>
    </row>
    <row r="36" spans="1:13" ht="40.5">
      <c r="A36" s="51" t="s">
        <v>0</v>
      </c>
      <c r="B36" s="52" t="s">
        <v>55</v>
      </c>
      <c r="C36" s="51" t="s">
        <v>0</v>
      </c>
      <c r="D36" s="51" t="s">
        <v>0</v>
      </c>
      <c r="E36" s="51" t="s">
        <v>0</v>
      </c>
      <c r="F36" s="51"/>
      <c r="G36" s="51" t="s">
        <v>0</v>
      </c>
      <c r="H36" s="51" t="s">
        <v>0</v>
      </c>
      <c r="I36" s="51" t="s">
        <v>0</v>
      </c>
      <c r="J36" s="51" t="s">
        <v>0</v>
      </c>
      <c r="K36" s="51" t="s">
        <v>0</v>
      </c>
      <c r="L36" s="51" t="s">
        <v>0</v>
      </c>
      <c r="M36" s="51" t="s">
        <v>56</v>
      </c>
    </row>
    <row r="37" spans="1:13" ht="13.5">
      <c r="A37" s="51">
        <v>7</v>
      </c>
      <c r="B37" s="52" t="s">
        <v>57</v>
      </c>
      <c r="C37" s="51" t="s">
        <v>0</v>
      </c>
      <c r="D37" s="51" t="s">
        <v>0</v>
      </c>
      <c r="E37" s="51" t="s">
        <v>0</v>
      </c>
      <c r="F37" s="51">
        <v>-12</v>
      </c>
      <c r="G37" s="51" t="s">
        <v>0</v>
      </c>
      <c r="H37" s="51" t="s">
        <v>0</v>
      </c>
      <c r="I37" s="51">
        <v>-10</v>
      </c>
      <c r="J37" s="51" t="s">
        <v>0</v>
      </c>
      <c r="K37" s="51" t="s">
        <v>0</v>
      </c>
      <c r="L37" s="51" t="s">
        <v>0</v>
      </c>
      <c r="M37" s="51" t="s">
        <v>0</v>
      </c>
    </row>
    <row r="38" spans="1:13" ht="13.5">
      <c r="A38" s="51">
        <v>8</v>
      </c>
      <c r="B38" s="52" t="s">
        <v>58</v>
      </c>
      <c r="C38" s="51" t="s">
        <v>0</v>
      </c>
      <c r="D38" s="51" t="s">
        <v>0</v>
      </c>
      <c r="E38" s="52" t="s">
        <v>17</v>
      </c>
      <c r="F38" s="51"/>
      <c r="G38" s="51" t="s">
        <v>0</v>
      </c>
      <c r="H38" s="51" t="s">
        <v>0</v>
      </c>
      <c r="I38" s="51" t="s">
        <v>0</v>
      </c>
      <c r="J38" s="51" t="s">
        <v>0</v>
      </c>
      <c r="K38" s="51" t="s">
        <v>0</v>
      </c>
      <c r="L38" s="51" t="s">
        <v>0</v>
      </c>
      <c r="M38" s="51" t="s">
        <v>0</v>
      </c>
    </row>
    <row r="39" spans="1:13" ht="27">
      <c r="A39" s="51">
        <v>9</v>
      </c>
      <c r="B39" s="52" t="s">
        <v>59</v>
      </c>
      <c r="C39" s="51" t="s">
        <v>17</v>
      </c>
      <c r="D39" s="51" t="s">
        <v>0</v>
      </c>
      <c r="E39" s="52" t="s">
        <v>17</v>
      </c>
      <c r="F39" s="51">
        <v>3</v>
      </c>
      <c r="G39" s="51" t="s">
        <v>0</v>
      </c>
      <c r="H39" s="51" t="s">
        <v>0</v>
      </c>
      <c r="I39" s="51" t="s">
        <v>0</v>
      </c>
      <c r="J39" s="51" t="s">
        <v>0</v>
      </c>
      <c r="K39" s="51" t="s">
        <v>0</v>
      </c>
      <c r="L39" s="51" t="s">
        <v>0</v>
      </c>
      <c r="M39" s="51" t="s">
        <v>0</v>
      </c>
    </row>
    <row r="40" spans="1:13" ht="27">
      <c r="A40" s="51" t="s">
        <v>0</v>
      </c>
      <c r="B40" s="52" t="s">
        <v>60</v>
      </c>
      <c r="C40" s="51" t="s">
        <v>17</v>
      </c>
      <c r="D40" s="51" t="s">
        <v>0</v>
      </c>
      <c r="E40" s="52" t="s">
        <v>17</v>
      </c>
      <c r="F40" s="51">
        <v>0</v>
      </c>
      <c r="G40" s="51" t="s">
        <v>0</v>
      </c>
      <c r="H40" s="51" t="s">
        <v>0</v>
      </c>
      <c r="I40" s="51">
        <v>1</v>
      </c>
      <c r="J40" s="51" t="s">
        <v>0</v>
      </c>
      <c r="K40" s="51" t="s">
        <v>0</v>
      </c>
      <c r="L40" s="51" t="s">
        <v>0</v>
      </c>
      <c r="M40" s="51" t="s">
        <v>21</v>
      </c>
    </row>
    <row r="41" spans="1:13" ht="33.75">
      <c r="A41" s="51">
        <v>10</v>
      </c>
      <c r="B41" s="52" t="s">
        <v>61</v>
      </c>
      <c r="C41" s="51" t="s">
        <v>0</v>
      </c>
      <c r="D41" s="51" t="s">
        <v>0</v>
      </c>
      <c r="E41" s="51" t="s">
        <v>0</v>
      </c>
      <c r="F41" s="51">
        <v>-10</v>
      </c>
      <c r="G41" s="51" t="s">
        <v>0</v>
      </c>
      <c r="H41" s="51" t="s">
        <v>0</v>
      </c>
      <c r="I41" s="51" t="s">
        <v>0</v>
      </c>
      <c r="J41" s="51" t="s">
        <v>0</v>
      </c>
      <c r="K41" s="51" t="s">
        <v>0</v>
      </c>
      <c r="L41" s="51" t="s">
        <v>0</v>
      </c>
      <c r="M41" s="51" t="s">
        <v>25</v>
      </c>
    </row>
    <row r="42" spans="1:13" ht="27">
      <c r="A42" s="51">
        <v>13</v>
      </c>
      <c r="B42" s="52" t="s">
        <v>62</v>
      </c>
      <c r="C42" s="51" t="s">
        <v>17</v>
      </c>
      <c r="D42" s="51" t="s">
        <v>0</v>
      </c>
      <c r="E42" s="52" t="s">
        <v>17</v>
      </c>
      <c r="F42" s="51"/>
      <c r="G42" s="51"/>
      <c r="H42" s="51"/>
      <c r="I42" s="51"/>
      <c r="J42" s="51"/>
      <c r="K42" s="51" t="s">
        <v>0</v>
      </c>
      <c r="L42" s="51" t="s">
        <v>0</v>
      </c>
      <c r="M42" s="51" t="s">
        <v>21</v>
      </c>
    </row>
    <row r="43" spans="1:13" ht="13.5">
      <c r="A43" s="51" t="s">
        <v>16</v>
      </c>
      <c r="B43" s="51" t="s">
        <v>63</v>
      </c>
      <c r="C43" s="51" t="s">
        <v>16</v>
      </c>
      <c r="D43" s="51" t="s">
        <v>0</v>
      </c>
      <c r="E43" s="52" t="s">
        <v>17</v>
      </c>
      <c r="F43" s="51"/>
      <c r="G43" s="51"/>
      <c r="H43" s="51"/>
      <c r="I43" s="51"/>
      <c r="J43" s="51"/>
      <c r="K43" s="51" t="s">
        <v>0</v>
      </c>
      <c r="L43" s="51" t="s">
        <v>0</v>
      </c>
      <c r="M43" s="51" t="s">
        <v>33</v>
      </c>
    </row>
    <row r="44" spans="1:13" ht="22.5">
      <c r="A44" s="51" t="s">
        <v>16</v>
      </c>
      <c r="B44" s="51" t="s">
        <v>154</v>
      </c>
      <c r="C44" s="51" t="s">
        <v>16</v>
      </c>
      <c r="D44" s="51" t="s">
        <v>0</v>
      </c>
      <c r="E44" s="52" t="s">
        <v>17</v>
      </c>
      <c r="F44" s="51">
        <v>4</v>
      </c>
      <c r="G44" s="51" t="s">
        <v>0</v>
      </c>
      <c r="H44" s="51" t="s">
        <v>0</v>
      </c>
      <c r="I44" s="51" t="s">
        <v>0</v>
      </c>
      <c r="J44" s="51">
        <v>-4</v>
      </c>
      <c r="K44" s="51" t="s">
        <v>0</v>
      </c>
      <c r="L44" s="51" t="s">
        <v>0</v>
      </c>
      <c r="M44" s="51" t="s">
        <v>33</v>
      </c>
    </row>
    <row r="45" spans="1:13" ht="22.5">
      <c r="A45" s="51" t="s">
        <v>16</v>
      </c>
      <c r="B45" s="51" t="s">
        <v>64</v>
      </c>
      <c r="C45" s="51" t="s">
        <v>16</v>
      </c>
      <c r="D45" s="51" t="s">
        <v>0</v>
      </c>
      <c r="E45" s="52" t="s">
        <v>17</v>
      </c>
      <c r="F45" s="51" t="s">
        <v>0</v>
      </c>
      <c r="G45" s="51" t="s">
        <v>0</v>
      </c>
      <c r="H45" s="51" t="s">
        <v>0</v>
      </c>
      <c r="I45" s="51" t="s">
        <v>0</v>
      </c>
      <c r="J45" s="51" t="s">
        <v>0</v>
      </c>
      <c r="K45" s="51" t="s">
        <v>0</v>
      </c>
      <c r="L45" s="51" t="s">
        <v>0</v>
      </c>
      <c r="M45" s="51" t="s">
        <v>65</v>
      </c>
    </row>
    <row r="46" spans="1:13" ht="13.5">
      <c r="A46" s="51" t="s">
        <v>0</v>
      </c>
      <c r="B46" s="52" t="s">
        <v>66</v>
      </c>
      <c r="C46" s="51" t="s">
        <v>17</v>
      </c>
      <c r="D46" s="51" t="s">
        <v>0</v>
      </c>
      <c r="E46" s="51" t="s">
        <v>0</v>
      </c>
      <c r="F46" s="51"/>
      <c r="G46" s="51"/>
      <c r="H46" s="51"/>
      <c r="I46" s="51"/>
      <c r="J46" s="51"/>
      <c r="K46" s="51" t="s">
        <v>0</v>
      </c>
      <c r="L46" s="51" t="s">
        <v>0</v>
      </c>
      <c r="M46" s="51" t="s">
        <v>67</v>
      </c>
    </row>
    <row r="47" spans="1:13" ht="13.5">
      <c r="A47" s="51">
        <v>14</v>
      </c>
      <c r="B47" s="52" t="s">
        <v>68</v>
      </c>
      <c r="C47" s="51" t="s">
        <v>17</v>
      </c>
      <c r="D47" s="51" t="s">
        <v>0</v>
      </c>
      <c r="E47" s="52" t="s">
        <v>17</v>
      </c>
      <c r="F47" s="51" t="s">
        <v>0</v>
      </c>
      <c r="G47" s="51" t="s">
        <v>0</v>
      </c>
      <c r="H47" s="51">
        <v>18</v>
      </c>
      <c r="I47" s="51" t="s">
        <v>0</v>
      </c>
      <c r="J47" s="51" t="s">
        <v>0</v>
      </c>
      <c r="K47" s="51" t="s">
        <v>0</v>
      </c>
      <c r="L47" s="51" t="s">
        <v>0</v>
      </c>
      <c r="M47" s="51" t="s">
        <v>21</v>
      </c>
    </row>
    <row r="48" spans="1:13" ht="22.5">
      <c r="A48" s="51" t="s">
        <v>16</v>
      </c>
      <c r="B48" s="51" t="s">
        <v>69</v>
      </c>
      <c r="C48" s="51" t="s">
        <v>0</v>
      </c>
      <c r="D48" s="51" t="s">
        <v>0</v>
      </c>
      <c r="E48" s="51" t="s">
        <v>0</v>
      </c>
      <c r="F48" s="51" t="s">
        <v>0</v>
      </c>
      <c r="G48" s="51" t="s">
        <v>0</v>
      </c>
      <c r="H48" s="51"/>
      <c r="I48" s="51" t="s">
        <v>0</v>
      </c>
      <c r="J48" s="51" t="s">
        <v>0</v>
      </c>
      <c r="K48" s="51" t="s">
        <v>0</v>
      </c>
      <c r="L48" s="51" t="s">
        <v>0</v>
      </c>
      <c r="M48" s="51" t="s">
        <v>70</v>
      </c>
    </row>
    <row r="49" spans="1:13" ht="13.5">
      <c r="A49" s="51">
        <v>15</v>
      </c>
      <c r="B49" s="52" t="s">
        <v>71</v>
      </c>
      <c r="C49" s="51" t="s">
        <v>17</v>
      </c>
      <c r="D49" s="51" t="s">
        <v>0</v>
      </c>
      <c r="E49" s="52" t="s">
        <v>17</v>
      </c>
      <c r="F49" s="51" t="s">
        <v>0</v>
      </c>
      <c r="G49" s="51">
        <v>-6</v>
      </c>
      <c r="H49" s="51" t="s">
        <v>0</v>
      </c>
      <c r="I49" s="51" t="s">
        <v>0</v>
      </c>
      <c r="J49" s="51" t="s">
        <v>0</v>
      </c>
      <c r="K49" s="51" t="s">
        <v>0</v>
      </c>
      <c r="L49" s="51">
        <v>6</v>
      </c>
      <c r="M49" s="51" t="s">
        <v>21</v>
      </c>
    </row>
    <row r="50" spans="1:13" ht="22.5">
      <c r="A50" s="51" t="s">
        <v>16</v>
      </c>
      <c r="B50" s="51" t="s">
        <v>69</v>
      </c>
      <c r="C50" s="51" t="s">
        <v>0</v>
      </c>
      <c r="D50" s="51" t="s">
        <v>0</v>
      </c>
      <c r="E50" s="51" t="s">
        <v>0</v>
      </c>
      <c r="F50" s="51" t="s">
        <v>0</v>
      </c>
      <c r="G50" s="51" t="s">
        <v>0</v>
      </c>
      <c r="H50" s="51" t="s">
        <v>0</v>
      </c>
      <c r="I50" s="51" t="s">
        <v>0</v>
      </c>
      <c r="J50" s="51" t="s">
        <v>0</v>
      </c>
      <c r="K50" s="51" t="s">
        <v>0</v>
      </c>
      <c r="L50" s="51"/>
      <c r="M50" s="51" t="s">
        <v>72</v>
      </c>
    </row>
    <row r="51" spans="1:13" ht="27">
      <c r="A51" s="51" t="s">
        <v>0</v>
      </c>
      <c r="B51" s="52" t="s">
        <v>73</v>
      </c>
      <c r="C51" s="51" t="s">
        <v>17</v>
      </c>
      <c r="D51" s="51" t="s">
        <v>0</v>
      </c>
      <c r="E51" s="51" t="s">
        <v>0</v>
      </c>
      <c r="F51" s="51">
        <v>9</v>
      </c>
      <c r="G51" s="51">
        <v>0</v>
      </c>
      <c r="H51" s="51">
        <v>0</v>
      </c>
      <c r="I51" s="51">
        <v>-10</v>
      </c>
      <c r="J51" s="51">
        <v>0</v>
      </c>
      <c r="K51" s="51" t="s">
        <v>0</v>
      </c>
      <c r="L51" s="51"/>
      <c r="M51" s="51" t="s">
        <v>67</v>
      </c>
    </row>
    <row r="52" spans="1:13" ht="27">
      <c r="A52" s="51" t="s">
        <v>0</v>
      </c>
      <c r="B52" s="52" t="s">
        <v>74</v>
      </c>
      <c r="C52" s="51" t="s">
        <v>17</v>
      </c>
      <c r="D52" s="51" t="s">
        <v>0</v>
      </c>
      <c r="E52" s="51" t="s">
        <v>0</v>
      </c>
      <c r="F52" s="51"/>
      <c r="G52" s="51"/>
      <c r="H52" s="51"/>
      <c r="I52" s="51"/>
      <c r="J52" s="51"/>
      <c r="K52" s="51" t="s">
        <v>0</v>
      </c>
      <c r="L52" s="51"/>
      <c r="M52" s="51" t="s">
        <v>67</v>
      </c>
    </row>
    <row r="53" spans="1:13" ht="13.5">
      <c r="A53" s="51" t="s">
        <v>0</v>
      </c>
      <c r="B53" s="51" t="s">
        <v>3</v>
      </c>
      <c r="C53" s="51" t="s">
        <v>0</v>
      </c>
      <c r="D53" s="51" t="s">
        <v>0</v>
      </c>
      <c r="E53" s="51" t="s">
        <v>0</v>
      </c>
      <c r="F53" s="51" t="s">
        <v>7</v>
      </c>
      <c r="G53" s="51" t="s">
        <v>8</v>
      </c>
      <c r="H53" s="51" t="s">
        <v>9</v>
      </c>
      <c r="I53" s="51" t="s">
        <v>10</v>
      </c>
      <c r="J53" s="51" t="s">
        <v>11</v>
      </c>
      <c r="K53" s="51" t="s">
        <v>12</v>
      </c>
      <c r="L53" s="51" t="s">
        <v>13</v>
      </c>
      <c r="M53" s="51" t="s">
        <v>14</v>
      </c>
    </row>
    <row r="54" spans="1:28" ht="13.5">
      <c r="A54" s="51" t="s">
        <v>0</v>
      </c>
      <c r="B54" s="51" t="s">
        <v>75</v>
      </c>
      <c r="C54" s="51" t="s">
        <v>0</v>
      </c>
      <c r="D54" s="51" t="s">
        <v>0</v>
      </c>
      <c r="E54" s="51" t="s">
        <v>0</v>
      </c>
      <c r="F54" s="51">
        <v>10</v>
      </c>
      <c r="G54" s="51">
        <v>9</v>
      </c>
      <c r="H54" s="51">
        <v>33</v>
      </c>
      <c r="I54" s="51">
        <v>2</v>
      </c>
      <c r="J54" s="51">
        <v>7</v>
      </c>
      <c r="K54" s="51">
        <v>22</v>
      </c>
      <c r="L54" s="51">
        <v>6</v>
      </c>
      <c r="M54" s="51" t="s">
        <v>0</v>
      </c>
      <c r="N54">
        <f>SUM(F14:F52)</f>
        <v>10</v>
      </c>
      <c r="O54">
        <f aca="true" t="shared" si="1" ref="O54:T54">SUM(G14:G52)</f>
        <v>9</v>
      </c>
      <c r="P54">
        <f t="shared" si="1"/>
        <v>33</v>
      </c>
      <c r="Q54">
        <f t="shared" si="1"/>
        <v>2</v>
      </c>
      <c r="R54">
        <f t="shared" si="1"/>
        <v>7</v>
      </c>
      <c r="S54">
        <f t="shared" si="1"/>
        <v>22</v>
      </c>
      <c r="T54">
        <f t="shared" si="1"/>
        <v>6</v>
      </c>
      <c r="V54">
        <f>F54-N54</f>
        <v>0</v>
      </c>
      <c r="W54">
        <f>G54-O54</f>
        <v>0</v>
      </c>
      <c r="X54">
        <f>H54-P54</f>
        <v>0</v>
      </c>
      <c r="Y54">
        <f>I54-Q54</f>
        <v>0</v>
      </c>
      <c r="Z54">
        <f>J54-R54</f>
        <v>0</v>
      </c>
      <c r="AA54">
        <f>K54-S54</f>
        <v>0</v>
      </c>
      <c r="AB54">
        <f>L54-T54</f>
        <v>0</v>
      </c>
    </row>
    <row r="55" spans="1:13" ht="13.5">
      <c r="A55" s="51" t="s">
        <v>0</v>
      </c>
      <c r="B55" s="51" t="s">
        <v>76</v>
      </c>
      <c r="C55" s="51" t="s">
        <v>0</v>
      </c>
      <c r="D55" s="51" t="s">
        <v>0</v>
      </c>
      <c r="E55" s="51" t="s">
        <v>0</v>
      </c>
      <c r="F55" s="51" t="s">
        <v>0</v>
      </c>
      <c r="G55" s="51" t="s">
        <v>0</v>
      </c>
      <c r="H55" s="51" t="s">
        <v>0</v>
      </c>
      <c r="I55" s="51" t="s">
        <v>0</v>
      </c>
      <c r="J55" s="51" t="s">
        <v>0</v>
      </c>
      <c r="K55" s="51" t="s">
        <v>0</v>
      </c>
      <c r="L55" s="51" t="s">
        <v>0</v>
      </c>
      <c r="M55" s="51"/>
    </row>
    <row r="56" spans="1:13" ht="13.5">
      <c r="A56" s="51" t="s">
        <v>2</v>
      </c>
      <c r="B56" s="51" t="s">
        <v>3</v>
      </c>
      <c r="C56" s="51" t="s">
        <v>4</v>
      </c>
      <c r="D56" s="51" t="s">
        <v>77</v>
      </c>
      <c r="E56" s="51" t="s">
        <v>6</v>
      </c>
      <c r="F56" s="51" t="s">
        <v>7</v>
      </c>
      <c r="G56" s="51" t="s">
        <v>8</v>
      </c>
      <c r="H56" s="51" t="s">
        <v>9</v>
      </c>
      <c r="I56" s="51" t="s">
        <v>10</v>
      </c>
      <c r="J56" s="51" t="s">
        <v>11</v>
      </c>
      <c r="K56" s="51" t="s">
        <v>12</v>
      </c>
      <c r="L56" s="51" t="s">
        <v>13</v>
      </c>
      <c r="M56" s="51" t="s">
        <v>14</v>
      </c>
    </row>
    <row r="57" spans="1:13" ht="13.5">
      <c r="A57" s="51">
        <v>16</v>
      </c>
      <c r="B57" s="52" t="s">
        <v>78</v>
      </c>
      <c r="C57" s="51" t="s">
        <v>17</v>
      </c>
      <c r="D57" s="51" t="s">
        <v>17</v>
      </c>
      <c r="E57" s="51" t="s">
        <v>0</v>
      </c>
      <c r="F57" s="51" t="s">
        <v>0</v>
      </c>
      <c r="G57" s="51" t="s">
        <v>0</v>
      </c>
      <c r="H57" s="51">
        <v>-24</v>
      </c>
      <c r="I57" s="51" t="s">
        <v>0</v>
      </c>
      <c r="J57" s="51" t="s">
        <v>0</v>
      </c>
      <c r="K57" s="51" t="s">
        <v>0</v>
      </c>
      <c r="L57" s="51" t="s">
        <v>0</v>
      </c>
      <c r="M57" s="51" t="s">
        <v>31</v>
      </c>
    </row>
    <row r="58" spans="1:13" ht="27">
      <c r="A58" s="51" t="s">
        <v>0</v>
      </c>
      <c r="B58" s="52" t="s">
        <v>79</v>
      </c>
      <c r="C58" s="51" t="s">
        <v>17</v>
      </c>
      <c r="D58" s="51" t="s">
        <v>0</v>
      </c>
      <c r="E58" s="51" t="s">
        <v>0</v>
      </c>
      <c r="F58" s="51"/>
      <c r="G58" s="51"/>
      <c r="H58" s="51"/>
      <c r="I58" s="51"/>
      <c r="J58" s="51"/>
      <c r="K58" s="51" t="s">
        <v>0</v>
      </c>
      <c r="L58" s="51"/>
      <c r="M58" s="51" t="s">
        <v>67</v>
      </c>
    </row>
    <row r="59" spans="1:13" ht="22.5">
      <c r="A59" s="51" t="s">
        <v>16</v>
      </c>
      <c r="B59" s="51" t="s">
        <v>80</v>
      </c>
      <c r="C59" s="51" t="s">
        <v>0</v>
      </c>
      <c r="D59" s="51" t="s">
        <v>0</v>
      </c>
      <c r="E59" s="52" t="s">
        <v>17</v>
      </c>
      <c r="F59" s="51">
        <v>5</v>
      </c>
      <c r="G59" s="51" t="s">
        <v>0</v>
      </c>
      <c r="H59" s="51" t="s">
        <v>0</v>
      </c>
      <c r="I59" s="51">
        <v>5</v>
      </c>
      <c r="J59" s="51" t="s">
        <v>0</v>
      </c>
      <c r="K59" s="51" t="s">
        <v>0</v>
      </c>
      <c r="L59" s="51" t="s">
        <v>0</v>
      </c>
      <c r="M59" s="51" t="s">
        <v>81</v>
      </c>
    </row>
    <row r="60" spans="1:13" ht="33.75">
      <c r="A60" s="51" t="s">
        <v>16</v>
      </c>
      <c r="B60" s="51" t="s">
        <v>82</v>
      </c>
      <c r="C60" s="51" t="s">
        <v>0</v>
      </c>
      <c r="D60" s="51" t="s">
        <v>0</v>
      </c>
      <c r="E60" s="52" t="s">
        <v>17</v>
      </c>
      <c r="F60" s="51"/>
      <c r="G60" s="51" t="s">
        <v>0</v>
      </c>
      <c r="H60" s="51" t="s">
        <v>0</v>
      </c>
      <c r="I60" s="51" t="s">
        <v>0</v>
      </c>
      <c r="J60" s="51" t="s">
        <v>0</v>
      </c>
      <c r="K60" s="51" t="s">
        <v>0</v>
      </c>
      <c r="L60" s="51" t="s">
        <v>0</v>
      </c>
      <c r="M60" s="51" t="s">
        <v>83</v>
      </c>
    </row>
    <row r="61" spans="1:13" ht="22.5">
      <c r="A61" s="51" t="s">
        <v>16</v>
      </c>
      <c r="B61" s="51" t="s">
        <v>84</v>
      </c>
      <c r="C61" s="51" t="s">
        <v>0</v>
      </c>
      <c r="D61" s="51" t="s">
        <v>0</v>
      </c>
      <c r="E61" s="52" t="s">
        <v>17</v>
      </c>
      <c r="F61" s="51"/>
      <c r="G61" s="51" t="s">
        <v>0</v>
      </c>
      <c r="H61" s="51" t="s">
        <v>0</v>
      </c>
      <c r="I61" s="51" t="s">
        <v>0</v>
      </c>
      <c r="J61" s="51" t="s">
        <v>0</v>
      </c>
      <c r="K61" s="51" t="s">
        <v>0</v>
      </c>
      <c r="L61" s="51" t="s">
        <v>0</v>
      </c>
      <c r="M61" s="51" t="s">
        <v>85</v>
      </c>
    </row>
    <row r="62" spans="1:13" ht="13.5">
      <c r="A62" s="51">
        <v>19</v>
      </c>
      <c r="B62" s="52" t="s">
        <v>158</v>
      </c>
      <c r="C62" s="51" t="s">
        <v>17</v>
      </c>
      <c r="D62" s="51" t="s">
        <v>0</v>
      </c>
      <c r="E62" s="52" t="s">
        <v>17</v>
      </c>
      <c r="F62" s="51">
        <v>-5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>
        <v>-5</v>
      </c>
      <c r="M62" s="51" t="s">
        <v>87</v>
      </c>
    </row>
    <row r="63" spans="1:13" ht="45">
      <c r="A63" s="51">
        <v>20</v>
      </c>
      <c r="B63" s="52" t="s">
        <v>88</v>
      </c>
      <c r="C63" s="51" t="s">
        <v>0</v>
      </c>
      <c r="D63" s="51" t="s">
        <v>0</v>
      </c>
      <c r="E63" s="51" t="s">
        <v>17</v>
      </c>
      <c r="F63" s="51"/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89</v>
      </c>
    </row>
    <row r="64" spans="1:13" ht="22.5">
      <c r="A64" s="51">
        <v>23</v>
      </c>
      <c r="B64" s="52" t="s">
        <v>90</v>
      </c>
      <c r="C64" s="51" t="s">
        <v>17</v>
      </c>
      <c r="D64" s="51" t="s">
        <v>0</v>
      </c>
      <c r="E64" s="52" t="s">
        <v>17</v>
      </c>
      <c r="F64" s="51"/>
      <c r="G64" s="51" t="s">
        <v>0</v>
      </c>
      <c r="H64" s="51"/>
      <c r="I64" s="51" t="s">
        <v>0</v>
      </c>
      <c r="J64" s="51" t="s">
        <v>0</v>
      </c>
      <c r="K64" s="51" t="s">
        <v>0</v>
      </c>
      <c r="L64" s="51" t="s">
        <v>0</v>
      </c>
      <c r="M64" s="51" t="s">
        <v>91</v>
      </c>
    </row>
    <row r="65" spans="1:13" ht="27">
      <c r="A65" s="51" t="s">
        <v>0</v>
      </c>
      <c r="B65" s="52" t="s">
        <v>92</v>
      </c>
      <c r="C65" s="51" t="s">
        <v>17</v>
      </c>
      <c r="D65" s="51" t="s">
        <v>0</v>
      </c>
      <c r="E65" s="52" t="s">
        <v>17</v>
      </c>
      <c r="F65" s="51"/>
      <c r="G65" s="51" t="s">
        <v>0</v>
      </c>
      <c r="H65" s="51" t="s">
        <v>0</v>
      </c>
      <c r="I65" s="51" t="s">
        <v>0</v>
      </c>
      <c r="J65" s="51" t="s">
        <v>0</v>
      </c>
      <c r="K65" s="51" t="s">
        <v>0</v>
      </c>
      <c r="L65" s="51" t="s">
        <v>0</v>
      </c>
      <c r="M65" s="51" t="s">
        <v>21</v>
      </c>
    </row>
    <row r="66" spans="1:13" ht="22.5">
      <c r="A66" s="51">
        <v>27</v>
      </c>
      <c r="B66" s="52" t="s">
        <v>93</v>
      </c>
      <c r="C66" s="51" t="s">
        <v>0</v>
      </c>
      <c r="D66" s="51" t="s">
        <v>0</v>
      </c>
      <c r="E66" s="51" t="s">
        <v>94</v>
      </c>
      <c r="F66" s="51"/>
      <c r="G66" s="51" t="s">
        <v>0</v>
      </c>
      <c r="H66" s="51"/>
      <c r="I66" s="51"/>
      <c r="J66" s="51" t="s">
        <v>0</v>
      </c>
      <c r="K66" s="51" t="s">
        <v>0</v>
      </c>
      <c r="L66" s="51" t="s">
        <v>0</v>
      </c>
      <c r="M66" s="51" t="s">
        <v>95</v>
      </c>
    </row>
    <row r="67" spans="1:13" ht="40.5">
      <c r="A67" s="51" t="s">
        <v>0</v>
      </c>
      <c r="B67" s="52" t="s">
        <v>96</v>
      </c>
      <c r="C67" s="51" t="s">
        <v>0</v>
      </c>
      <c r="D67" s="51" t="s">
        <v>0</v>
      </c>
      <c r="E67" s="51" t="s">
        <v>0</v>
      </c>
      <c r="F67" s="51"/>
      <c r="G67" s="51" t="s">
        <v>0</v>
      </c>
      <c r="H67" s="51" t="s">
        <v>0</v>
      </c>
      <c r="I67" s="51" t="s">
        <v>0</v>
      </c>
      <c r="J67" s="51" t="s">
        <v>0</v>
      </c>
      <c r="K67" s="51" t="s">
        <v>0</v>
      </c>
      <c r="L67" s="51" t="s">
        <v>0</v>
      </c>
      <c r="M67" s="51" t="s">
        <v>0</v>
      </c>
    </row>
    <row r="68" spans="1:13" ht="33.75">
      <c r="A68" s="51">
        <v>29</v>
      </c>
      <c r="B68" s="52" t="s">
        <v>97</v>
      </c>
      <c r="C68" s="51" t="s">
        <v>0</v>
      </c>
      <c r="D68" s="51" t="s">
        <v>0</v>
      </c>
      <c r="E68" s="51" t="s">
        <v>0</v>
      </c>
      <c r="F68" s="51">
        <v>-5</v>
      </c>
      <c r="G68" s="51" t="s">
        <v>0</v>
      </c>
      <c r="H68" s="51" t="s">
        <v>0</v>
      </c>
      <c r="I68" s="51" t="s">
        <v>0</v>
      </c>
      <c r="J68" s="51" t="s">
        <v>0</v>
      </c>
      <c r="K68" s="51" t="s">
        <v>0</v>
      </c>
      <c r="L68" s="51" t="s">
        <v>0</v>
      </c>
      <c r="M68" s="51" t="s">
        <v>25</v>
      </c>
    </row>
    <row r="69" spans="1:13" ht="33.75">
      <c r="A69" s="51">
        <v>28</v>
      </c>
      <c r="B69" s="52" t="s">
        <v>160</v>
      </c>
      <c r="C69" s="51" t="s">
        <v>0</v>
      </c>
      <c r="D69" s="51" t="s">
        <v>0</v>
      </c>
      <c r="E69" s="52" t="s">
        <v>17</v>
      </c>
      <c r="F69" s="51"/>
      <c r="G69" s="51" t="s">
        <v>0</v>
      </c>
      <c r="H69" s="51" t="s">
        <v>0</v>
      </c>
      <c r="I69" s="51" t="s">
        <v>0</v>
      </c>
      <c r="J69" s="51" t="s">
        <v>0</v>
      </c>
      <c r="K69" s="51" t="s">
        <v>0</v>
      </c>
      <c r="L69" s="51" t="s">
        <v>0</v>
      </c>
      <c r="M69" s="51" t="s">
        <v>99</v>
      </c>
    </row>
    <row r="70" spans="1:13" ht="33.75">
      <c r="A70" s="51" t="s">
        <v>16</v>
      </c>
      <c r="B70" s="51" t="s">
        <v>33</v>
      </c>
      <c r="C70" s="51" t="s">
        <v>0</v>
      </c>
      <c r="D70" s="51" t="s">
        <v>0</v>
      </c>
      <c r="E70" s="52" t="s">
        <v>17</v>
      </c>
      <c r="F70" s="51"/>
      <c r="G70" s="51" t="s">
        <v>0</v>
      </c>
      <c r="H70" s="51" t="s">
        <v>0</v>
      </c>
      <c r="I70" s="51" t="s">
        <v>0</v>
      </c>
      <c r="J70" s="51" t="s">
        <v>0</v>
      </c>
      <c r="K70" s="51" t="s">
        <v>0</v>
      </c>
      <c r="L70" s="51" t="s">
        <v>0</v>
      </c>
      <c r="M70" s="51" t="s">
        <v>100</v>
      </c>
    </row>
    <row r="71" spans="1:13" ht="13.5">
      <c r="A71" s="51">
        <v>30</v>
      </c>
      <c r="B71" s="52" t="s">
        <v>161</v>
      </c>
      <c r="C71" s="51" t="s">
        <v>17</v>
      </c>
      <c r="D71" s="51" t="s">
        <v>0</v>
      </c>
      <c r="E71" s="51" t="s">
        <v>16</v>
      </c>
      <c r="F71" s="51"/>
      <c r="G71" s="51"/>
      <c r="H71" s="51"/>
      <c r="I71" s="51"/>
      <c r="J71" s="51"/>
      <c r="K71" s="51" t="s">
        <v>0</v>
      </c>
      <c r="L71" s="51" t="s">
        <v>0</v>
      </c>
      <c r="M71" s="51" t="s">
        <v>21</v>
      </c>
    </row>
    <row r="72" spans="1:13" ht="13.5">
      <c r="A72" s="51" t="s">
        <v>0</v>
      </c>
      <c r="B72" s="51" t="s">
        <v>0</v>
      </c>
      <c r="C72" s="51" t="s">
        <v>0</v>
      </c>
      <c r="D72" s="51" t="s">
        <v>0</v>
      </c>
      <c r="E72" s="51" t="s">
        <v>0</v>
      </c>
      <c r="F72" s="51" t="s">
        <v>7</v>
      </c>
      <c r="G72" s="51" t="s">
        <v>8</v>
      </c>
      <c r="H72" s="51" t="s">
        <v>9</v>
      </c>
      <c r="I72" s="51" t="s">
        <v>10</v>
      </c>
      <c r="J72" s="51" t="s">
        <v>11</v>
      </c>
      <c r="K72" s="51" t="s">
        <v>12</v>
      </c>
      <c r="L72" s="51" t="s">
        <v>13</v>
      </c>
      <c r="M72" s="51" t="s">
        <v>14</v>
      </c>
    </row>
    <row r="73" spans="1:28" ht="13.5">
      <c r="A73" s="51" t="s">
        <v>0</v>
      </c>
      <c r="B73" s="51" t="s">
        <v>102</v>
      </c>
      <c r="C73" s="51" t="s">
        <v>0</v>
      </c>
      <c r="D73" s="51" t="s">
        <v>0</v>
      </c>
      <c r="E73" s="51" t="s">
        <v>0</v>
      </c>
      <c r="F73" s="51">
        <v>5</v>
      </c>
      <c r="G73" s="51">
        <v>9</v>
      </c>
      <c r="H73" s="51">
        <v>9</v>
      </c>
      <c r="I73" s="51">
        <v>7</v>
      </c>
      <c r="J73" s="51">
        <v>7</v>
      </c>
      <c r="K73" s="51">
        <v>22</v>
      </c>
      <c r="L73" s="51">
        <v>1</v>
      </c>
      <c r="M73" s="51" t="s">
        <v>0</v>
      </c>
      <c r="N73">
        <f>SUM(F54:F71)</f>
        <v>5</v>
      </c>
      <c r="O73">
        <f aca="true" t="shared" si="2" ref="O73:T73">SUM(G54:G71)</f>
        <v>9</v>
      </c>
      <c r="P73">
        <f t="shared" si="2"/>
        <v>9</v>
      </c>
      <c r="Q73">
        <f t="shared" si="2"/>
        <v>7</v>
      </c>
      <c r="R73">
        <f t="shared" si="2"/>
        <v>7</v>
      </c>
      <c r="S73">
        <f t="shared" si="2"/>
        <v>22</v>
      </c>
      <c r="T73">
        <f t="shared" si="2"/>
        <v>1</v>
      </c>
      <c r="V73">
        <f>F73-N73</f>
        <v>0</v>
      </c>
      <c r="W73">
        <f>G73-O73</f>
        <v>0</v>
      </c>
      <c r="X73">
        <f>H73-P73</f>
        <v>0</v>
      </c>
      <c r="Y73">
        <f>I73-Q73</f>
        <v>0</v>
      </c>
      <c r="Z73">
        <f>J73-R73</f>
        <v>0</v>
      </c>
      <c r="AA73">
        <f>K73-S73</f>
        <v>0</v>
      </c>
      <c r="AB73">
        <f>L73-T73</f>
        <v>0</v>
      </c>
    </row>
    <row r="74" spans="1:13" ht="13.5">
      <c r="A74" s="51" t="s">
        <v>0</v>
      </c>
      <c r="B74" s="51" t="s">
        <v>103</v>
      </c>
      <c r="C74" s="51" t="s">
        <v>0</v>
      </c>
      <c r="D74" s="51" t="s">
        <v>0</v>
      </c>
      <c r="E74" s="51" t="s">
        <v>0</v>
      </c>
      <c r="F74" s="51" t="s">
        <v>0</v>
      </c>
      <c r="G74" s="51" t="s">
        <v>0</v>
      </c>
      <c r="H74" s="51" t="s">
        <v>0</v>
      </c>
      <c r="I74" s="51" t="s">
        <v>0</v>
      </c>
      <c r="J74" s="51" t="s">
        <v>0</v>
      </c>
      <c r="K74" s="51" t="s">
        <v>0</v>
      </c>
      <c r="L74" s="51" t="s">
        <v>0</v>
      </c>
      <c r="M74" s="51" t="s">
        <v>0</v>
      </c>
    </row>
    <row r="75" spans="1:13" ht="13.5">
      <c r="A75" s="51" t="s">
        <v>2</v>
      </c>
      <c r="B75" s="51" t="s">
        <v>3</v>
      </c>
      <c r="C75" s="51" t="s">
        <v>4</v>
      </c>
      <c r="D75" s="51" t="s">
        <v>5</v>
      </c>
      <c r="E75" s="51" t="s">
        <v>6</v>
      </c>
      <c r="F75" s="51" t="s">
        <v>7</v>
      </c>
      <c r="G75" s="51" t="s">
        <v>8</v>
      </c>
      <c r="H75" s="51" t="s">
        <v>9</v>
      </c>
      <c r="I75" s="51" t="s">
        <v>10</v>
      </c>
      <c r="J75" s="51" t="s">
        <v>11</v>
      </c>
      <c r="K75" s="51" t="s">
        <v>12</v>
      </c>
      <c r="L75" s="51" t="s">
        <v>13</v>
      </c>
      <c r="M75" s="51" t="s">
        <v>14</v>
      </c>
    </row>
    <row r="76" spans="1:13" ht="45">
      <c r="A76" s="51" t="s">
        <v>0</v>
      </c>
      <c r="B76" s="51" t="s">
        <v>104</v>
      </c>
      <c r="C76" s="51" t="s">
        <v>17</v>
      </c>
      <c r="D76" s="51" t="s">
        <v>0</v>
      </c>
      <c r="E76" s="51" t="s">
        <v>0</v>
      </c>
      <c r="F76" s="51" t="s">
        <v>0</v>
      </c>
      <c r="G76" s="51">
        <v>0</v>
      </c>
      <c r="H76" s="51">
        <v>10</v>
      </c>
      <c r="I76" s="51" t="s">
        <v>0</v>
      </c>
      <c r="J76" s="51" t="s">
        <v>0</v>
      </c>
      <c r="K76" s="51" t="s">
        <v>0</v>
      </c>
      <c r="L76" s="51">
        <v>5</v>
      </c>
      <c r="M76" s="51" t="s">
        <v>105</v>
      </c>
    </row>
    <row r="77" spans="1:13" ht="27">
      <c r="A77" s="51" t="s">
        <v>0</v>
      </c>
      <c r="B77" s="52" t="s">
        <v>106</v>
      </c>
      <c r="C77" s="51" t="s">
        <v>17</v>
      </c>
      <c r="D77" s="51" t="s">
        <v>0</v>
      </c>
      <c r="E77" s="52" t="s">
        <v>17</v>
      </c>
      <c r="F77" s="51"/>
      <c r="G77" s="51"/>
      <c r="H77" s="51"/>
      <c r="I77" s="51"/>
      <c r="J77" s="51"/>
      <c r="K77" s="51" t="s">
        <v>0</v>
      </c>
      <c r="L77" s="51"/>
      <c r="M77" s="51" t="s">
        <v>67</v>
      </c>
    </row>
    <row r="78" spans="1:13" ht="27">
      <c r="A78" s="51" t="s">
        <v>0</v>
      </c>
      <c r="B78" s="52" t="s">
        <v>107</v>
      </c>
      <c r="C78" s="51"/>
      <c r="D78" s="51" t="s">
        <v>0</v>
      </c>
      <c r="E78" s="52" t="s">
        <v>17</v>
      </c>
      <c r="F78" s="51"/>
      <c r="G78" s="51"/>
      <c r="H78" s="51"/>
      <c r="I78" s="51"/>
      <c r="J78" s="51"/>
      <c r="K78" s="51"/>
      <c r="L78" s="51" t="s">
        <v>0</v>
      </c>
      <c r="M78" s="51" t="s">
        <v>108</v>
      </c>
    </row>
    <row r="79" spans="1:13" ht="13.5">
      <c r="A79" s="51">
        <v>32</v>
      </c>
      <c r="B79" s="52" t="s">
        <v>109</v>
      </c>
      <c r="C79" s="51" t="s">
        <v>17</v>
      </c>
      <c r="D79" s="51" t="s">
        <v>0</v>
      </c>
      <c r="E79" s="52" t="s">
        <v>17</v>
      </c>
      <c r="F79" s="51">
        <v>54</v>
      </c>
      <c r="G79" s="51">
        <v>26</v>
      </c>
      <c r="H79" s="51">
        <v>21</v>
      </c>
      <c r="I79" s="51">
        <v>16</v>
      </c>
      <c r="J79" s="51"/>
      <c r="K79" s="51" t="s">
        <v>0</v>
      </c>
      <c r="L79" s="51"/>
      <c r="M79" s="51" t="s">
        <v>21</v>
      </c>
    </row>
    <row r="80" spans="1:13" ht="13.5">
      <c r="A80" s="51">
        <v>33</v>
      </c>
      <c r="B80" s="52" t="s">
        <v>163</v>
      </c>
      <c r="C80" s="51"/>
      <c r="D80" s="51"/>
      <c r="E80" s="52" t="s">
        <v>17</v>
      </c>
      <c r="F80" s="51">
        <v>30</v>
      </c>
      <c r="G80" s="51"/>
      <c r="H80" s="51"/>
      <c r="I80" s="51"/>
      <c r="J80" s="51"/>
      <c r="K80" s="51" t="s">
        <v>0</v>
      </c>
      <c r="L80" s="51"/>
      <c r="M80" s="51" t="s">
        <v>21</v>
      </c>
    </row>
    <row r="81" spans="1:13" ht="56.25">
      <c r="A81" s="51">
        <v>37</v>
      </c>
      <c r="B81" s="52" t="s">
        <v>111</v>
      </c>
      <c r="C81" s="52" t="s">
        <v>17</v>
      </c>
      <c r="D81" s="51" t="s">
        <v>17</v>
      </c>
      <c r="E81" s="51" t="s">
        <v>0</v>
      </c>
      <c r="F81" s="51">
        <v>-18</v>
      </c>
      <c r="G81" s="51">
        <v>-12</v>
      </c>
      <c r="H81" s="51">
        <v>-25</v>
      </c>
      <c r="I81" s="51">
        <v>-18</v>
      </c>
      <c r="J81" s="51" t="s">
        <v>0</v>
      </c>
      <c r="K81" s="51" t="s">
        <v>0</v>
      </c>
      <c r="L81" s="51" t="s">
        <v>0</v>
      </c>
      <c r="M81" s="51" t="s">
        <v>112</v>
      </c>
    </row>
    <row r="82" spans="1:13" ht="40.5">
      <c r="A82" s="51" t="s">
        <v>0</v>
      </c>
      <c r="B82" s="52" t="s">
        <v>113</v>
      </c>
      <c r="C82" s="51" t="s">
        <v>17</v>
      </c>
      <c r="D82" s="51" t="s">
        <v>0</v>
      </c>
      <c r="E82" s="51" t="s">
        <v>0</v>
      </c>
      <c r="F82" s="51" t="s">
        <v>0</v>
      </c>
      <c r="G82" s="51" t="s">
        <v>0</v>
      </c>
      <c r="H82" s="51" t="s">
        <v>0</v>
      </c>
      <c r="I82" s="51"/>
      <c r="J82" s="51" t="s">
        <v>0</v>
      </c>
      <c r="K82" s="51" t="s">
        <v>0</v>
      </c>
      <c r="L82" s="51" t="s">
        <v>0</v>
      </c>
      <c r="M82" s="51" t="s">
        <v>21</v>
      </c>
    </row>
    <row r="83" spans="1:13" ht="27">
      <c r="A83" s="51" t="s">
        <v>0</v>
      </c>
      <c r="B83" s="52" t="s">
        <v>114</v>
      </c>
      <c r="C83" s="51" t="s">
        <v>17</v>
      </c>
      <c r="D83" s="51" t="s">
        <v>0</v>
      </c>
      <c r="E83" s="52" t="s">
        <v>17</v>
      </c>
      <c r="F83" s="51"/>
      <c r="G83" s="51"/>
      <c r="H83" s="51"/>
      <c r="I83" s="51"/>
      <c r="J83" s="51"/>
      <c r="K83" s="51" t="s">
        <v>0</v>
      </c>
      <c r="L83" s="51"/>
      <c r="M83" s="51" t="s">
        <v>87</v>
      </c>
    </row>
    <row r="84" spans="1:13" ht="13.5">
      <c r="A84" s="51" t="s">
        <v>0</v>
      </c>
      <c r="B84" s="51" t="s">
        <v>189</v>
      </c>
      <c r="C84" s="52" t="s">
        <v>17</v>
      </c>
      <c r="D84" s="51" t="s">
        <v>0</v>
      </c>
      <c r="E84" s="52" t="s">
        <v>190</v>
      </c>
      <c r="F84" s="51">
        <v>-10</v>
      </c>
      <c r="G84" s="51" t="s">
        <v>0</v>
      </c>
      <c r="H84" s="51" t="s">
        <v>0</v>
      </c>
      <c r="I84" s="51" t="s">
        <v>0</v>
      </c>
      <c r="J84" s="51" t="s">
        <v>0</v>
      </c>
      <c r="K84" s="51" t="s">
        <v>0</v>
      </c>
      <c r="L84" s="51" t="s">
        <v>0</v>
      </c>
      <c r="M84" s="51" t="s">
        <v>191</v>
      </c>
    </row>
    <row r="85" spans="1:13" ht="13.5">
      <c r="A85" s="51" t="s">
        <v>0</v>
      </c>
      <c r="B85" s="51" t="s">
        <v>115</v>
      </c>
      <c r="C85" s="51" t="s">
        <v>17</v>
      </c>
      <c r="D85" s="51" t="s">
        <v>0</v>
      </c>
      <c r="E85" s="52" t="s">
        <v>17</v>
      </c>
      <c r="F85" s="51"/>
      <c r="G85" s="51"/>
      <c r="H85" s="51"/>
      <c r="I85" s="51"/>
      <c r="J85" s="51"/>
      <c r="K85" s="51" t="s">
        <v>0</v>
      </c>
      <c r="L85" s="51"/>
      <c r="M85" s="51" t="s">
        <v>116</v>
      </c>
    </row>
    <row r="86" spans="1:13" ht="13.5">
      <c r="A86" s="51" t="s">
        <v>0</v>
      </c>
      <c r="B86" s="51" t="s">
        <v>271</v>
      </c>
      <c r="C86" s="52" t="s">
        <v>17</v>
      </c>
      <c r="D86" s="51" t="s">
        <v>0</v>
      </c>
      <c r="E86" s="52" t="s">
        <v>17</v>
      </c>
      <c r="F86" s="51">
        <v>-50</v>
      </c>
      <c r="G86" s="51" t="s">
        <v>0</v>
      </c>
      <c r="H86" s="51" t="s">
        <v>0</v>
      </c>
      <c r="I86" s="51" t="s">
        <v>0</v>
      </c>
      <c r="J86" s="51" t="s">
        <v>0</v>
      </c>
      <c r="K86" s="51" t="s">
        <v>0</v>
      </c>
      <c r="L86" s="51" t="s">
        <v>0</v>
      </c>
      <c r="M86" s="51" t="s">
        <v>21</v>
      </c>
    </row>
    <row r="87" spans="1:13" ht="13.5">
      <c r="A87" s="51" t="s">
        <v>2</v>
      </c>
      <c r="B87" s="51" t="s">
        <v>3</v>
      </c>
      <c r="C87" s="51" t="s">
        <v>0</v>
      </c>
      <c r="D87" s="51" t="s">
        <v>0</v>
      </c>
      <c r="E87" s="51" t="s">
        <v>0</v>
      </c>
      <c r="F87" s="51" t="s">
        <v>7</v>
      </c>
      <c r="G87" s="51" t="s">
        <v>8</v>
      </c>
      <c r="H87" s="51" t="s">
        <v>9</v>
      </c>
      <c r="I87" s="51" t="s">
        <v>10</v>
      </c>
      <c r="J87" s="51" t="s">
        <v>11</v>
      </c>
      <c r="K87" s="51" t="s">
        <v>12</v>
      </c>
      <c r="L87" s="51" t="s">
        <v>13</v>
      </c>
      <c r="M87" s="51" t="s">
        <v>14</v>
      </c>
    </row>
    <row r="88" spans="1:28" ht="13.5">
      <c r="A88" s="51" t="s">
        <v>0</v>
      </c>
      <c r="B88" s="51" t="s">
        <v>117</v>
      </c>
      <c r="C88" s="51" t="s">
        <v>0</v>
      </c>
      <c r="D88" s="51" t="s">
        <v>0</v>
      </c>
      <c r="E88" s="51" t="s">
        <v>0</v>
      </c>
      <c r="F88" s="51">
        <v>11</v>
      </c>
      <c r="G88" s="51">
        <v>23</v>
      </c>
      <c r="H88" s="51">
        <v>15</v>
      </c>
      <c r="I88" s="51">
        <v>5</v>
      </c>
      <c r="J88" s="51">
        <v>7</v>
      </c>
      <c r="K88" s="51">
        <v>22</v>
      </c>
      <c r="L88" s="51">
        <v>6</v>
      </c>
      <c r="M88" s="51" t="s">
        <v>0</v>
      </c>
      <c r="N88">
        <f>SUM(F69:F86)</f>
        <v>11</v>
      </c>
      <c r="O88">
        <f>SUM(G69:G86)</f>
        <v>23</v>
      </c>
      <c r="P88">
        <f>SUM(H69:H86)</f>
        <v>15</v>
      </c>
      <c r="Q88">
        <f>SUM(I69:I86)</f>
        <v>5</v>
      </c>
      <c r="R88">
        <f>SUM(J69:J86)</f>
        <v>7</v>
      </c>
      <c r="S88">
        <f>SUM(K69:K86)</f>
        <v>22</v>
      </c>
      <c r="T88">
        <f>SUM(L69:L86)</f>
        <v>6</v>
      </c>
      <c r="V88">
        <f>F88-N88</f>
        <v>0</v>
      </c>
      <c r="W88">
        <f>G88-O88</f>
        <v>0</v>
      </c>
      <c r="X88">
        <f>H88-P88</f>
        <v>0</v>
      </c>
      <c r="Y88">
        <f>I88-Q88</f>
        <v>0</v>
      </c>
      <c r="Z88">
        <f>J88-R88</f>
        <v>0</v>
      </c>
      <c r="AA88">
        <f>K88-S88</f>
        <v>0</v>
      </c>
      <c r="AB88">
        <f>L88-T88</f>
        <v>0</v>
      </c>
    </row>
    <row r="89" spans="1:13" ht="13.5">
      <c r="A89" s="51" t="s">
        <v>0</v>
      </c>
      <c r="B89" s="51" t="s">
        <v>118</v>
      </c>
      <c r="C89" s="51" t="s">
        <v>0</v>
      </c>
      <c r="D89" s="51" t="s">
        <v>0</v>
      </c>
      <c r="E89" s="51" t="s">
        <v>0</v>
      </c>
      <c r="F89" s="51" t="s">
        <v>0</v>
      </c>
      <c r="G89" s="51" t="s">
        <v>0</v>
      </c>
      <c r="H89" s="51" t="s">
        <v>0</v>
      </c>
      <c r="I89" s="51" t="s">
        <v>0</v>
      </c>
      <c r="J89" s="51" t="s">
        <v>0</v>
      </c>
      <c r="K89" s="51" t="s">
        <v>0</v>
      </c>
      <c r="L89" s="51" t="s">
        <v>0</v>
      </c>
      <c r="M89" s="51" t="s">
        <v>0</v>
      </c>
    </row>
    <row r="90" spans="1:13" ht="13.5">
      <c r="A90" s="51" t="s">
        <v>2</v>
      </c>
      <c r="B90" s="51" t="s">
        <v>3</v>
      </c>
      <c r="C90" s="51" t="s">
        <v>4</v>
      </c>
      <c r="D90" s="51" t="s">
        <v>5</v>
      </c>
      <c r="E90" s="51" t="s">
        <v>6</v>
      </c>
      <c r="F90" s="51" t="s">
        <v>7</v>
      </c>
      <c r="G90" s="51" t="s">
        <v>8</v>
      </c>
      <c r="H90" s="51" t="s">
        <v>9</v>
      </c>
      <c r="I90" s="51" t="s">
        <v>10</v>
      </c>
      <c r="J90" s="51" t="s">
        <v>11</v>
      </c>
      <c r="K90" s="51" t="s">
        <v>12</v>
      </c>
      <c r="L90" s="51" t="s">
        <v>13</v>
      </c>
      <c r="M90" s="51" t="s">
        <v>14</v>
      </c>
    </row>
    <row r="91" spans="1:13" ht="13.5">
      <c r="A91" s="51" t="s">
        <v>0</v>
      </c>
      <c r="B91" s="51" t="s">
        <v>104</v>
      </c>
      <c r="C91" s="51" t="s">
        <v>17</v>
      </c>
      <c r="D91" s="51" t="s">
        <v>0</v>
      </c>
      <c r="E91" s="51" t="s">
        <v>0</v>
      </c>
      <c r="F91" s="51" t="s">
        <v>0</v>
      </c>
      <c r="G91" s="51">
        <v>-5</v>
      </c>
      <c r="H91" s="51">
        <v>10</v>
      </c>
      <c r="I91" s="51" t="s">
        <v>0</v>
      </c>
      <c r="J91" s="51" t="s">
        <v>0</v>
      </c>
      <c r="K91" s="51" t="s">
        <v>0</v>
      </c>
      <c r="L91" s="51">
        <v>5</v>
      </c>
      <c r="M91" s="51" t="s">
        <v>0</v>
      </c>
    </row>
    <row r="92" spans="1:13" ht="13.5">
      <c r="A92" s="51">
        <v>39</v>
      </c>
      <c r="B92" s="52" t="s">
        <v>119</v>
      </c>
      <c r="C92" s="52" t="s">
        <v>17</v>
      </c>
      <c r="D92" s="52" t="s">
        <v>17</v>
      </c>
      <c r="E92" s="51" t="s">
        <v>0</v>
      </c>
      <c r="F92" s="51"/>
      <c r="G92" s="51"/>
      <c r="H92" s="51"/>
      <c r="I92" s="51"/>
      <c r="J92" s="51"/>
      <c r="K92" s="51" t="s">
        <v>0</v>
      </c>
      <c r="L92" s="51"/>
      <c r="M92" s="51" t="s">
        <v>31</v>
      </c>
    </row>
    <row r="93" spans="1:13" ht="45">
      <c r="A93" s="51">
        <v>40</v>
      </c>
      <c r="B93" s="52" t="s">
        <v>120</v>
      </c>
      <c r="C93" s="51" t="s">
        <v>17</v>
      </c>
      <c r="D93" s="52" t="s">
        <v>17</v>
      </c>
      <c r="E93" s="52" t="s">
        <v>17</v>
      </c>
      <c r="F93" s="51"/>
      <c r="G93" s="51"/>
      <c r="H93" s="51"/>
      <c r="I93" s="51"/>
      <c r="J93" s="51"/>
      <c r="K93" s="51" t="s">
        <v>0</v>
      </c>
      <c r="L93" s="51"/>
      <c r="M93" s="51" t="s">
        <v>121</v>
      </c>
    </row>
    <row r="94" spans="1:13" ht="45">
      <c r="A94" s="51" t="s">
        <v>0</v>
      </c>
      <c r="B94" s="52" t="s">
        <v>122</v>
      </c>
      <c r="C94" s="51" t="s">
        <v>17</v>
      </c>
      <c r="D94" s="51" t="s">
        <v>17</v>
      </c>
      <c r="E94" s="52" t="s">
        <v>17</v>
      </c>
      <c r="F94" s="51">
        <v>18</v>
      </c>
      <c r="G94" s="51">
        <v>12</v>
      </c>
      <c r="H94" s="51">
        <v>23</v>
      </c>
      <c r="I94" s="51">
        <v>18</v>
      </c>
      <c r="J94" s="51" t="s">
        <v>0</v>
      </c>
      <c r="K94" s="51" t="s">
        <v>0</v>
      </c>
      <c r="L94" s="51"/>
      <c r="M94" s="51" t="s">
        <v>169</v>
      </c>
    </row>
    <row r="95" spans="1:13" ht="13.5">
      <c r="A95" s="51">
        <v>44</v>
      </c>
      <c r="B95" s="52" t="s">
        <v>124</v>
      </c>
      <c r="C95" s="51" t="s">
        <v>17</v>
      </c>
      <c r="D95" s="51" t="s">
        <v>0</v>
      </c>
      <c r="E95" s="51" t="s">
        <v>17</v>
      </c>
      <c r="F95" s="51" t="s">
        <v>0</v>
      </c>
      <c r="G95" s="51" t="s">
        <v>0</v>
      </c>
      <c r="H95" s="51" t="s">
        <v>0</v>
      </c>
      <c r="I95" s="51" t="s">
        <v>0</v>
      </c>
      <c r="J95" s="51"/>
      <c r="K95" s="51" t="s">
        <v>0</v>
      </c>
      <c r="L95" s="51" t="s">
        <v>0</v>
      </c>
      <c r="M95" s="51" t="s">
        <v>21</v>
      </c>
    </row>
    <row r="96" spans="1:13" ht="13.5">
      <c r="A96" s="51">
        <v>45</v>
      </c>
      <c r="B96" s="52" t="s">
        <v>125</v>
      </c>
      <c r="C96" s="51" t="s">
        <v>17</v>
      </c>
      <c r="D96" s="51" t="s">
        <v>0</v>
      </c>
      <c r="E96" s="52" t="s">
        <v>17</v>
      </c>
      <c r="F96" s="51" t="s">
        <v>0</v>
      </c>
      <c r="G96" s="51" t="s">
        <v>0</v>
      </c>
      <c r="H96" s="51" t="s">
        <v>0</v>
      </c>
      <c r="I96" s="51" t="s">
        <v>0</v>
      </c>
      <c r="J96" s="51"/>
      <c r="K96" s="51" t="s">
        <v>0</v>
      </c>
      <c r="L96" s="51" t="s">
        <v>0</v>
      </c>
      <c r="M96" s="51" t="s">
        <v>21</v>
      </c>
    </row>
    <row r="97" spans="1:13" ht="22.5">
      <c r="A97" s="51" t="s">
        <v>16</v>
      </c>
      <c r="B97" s="51" t="s">
        <v>69</v>
      </c>
      <c r="C97" s="51" t="s">
        <v>0</v>
      </c>
      <c r="D97" s="51" t="s">
        <v>0</v>
      </c>
      <c r="E97" s="51" t="s">
        <v>0</v>
      </c>
      <c r="F97" s="51"/>
      <c r="G97" s="51"/>
      <c r="H97" s="51" t="s">
        <v>0</v>
      </c>
      <c r="I97" s="51" t="s">
        <v>0</v>
      </c>
      <c r="J97" s="51" t="s">
        <v>0</v>
      </c>
      <c r="K97" s="51" t="s">
        <v>0</v>
      </c>
      <c r="L97" s="51" t="s">
        <v>0</v>
      </c>
      <c r="M97" s="51" t="s">
        <v>126</v>
      </c>
    </row>
    <row r="98" spans="1:13" ht="13.5">
      <c r="A98" s="51" t="s">
        <v>16</v>
      </c>
      <c r="B98" s="52" t="s">
        <v>127</v>
      </c>
      <c r="C98" s="51" t="s">
        <v>17</v>
      </c>
      <c r="D98" s="51" t="s">
        <v>0</v>
      </c>
      <c r="E98" s="51" t="s">
        <v>17</v>
      </c>
      <c r="F98" s="51" t="s">
        <v>0</v>
      </c>
      <c r="G98" s="51" t="s">
        <v>0</v>
      </c>
      <c r="H98" s="51" t="s">
        <v>0</v>
      </c>
      <c r="I98" s="51" t="s">
        <v>0</v>
      </c>
      <c r="J98" s="51"/>
      <c r="K98" s="51" t="s">
        <v>0</v>
      </c>
      <c r="L98" s="51" t="s">
        <v>0</v>
      </c>
      <c r="M98" s="51" t="s">
        <v>33</v>
      </c>
    </row>
    <row r="99" spans="1:13" ht="22.5">
      <c r="A99" s="51" t="s">
        <v>16</v>
      </c>
      <c r="B99" s="51" t="s">
        <v>69</v>
      </c>
      <c r="C99" s="51" t="s">
        <v>0</v>
      </c>
      <c r="D99" s="51" t="s">
        <v>0</v>
      </c>
      <c r="E99" s="51" t="s">
        <v>0</v>
      </c>
      <c r="F99" s="51"/>
      <c r="G99" s="51"/>
      <c r="H99" s="51"/>
      <c r="I99" s="51"/>
      <c r="J99" s="51"/>
      <c r="K99" s="51"/>
      <c r="L99" s="51"/>
      <c r="M99" s="51" t="s">
        <v>128</v>
      </c>
    </row>
    <row r="100" spans="1:13" ht="22.5">
      <c r="A100" s="51" t="s">
        <v>16</v>
      </c>
      <c r="B100" s="51" t="s">
        <v>129</v>
      </c>
      <c r="C100" s="51" t="s">
        <v>0</v>
      </c>
      <c r="D100" s="51" t="s">
        <v>0</v>
      </c>
      <c r="E100" s="51" t="s">
        <v>0</v>
      </c>
      <c r="F100" s="51" t="s">
        <v>0</v>
      </c>
      <c r="G100" s="51"/>
      <c r="H100" s="51" t="s">
        <v>0</v>
      </c>
      <c r="I100" s="51" t="s">
        <v>0</v>
      </c>
      <c r="J100" s="51" t="s">
        <v>0</v>
      </c>
      <c r="K100" s="51" t="s">
        <v>0</v>
      </c>
      <c r="L100" s="51" t="s">
        <v>0</v>
      </c>
      <c r="M100" s="51" t="s">
        <v>126</v>
      </c>
    </row>
    <row r="101" spans="1:13" ht="27">
      <c r="A101" s="51">
        <v>47</v>
      </c>
      <c r="B101" s="52" t="s">
        <v>130</v>
      </c>
      <c r="C101" s="51" t="s">
        <v>0</v>
      </c>
      <c r="D101" s="51" t="s">
        <v>0</v>
      </c>
      <c r="E101" s="51" t="s">
        <v>131</v>
      </c>
      <c r="F101" s="51"/>
      <c r="G101" s="51"/>
      <c r="H101" s="51"/>
      <c r="I101" s="51"/>
      <c r="J101" s="51"/>
      <c r="K101" s="51" t="s">
        <v>0</v>
      </c>
      <c r="L101" s="51"/>
      <c r="M101" s="51" t="s">
        <v>192</v>
      </c>
    </row>
    <row r="102" spans="1:13" ht="33.75">
      <c r="A102" s="51">
        <v>48</v>
      </c>
      <c r="B102" s="52" t="s">
        <v>132</v>
      </c>
      <c r="C102" s="51" t="s">
        <v>0</v>
      </c>
      <c r="D102" s="51" t="s">
        <v>0</v>
      </c>
      <c r="E102" s="51" t="s">
        <v>0</v>
      </c>
      <c r="F102" s="51">
        <v>-6</v>
      </c>
      <c r="G102" s="51" t="s">
        <v>0</v>
      </c>
      <c r="H102" s="51" t="s">
        <v>0</v>
      </c>
      <c r="I102" s="51" t="s">
        <v>0</v>
      </c>
      <c r="J102" s="51" t="s">
        <v>0</v>
      </c>
      <c r="K102" s="51" t="s">
        <v>0</v>
      </c>
      <c r="L102" s="51" t="s">
        <v>0</v>
      </c>
      <c r="M102" s="51" t="s">
        <v>133</v>
      </c>
    </row>
    <row r="103" spans="1:13" ht="13.5">
      <c r="A103" s="51">
        <v>46</v>
      </c>
      <c r="B103" s="52" t="s">
        <v>134</v>
      </c>
      <c r="C103" s="51" t="s">
        <v>0</v>
      </c>
      <c r="D103" s="51" t="s">
        <v>0</v>
      </c>
      <c r="E103" s="51" t="s">
        <v>0</v>
      </c>
      <c r="F103" s="51"/>
      <c r="G103" s="51"/>
      <c r="H103" s="51"/>
      <c r="I103" s="51"/>
      <c r="J103" s="51"/>
      <c r="K103" s="51"/>
      <c r="L103" s="51"/>
      <c r="M103" s="51" t="s">
        <v>0</v>
      </c>
    </row>
    <row r="104" spans="1:13" ht="13.5">
      <c r="A104" s="51" t="s">
        <v>16</v>
      </c>
      <c r="B104" s="51" t="s">
        <v>33</v>
      </c>
      <c r="C104" s="51" t="s">
        <v>0</v>
      </c>
      <c r="D104" s="51" t="s">
        <v>0</v>
      </c>
      <c r="E104" s="51" t="s">
        <v>0</v>
      </c>
      <c r="F104" s="51"/>
      <c r="G104" s="51"/>
      <c r="H104" s="51"/>
      <c r="I104" s="51"/>
      <c r="J104" s="51"/>
      <c r="K104" s="51"/>
      <c r="L104" s="51"/>
      <c r="M104" s="51" t="s">
        <v>0</v>
      </c>
    </row>
    <row r="105" spans="1:13" ht="13.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ht="13.5">
      <c r="A106" s="51" t="s">
        <v>2</v>
      </c>
      <c r="B106" s="51" t="s">
        <v>136</v>
      </c>
      <c r="C106" s="51" t="s">
        <v>0</v>
      </c>
      <c r="D106" s="51" t="s">
        <v>0</v>
      </c>
      <c r="E106" s="51" t="s">
        <v>0</v>
      </c>
      <c r="F106" s="51" t="s">
        <v>7</v>
      </c>
      <c r="G106" s="51" t="s">
        <v>8</v>
      </c>
      <c r="H106" s="51" t="s">
        <v>9</v>
      </c>
      <c r="I106" s="51" t="s">
        <v>10</v>
      </c>
      <c r="J106" s="51" t="s">
        <v>11</v>
      </c>
      <c r="K106" s="51" t="s">
        <v>12</v>
      </c>
      <c r="L106" s="51" t="s">
        <v>13</v>
      </c>
      <c r="M106" s="51" t="s">
        <v>14</v>
      </c>
    </row>
    <row r="107" spans="1:28" ht="13.5">
      <c r="A107" s="51" t="s">
        <v>0</v>
      </c>
      <c r="B107" s="51" t="s">
        <v>137</v>
      </c>
      <c r="C107" s="51" t="s">
        <v>0</v>
      </c>
      <c r="D107" s="51" t="s">
        <v>0</v>
      </c>
      <c r="E107" s="51" t="s">
        <v>0</v>
      </c>
      <c r="F107" s="51">
        <v>23</v>
      </c>
      <c r="G107" s="51">
        <v>30</v>
      </c>
      <c r="H107" s="51">
        <v>48</v>
      </c>
      <c r="I107" s="51">
        <v>23</v>
      </c>
      <c r="J107" s="51">
        <v>7</v>
      </c>
      <c r="K107" s="51">
        <v>22</v>
      </c>
      <c r="L107" s="51">
        <v>11</v>
      </c>
      <c r="M107" s="51" t="s">
        <v>0</v>
      </c>
      <c r="N107">
        <f>SUM(F88:F105)</f>
        <v>23</v>
      </c>
      <c r="O107">
        <f>SUM(G88:G105)</f>
        <v>30</v>
      </c>
      <c r="P107">
        <f>SUM(H88:H105)</f>
        <v>48</v>
      </c>
      <c r="Q107">
        <f>SUM(I88:I105)</f>
        <v>23</v>
      </c>
      <c r="R107">
        <f>SUM(J88:J105)</f>
        <v>7</v>
      </c>
      <c r="S107">
        <f>SUM(K88:K105)</f>
        <v>22</v>
      </c>
      <c r="T107">
        <f>SUM(L88:L105)</f>
        <v>11</v>
      </c>
      <c r="V107">
        <f>F107-N107</f>
        <v>0</v>
      </c>
      <c r="W107">
        <f>G107-O107</f>
        <v>0</v>
      </c>
      <c r="X107">
        <f>H107-P107</f>
        <v>0</v>
      </c>
      <c r="Y107">
        <f>I107-Q107</f>
        <v>0</v>
      </c>
      <c r="Z107">
        <f>J107-R107</f>
        <v>0</v>
      </c>
      <c r="AA107">
        <f>K107-S107</f>
        <v>0</v>
      </c>
      <c r="AB107">
        <f>L107-T107</f>
        <v>0</v>
      </c>
    </row>
  </sheetData>
  <hyperlinks>
    <hyperlink ref="B3" r:id="rId1" display="http://blog.tendice.jp/200612/article_149.html"/>
    <hyperlink ref="E3" r:id="rId2" display="http://blog.tendice.jp/200701/article_7.html"/>
    <hyperlink ref="E6" r:id="rId3" display="http://blog.tendice.jp/200701/article_7.html"/>
    <hyperlink ref="C8" r:id="rId4" display="http://blog.tendice.jp/200612/article_149.html"/>
    <hyperlink ref="B9" r:id="rId5" display="http://blog.tendice.jp/200612/article_154.html"/>
    <hyperlink ref="B11" r:id="rId6" display="http://blog.tendice.jp/200612/article_155.html"/>
    <hyperlink ref="C11" r:id="rId7" display="http://blog.tendice.jp/200701/article_20.html"/>
    <hyperlink ref="B12" r:id="rId8" display="http://blog.tendice.jp/200701/article_8.html"/>
    <hyperlink ref="B17" r:id="rId9" display="http://blog.tendice.jp/200701/article_17.html"/>
    <hyperlink ref="E18" r:id="rId10" display="http://blog.tendice.jp/200701/article_21.html"/>
    <hyperlink ref="E20" r:id="rId11" display="http://blog.tendice.jp/200701/article_25.html"/>
    <hyperlink ref="E22" r:id="rId12" display="http://blog.tendice.jp/200701/article_32.html"/>
    <hyperlink ref="E23" r:id="rId13" display="http://blog.tendice.jp/200701/article_32.html"/>
    <hyperlink ref="B24" r:id="rId14" display="http://blog.tendice.jp/200701/article_23.html"/>
    <hyperlink ref="B25" r:id="rId15" display="http://blog.tendice.jp/200701/article_24.html"/>
    <hyperlink ref="E25" r:id="rId16" display="http://blog.tendice.jp/200701/article_27.html"/>
    <hyperlink ref="E26" r:id="rId17" display="http://blog.tendice.jp/200701/article_55.html"/>
    <hyperlink ref="E27" r:id="rId18" display="http://blog.tendice.jp/200701/article_29.html"/>
    <hyperlink ref="E28" r:id="rId19" display="http://blog.tendice.jp/200701/article_30.html"/>
    <hyperlink ref="E29" r:id="rId20" display="http://blog.tendice.jp/200701/article_43.html"/>
    <hyperlink ref="E30" r:id="rId21" display="http://blog.tendice.jp/200701/article_28.html"/>
    <hyperlink ref="E31" r:id="rId22" display="http://blog.tendice.jp/200701/article_42.html"/>
    <hyperlink ref="E32" r:id="rId23" display="http://blog.tendice.jp/200701/article_44.html"/>
    <hyperlink ref="E33" r:id="rId24" display="http://blog.tendice.jp/200701/article_56.html"/>
    <hyperlink ref="E34" r:id="rId25" display="http://blog.tendice.jp/200701/article_45.html"/>
    <hyperlink ref="E35" r:id="rId26" display="http://blog.tendice.jp/200701/article_57.html"/>
    <hyperlink ref="B36" r:id="rId27" display="http://blog.tendice.jp/200701/article_31.html"/>
    <hyperlink ref="B37" r:id="rId28" display="http://blog.tendice.jp/200701/article_33.html"/>
    <hyperlink ref="B38" r:id="rId29" display="http://blog.tendice.jp/200701/article_34.html"/>
    <hyperlink ref="E38" r:id="rId30" display="http://blog.tendice.jp/200701/article_41.html"/>
    <hyperlink ref="B39" r:id="rId31" display="http://blog.tendice.jp/200701/article_35.html"/>
    <hyperlink ref="E39" r:id="rId32" display="http://cwtg.jp/syousyo/wforum.cgi?no=5&amp;reno=1&amp;oya=1&amp;mode=msgview&amp;page=0"/>
    <hyperlink ref="B40" r:id="rId33" display="http://blog.tendice.jp/200701/article_39.html"/>
    <hyperlink ref="E40" r:id="rId34" display="http://blog.tendice.jp/200701/article_53.html"/>
    <hyperlink ref="B41" r:id="rId35" display="http://blog.tendice.jp/200701/article_47.html"/>
    <hyperlink ref="B42" r:id="rId36" display="http://blog.tendice.jp/200701/article_51.html"/>
    <hyperlink ref="E42" r:id="rId37" display="http://blog.tendice.jp/200701/article_58.html"/>
    <hyperlink ref="E43" r:id="rId38" display="http://blog.tendice.jp/200701/article_71.html"/>
    <hyperlink ref="E44" r:id="rId39" display="http://blog.tendice.jp/200701/article_66.html"/>
    <hyperlink ref="E45" r:id="rId40" display="http://blog.tendice.jp/200701/article_65.html"/>
    <hyperlink ref="B46" r:id="rId41" display="http://blog.tendice.jp/200701/article_59.html"/>
    <hyperlink ref="B47" r:id="rId42" display="http://blog.tendice.jp/200701/article_61.html"/>
    <hyperlink ref="E47" r:id="rId43" display="http://blog.tendice.jp/200701/article_68.html"/>
    <hyperlink ref="B49" r:id="rId44" display="http://blog.tendice.jp/200701/article_62.html"/>
    <hyperlink ref="E49" r:id="rId45" display="http://blog.tendice.jp/200701/article_73.html"/>
    <hyperlink ref="B51" r:id="rId46" display="http://blog.tendice.jp/200701/article_64.html"/>
    <hyperlink ref="B52" r:id="rId47" display="http://blog.tendice.jp/200701/article_72.html"/>
    <hyperlink ref="B57" r:id="rId48" display="http://blog.tendice.jp/200701/article_78.html"/>
    <hyperlink ref="B58" r:id="rId49" display="http://blog.tendice.jp/200701/article_79.html"/>
    <hyperlink ref="E59" r:id="rId50" display="http://blog.tendice.jp/200701/article_84.html"/>
    <hyperlink ref="E60" r:id="rId51" display="http://blog.tendice.jp/200701/article_97.html"/>
    <hyperlink ref="E61" r:id="rId52" display="http://blog.tendice.jp/200701/article_122.html"/>
    <hyperlink ref="B62" r:id="rId53" display="http://blog.tendice.jp/200701/article_90.html"/>
    <hyperlink ref="E62" r:id="rId54" display="http://blog.tendice.jp/200701/article_108.html"/>
    <hyperlink ref="B63" r:id="rId55" display="http://blog.tendice.jp/200701/article_91.html"/>
    <hyperlink ref="B64" r:id="rId56" display="http://blog.tendice.jp/200701/article_92.html"/>
    <hyperlink ref="E64" r:id="rId57" display="http://blog.tendice.jp/200701/article_96.html"/>
    <hyperlink ref="B65" r:id="rId58" display="http://blog.tendice.jp/200701/article_53.html"/>
    <hyperlink ref="E65" r:id="rId59" display="http://blog.tendice.jp/200701/article_113.html"/>
    <hyperlink ref="B66" r:id="rId60" display="http://blog.tendice.jp/200701/article_104.html"/>
    <hyperlink ref="B67" r:id="rId61" display="http://blog.tendice.jp/200701/article_106.html"/>
    <hyperlink ref="B68" r:id="rId62" display="http://blog.tendice.jp/200701/article_123.html"/>
    <hyperlink ref="B69" r:id="rId63" display="http://blog.tendice.jp/200701/article_109.html"/>
    <hyperlink ref="E69" r:id="rId64" display="http://blog.tendice.jp/200702/article_1.html"/>
    <hyperlink ref="E70" r:id="rId65" display="http://blog.tendice.jp/200702/article_48.html"/>
    <hyperlink ref="B71" r:id="rId66" display="http://blog.tendice.jp/200701/article_111.html"/>
    <hyperlink ref="B77" r:id="rId67" display="http://blog.tendice.jp/200701/article_112.html"/>
    <hyperlink ref="E77" r:id="rId68" display="http://blog.tendice.jp/200702/article_7.html"/>
    <hyperlink ref="B78" r:id="rId69" display="http://blog.tendice.jp/200701/article_114.html"/>
    <hyperlink ref="E78" r:id="rId70" display="http://blog.tendice.jp/200701/article_120.html"/>
    <hyperlink ref="B79" r:id="rId71" display="http://blog.tendice.jp/200701/article_115.html"/>
    <hyperlink ref="E79" r:id="rId72" display="http://blog.tendice.jp/200702/article_50.html"/>
    <hyperlink ref="B80" r:id="rId73" display="http://blog.tendice.jp/200701/article_116.html"/>
    <hyperlink ref="E80" r:id="rId74" display="http://blog.tendice.jp/200702/article_11.html"/>
    <hyperlink ref="B81" r:id="rId75" display="http://blog.tendice.jp/200702/article_5.html"/>
    <hyperlink ref="C81" r:id="rId76" display="http://www.freebbs.biz/patio/patio.cgi?mode=view&amp;no=32&amp;user=wwss"/>
    <hyperlink ref="B82" r:id="rId77" display="http://blog.tendice.jp/200702/article_6.html"/>
    <hyperlink ref="B83" r:id="rId78" display="http://blog.tendice.jp/200702/article_7.html"/>
    <hyperlink ref="E83" r:id="rId79" display="http://blog.tendice.jp/200702/article_9.html"/>
    <hyperlink ref="C84" r:id="rId80" display="http://cwtg.jp/syousyo/wforum.cgi?no=8&amp;reno=3&amp;oya=1&amp;mode=msgview&amp;page=0"/>
    <hyperlink ref="E84" r:id="rId81" display="http://www.unnamedworld.net/users/morimura/daikenranbbs/wforum.cgi?no=300&amp;reno=no&amp;oya=300&amp;mode=msgview&amp;page=0"/>
    <hyperlink ref="E85" r:id="rId82" display="http://blog.tendice.jp/200702/article_10.html"/>
    <hyperlink ref="C86" r:id="rId83" display="http://blog.tendice.jp/200701/article_106.html"/>
    <hyperlink ref="E86" r:id="rId84" display="http://www.unnamedworld.net/users/morimura/daikenranbbs/wforum.cgi?no=319&amp;reno=300&amp;oya=300&amp;mode=msgview&amp;page=0"/>
    <hyperlink ref="B92" r:id="rId85" display="http://blog.tendice.jp/200702/article_14.html"/>
    <hyperlink ref="C92" r:id="rId86" display="http://wolf108.at.webry.info/200802/article_1.html"/>
    <hyperlink ref="D92" r:id="rId87" display="http://blog.tendice.jp/200702/article_14.html"/>
    <hyperlink ref="B93" r:id="rId88" display="http://blog.tendice.jp/200702/article_15.html"/>
    <hyperlink ref="D93" r:id="rId89" display="http://blog.tendice.jp/200702/article_15.html"/>
    <hyperlink ref="E93" r:id="rId90" display="http://blog.tendice.jp/200702/article_38.html"/>
    <hyperlink ref="B94" r:id="rId91" display="http://blog.tendice.jp/200702/article_23.html"/>
    <hyperlink ref="E94" r:id="rId92" display="http://blog.tendice.jp/200702/article_44.html"/>
    <hyperlink ref="B95" r:id="rId93" display="http://blog.tendice.jp/200702/article_47.html"/>
    <hyperlink ref="B96" r:id="rId94" display="http://blog.tendice.jp/200702/article_49.html"/>
    <hyperlink ref="E96" r:id="rId95" display="http://blog.tendice.jp/200702/article_55.html"/>
    <hyperlink ref="B98" r:id="rId96" display="http://blog.tendice.jp/200702/article_55.html"/>
    <hyperlink ref="B101" r:id="rId97" display="http://blog.tendice.jp/200702/article_52.html"/>
    <hyperlink ref="B102" r:id="rId98" display="http://blog.tendice.jp/200702/article_53.html"/>
    <hyperlink ref="B103" r:id="rId99" display="http://blog.tendice.jp/200702/article_56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小石秀夫</cp:lastModifiedBy>
  <dcterms:created xsi:type="dcterms:W3CDTF">2007-03-05T15:30:55Z</dcterms:created>
  <dcterms:modified xsi:type="dcterms:W3CDTF">2007-03-06T15:29:13Z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