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95" windowWidth="17955" windowHeight="12735" activeTab="8"/>
  </bookViews>
  <sheets>
    <sheet name="1１玄霧" sheetId="1" r:id="rId1"/>
    <sheet name="12土場" sheetId="2" r:id="rId2"/>
    <sheet name="13よんた" sheetId="3" r:id="rId3"/>
    <sheet name="14ほねっこ" sheetId="4" r:id="rId4"/>
    <sheet name="15ナニワ" sheetId="5" r:id="rId5"/>
    <sheet name="16フィーブル" sheetId="6" r:id="rId6"/>
    <sheet name="17ＦＶＢ" sheetId="7" r:id="rId7"/>
    <sheet name="18詩歌" sheetId="8" r:id="rId8"/>
    <sheet name="19人狼" sheetId="9" r:id="rId9"/>
    <sheet name="20愛鳴" sheetId="10" r:id="rId10"/>
  </sheets>
  <definedNames/>
  <calcPr fullCalcOnLoad="1"/>
</workbook>
</file>

<file path=xl/sharedStrings.xml><?xml version="1.0" encoding="utf-8"?>
<sst xmlns="http://schemas.openxmlformats.org/spreadsheetml/2006/main" count="13641" uniqueCount="727">
  <si>
    <t>テンプレ提出</t>
  </si>
  <si>
    <t>ＦＥＧ・使節団のみ</t>
  </si>
  <si>
    <t>該当国のみ</t>
  </si>
  <si>
    <t>申請国のみ</t>
  </si>
  <si>
    <t>え～藩国のみ</t>
  </si>
  <si>
    <t>伏見藩国のみ</t>
  </si>
  <si>
    <t>土場藩国のみ</t>
  </si>
  <si>
    <t>新アイドレス＋１</t>
  </si>
  <si>
    <t xml:space="preserve">↑ </t>
  </si>
  <si>
    <t>FVBと聯合</t>
  </si>
  <si>
    <t>封土・裏マへ</t>
  </si>
  <si>
    <t>ＦＶＢと聯合間における資産変動</t>
  </si>
  <si>
    <t>整備必要機体なし</t>
  </si>
  <si>
    <t>大吏族チェック</t>
  </si>
  <si>
    <t>決戦FVB</t>
  </si>
  <si>
    <t>吏族ダンスパーティー</t>
  </si>
  <si>
    <t xml:space="preserve">国勢調査改め公聴会 </t>
  </si>
  <si>
    <t>ターン４　終了時の財政状況</t>
  </si>
  <si>
    <t>ターン５生産処理</t>
  </si>
  <si>
    <t>テンプレ：生産</t>
  </si>
  <si>
    <t>ターン５はてない国人の生産</t>
  </si>
  <si>
    <t>国民数19人</t>
  </si>
  <si>
    <t>制服投票で投票された方への決済（娯楽配布）</t>
  </si>
  <si>
    <t>イベント６５　作戦立案</t>
  </si>
  <si>
    <t>イベント６９　青森救出作戦</t>
  </si>
  <si>
    <t>イベント７０　亜細亜の曙</t>
  </si>
  <si>
    <t>イベント６１　国民の休日</t>
  </si>
  <si>
    <t>小笠原侵攻</t>
  </si>
  <si>
    <t>聯合国との資産交換</t>
  </si>
  <si>
    <t>ヲチ藩国</t>
  </si>
  <si>
    <t>後ほねっこ男爵領</t>
  </si>
  <si>
    <t>小笠原侵攻ペナルティ</t>
  </si>
  <si>
    <t>４月２４日支払</t>
  </si>
  <si>
    <t>後ほねっこ男爵領戦</t>
  </si>
  <si>
    <t>テンプレ：冒戦　消費なし</t>
  </si>
  <si>
    <t>イベント７６ Ｉ＝Ｄ整備（２）</t>
  </si>
  <si>
    <t>実戦使用I=Dなし</t>
  </si>
  <si>
    <t>小笠原決戦罰金</t>
  </si>
  <si>
    <t>イベント６５及び７０のミスによる罰金</t>
  </si>
  <si>
    <t>後ほねっこ男爵領奪回戦</t>
  </si>
  <si>
    <t>星見司再試験</t>
  </si>
  <si>
    <t>○公共事業；学校完成のお知らせ</t>
  </si>
  <si>
    <t>イベント外　公共事業の発注（２）</t>
  </si>
  <si>
    <t>○公共事業；これまでのおさらい（ターン４まで）のお知らせ</t>
  </si>
  <si>
    <t>○公共事業；ＦＡＱのお知らせ</t>
  </si>
  <si>
    <t>資格習得の後押し</t>
  </si>
  <si>
    <t>アイドレス質問・相談所</t>
  </si>
  <si>
    <t>裏マーケット臨時出店</t>
  </si>
  <si>
    <t>-</t>
  </si>
  <si>
    <t>ターン０</t>
  </si>
  <si>
    <t>No</t>
  </si>
  <si>
    <t>イベント名</t>
  </si>
  <si>
    <t>詳細</t>
  </si>
  <si>
    <t>ｴﾝﾄﾘｰ</t>
  </si>
  <si>
    <t>ﾘｻﾞﾙﾄ</t>
  </si>
  <si>
    <t>資金</t>
  </si>
  <si>
    <t>資源</t>
  </si>
  <si>
    <t>食料</t>
  </si>
  <si>
    <t>燃料</t>
  </si>
  <si>
    <t>娯楽</t>
  </si>
  <si>
    <t>犬猫士</t>
  </si>
  <si>
    <t>Ｉ＝Ｄ</t>
  </si>
  <si>
    <t>備考</t>
  </si>
  <si>
    <t>藩国誕生</t>
  </si>
  <si>
    <t>同</t>
  </si>
  <si>
    <t>●</t>
  </si>
  <si>
    <t>同上・ver0.6からの引き継ぎ</t>
  </si>
  <si>
    <t>同上・合併処理</t>
  </si>
  <si>
    <t>同上・借金精算</t>
  </si>
  <si>
    <t>テンプレ：提出</t>
  </si>
  <si>
    <t>文士登壇</t>
  </si>
  <si>
    <t>CWTG</t>
  </si>
  <si>
    <t>同上・ペナルティ</t>
  </si>
  <si>
    <t>ペナルティ発生国のみ記入すること</t>
  </si>
  <si>
    <t>裏マーケット０６１２２７</t>
  </si>
  <si>
    <t>吏族出仕・ペナルティ</t>
  </si>
  <si>
    <t>ターン０　終了時の財政状況</t>
  </si>
  <si>
    <t>ターン１</t>
  </si>
  <si>
    <t>冒険開始！・その１・出撃</t>
  </si>
  <si>
    <t>テンプレ：冒戦</t>
  </si>
  <si>
    <t>同・その１・リザルト</t>
  </si>
  <si>
    <t>同上</t>
  </si>
  <si>
    <t>同上・その２・出撃</t>
  </si>
  <si>
    <t>同上・その２・リザルト</t>
  </si>
  <si>
    <t>同上・その３・出撃</t>
  </si>
  <si>
    <t>同上・その３・リザルト</t>
  </si>
  <si>
    <t>ゴロネコのみ</t>
  </si>
  <si>
    <t>ＦＡＱのまとめ（分かりやすい）</t>
  </si>
  <si>
    <t>鍋の国のみ</t>
  </si>
  <si>
    <t>名産品を売ってお金にしよう・ツール編１</t>
  </si>
  <si>
    <t>同上・ツール編２</t>
  </si>
  <si>
    <t>同上・物語編</t>
  </si>
  <si>
    <t>同上・その他編１</t>
  </si>
  <si>
    <t>同上・その他編２</t>
  </si>
  <si>
    <t>同上、皐月さんの国旗デザイン分も反映</t>
  </si>
  <si>
    <t>同上・進行状況070107</t>
  </si>
  <si>
    <t>同上、無名、ナニワのみ</t>
  </si>
  <si>
    <t>同上・進行状況070108</t>
  </si>
  <si>
    <t>同上、ＦＶＢのみ</t>
  </si>
  <si>
    <t>同上・ガイド１</t>
  </si>
  <si>
    <t>同上・ガイド３</t>
  </si>
  <si>
    <t>同上・読み切り１</t>
  </si>
  <si>
    <t>同上・読み切り２</t>
  </si>
  <si>
    <t>【世界の中心で晋兄と叫ぶ】目をぐるぐるにして／国民募集</t>
  </si>
  <si>
    <t>海法よけ藩国のみ</t>
  </si>
  <si>
    <t>戦時動員開始</t>
  </si>
  <si>
    <t>新型Ｉ＝Ｄの設計</t>
  </si>
  <si>
    <t>物語で見る各国の戦争準備状況</t>
  </si>
  <si>
    <t>裏マーケット：こんな商品があれば２０億で買うネタ募集</t>
  </si>
  <si>
    <t>吏族招集・ペナルティ</t>
  </si>
  <si>
    <t>中小藩国に愛の手を・作品群１</t>
  </si>
  <si>
    <t>同上・作品群２</t>
  </si>
  <si>
    <t>同上・進行状況070112</t>
  </si>
  <si>
    <t>同上、奇眼のみ</t>
  </si>
  <si>
    <t>本日の経済状況０７０１１２</t>
  </si>
  <si>
    <t>テンプレ：市場</t>
  </si>
  <si>
    <t>食糧増産命令</t>
  </si>
  <si>
    <t>同上・ミニ吏族</t>
  </si>
  <si>
    <t>よけ藩国、詩歌藩国</t>
  </si>
  <si>
    <t>Ｉ＝Ｄの量産</t>
  </si>
  <si>
    <t>鍋の国、ビギナーズ藩国</t>
  </si>
  <si>
    <t>本日の経済状況と取引０７０１１２</t>
  </si>
  <si>
    <t>本日の経済状況と取引０７０１１３</t>
  </si>
  <si>
    <t>ターン１　終了時の財政状況</t>
  </si>
  <si>
    <t>ターン２</t>
  </si>
  <si>
    <t>ｴﾝﾄﾘ-</t>
  </si>
  <si>
    <t>陸軍召集</t>
  </si>
  <si>
    <t>本日の経済状況と取引０７０１１４</t>
  </si>
  <si>
    <t>はじめての戦争・帝國編</t>
  </si>
  <si>
    <t>帝國のみ、ピクニック戻り分</t>
  </si>
  <si>
    <t>同上・恩典１</t>
  </si>
  <si>
    <t>紅葉、るしにゃん、鍋、ツンのみ</t>
  </si>
  <si>
    <t>同上・恩典２</t>
  </si>
  <si>
    <t>芥、ナニワ、akiharuのみ</t>
  </si>
  <si>
    <t xml:space="preserve">ジェントルラット亡命 </t>
  </si>
  <si>
    <t>帝國のみ</t>
  </si>
  <si>
    <t>レンジャー救済法可決</t>
  </si>
  <si>
    <t>レンジャー、芥、ながみ、無名、ツンのみ</t>
  </si>
  <si>
    <t>にゃんにゃん共和国宝くじ</t>
  </si>
  <si>
    <t>共和国のみ。テンプレ：提出</t>
  </si>
  <si>
    <t>裏マーケット　第二ターン魅惑の商品群</t>
  </si>
  <si>
    <t>帝國からの密使</t>
  </si>
  <si>
    <t>-　</t>
  </si>
  <si>
    <t>たけきの藩国のみ</t>
  </si>
  <si>
    <t>アイドレス事務局からのお知らせ（不正、ミスのペナルティ）</t>
  </si>
  <si>
    <t>吏族招集（２）・ペナルティ</t>
  </si>
  <si>
    <t>改易令 ・</t>
  </si>
  <si>
    <t>ほねっこ、伏見のみ記入すること</t>
  </si>
  <si>
    <t>ジェントルにゃんにゃんのみ記入すること</t>
  </si>
  <si>
    <t xml:space="preserve">星見司３級試験 </t>
  </si>
  <si>
    <t>ターン２　終了時の財政状況</t>
  </si>
  <si>
    <t>ターン３</t>
  </si>
  <si>
    <t>生産処理</t>
  </si>
  <si>
    <t>Ｉ＝Ｄ工場の資源消費、寮の食料消費はなし</t>
  </si>
  <si>
    <t>現在の経済状況（２００７年１月２６日）</t>
  </si>
  <si>
    <t>ターン更新のお知らせ・立国判定</t>
  </si>
  <si>
    <t>GoM、神聖のみ</t>
  </si>
  <si>
    <t>新人歓迎キャンペーン</t>
  </si>
  <si>
    <t xml:space="preserve">戦勝パレード </t>
  </si>
  <si>
    <t>動員令（各国戦力５０人分）</t>
  </si>
  <si>
    <t>テンプレ：冒戦。資産はいったん全て消費したものとする</t>
  </si>
  <si>
    <t>アイドレス事務局から罰則適用のお知らせ（法官資格者必見）</t>
  </si>
  <si>
    <t>現在の経済状況　第三ターン・わんだっく崩壊</t>
  </si>
  <si>
    <t>同上・レンジャーの惨劇（以下略）</t>
  </si>
  <si>
    <t>共和国のみ</t>
  </si>
  <si>
    <t>ターン３　終了時の財政状況</t>
  </si>
  <si>
    <t>ターン４</t>
  </si>
  <si>
    <t>になし藩炎上</t>
  </si>
  <si>
    <t>キノウツンの誇り</t>
  </si>
  <si>
    <t>テンプレ：冒戦。イベント３７消費分の返却</t>
  </si>
  <si>
    <t>ＮＥＸＴ　ＳＴＡＧＥ　バトルメードｉｓナンバー１</t>
  </si>
  <si>
    <t>テンプレ：冒戦。イベント３７、になし藩炎上消費分の返却</t>
  </si>
  <si>
    <t>制服デザイン公募</t>
  </si>
  <si>
    <t>宰相のお手伝い（その１）</t>
  </si>
  <si>
    <t>ＦＥＧ，ＦＶＢのみ</t>
  </si>
  <si>
    <t>制服：決選投票</t>
  </si>
  <si>
    <t>よけ、玄霧限定</t>
  </si>
  <si>
    <t>同上・レクチャー代</t>
  </si>
  <si>
    <t>経済復興への挑戦（にゃんにゃん共和国）</t>
  </si>
  <si>
    <t>　-</t>
  </si>
  <si>
    <t>宰相の復讐</t>
  </si>
  <si>
    <t>備蓄指示分はカウントしないこと。</t>
  </si>
  <si>
    <t>宰相のお手伝い（その２）</t>
  </si>
  <si>
    <t>裏マーケット　第４ターン魅惑の商品群</t>
  </si>
  <si>
    <t>チェック項目</t>
  </si>
  <si>
    <t>現在の財政状況</t>
  </si>
  <si>
    <t>冒険開始！・その１</t>
  </si>
  <si>
    <t>同上・その２</t>
  </si>
  <si>
    <t>同上・その３</t>
  </si>
  <si>
    <t>－</t>
  </si>
  <si>
    <t>イベント３７ミスペナルティ(犬士３匹分)</t>
  </si>
  <si>
    <t>陸軍召集エントリーミス</t>
  </si>
  <si>
    <t>未決済</t>
  </si>
  <si>
    <r>
      <t>同上・</t>
    </r>
    <r>
      <rPr>
        <sz val="11"/>
        <color indexed="8"/>
        <rFont val="Arial"/>
        <family val="2"/>
      </rPr>
      <t>ver0.6</t>
    </r>
    <r>
      <rPr>
        <sz val="11"/>
        <color indexed="8"/>
        <rFont val="ＭＳ Ｐゴシック"/>
        <family val="3"/>
      </rPr>
      <t>からの引き継ぎ</t>
    </r>
  </si>
  <si>
    <t>合併国数×５</t>
  </si>
  <si>
    <r>
      <t>合併国数</t>
    </r>
    <r>
      <rPr>
        <sz val="11"/>
        <color indexed="8"/>
        <rFont val="Arial"/>
        <family val="2"/>
      </rPr>
      <t>×</t>
    </r>
    <r>
      <rPr>
        <sz val="11"/>
        <color indexed="8"/>
        <rFont val="ＭＳ Ｐゴシック"/>
        <family val="3"/>
      </rPr>
      <t>５</t>
    </r>
  </si>
  <si>
    <t>同上・その１・結果</t>
  </si>
  <si>
    <t>同上・その２・結果</t>
  </si>
  <si>
    <t>同上・その３・結果</t>
  </si>
  <si>
    <r>
      <t>同上・進行状況</t>
    </r>
    <r>
      <rPr>
        <sz val="11"/>
        <color indexed="8"/>
        <rFont val="Arial"/>
        <family val="2"/>
      </rPr>
      <t>070107</t>
    </r>
  </si>
  <si>
    <r>
      <t>同上・進行状況</t>
    </r>
    <r>
      <rPr>
        <sz val="11"/>
        <color indexed="8"/>
        <rFont val="Arial"/>
        <family val="2"/>
      </rPr>
      <t>070108</t>
    </r>
  </si>
  <si>
    <t>中小藩国に愛の手を</t>
  </si>
  <si>
    <t>同上・ゲーム結果：中小藩国に愛の手を（その２）</t>
  </si>
  <si>
    <r>
      <t>同上・進行状況</t>
    </r>
    <r>
      <rPr>
        <sz val="11"/>
        <color indexed="8"/>
        <rFont val="Arial"/>
        <family val="2"/>
      </rPr>
      <t>070112</t>
    </r>
  </si>
  <si>
    <r>
      <t>ｴﾝﾄﾘ</t>
    </r>
    <r>
      <rPr>
        <sz val="11"/>
        <color indexed="8"/>
        <rFont val="Arial"/>
        <family val="2"/>
      </rPr>
      <t>-</t>
    </r>
  </si>
  <si>
    <r>
      <t>芥、ナニワ、</t>
    </r>
    <r>
      <rPr>
        <sz val="11"/>
        <color indexed="8"/>
        <rFont val="Arial"/>
        <family val="2"/>
      </rPr>
      <t>akiharu</t>
    </r>
    <r>
      <rPr>
        <sz val="11"/>
        <color indexed="8"/>
        <rFont val="ＭＳ Ｐゴシック"/>
        <family val="3"/>
      </rPr>
      <t>のみ</t>
    </r>
  </si>
  <si>
    <t>ジェントルラット亡命</t>
  </si>
  <si>
    <r>
      <t>-</t>
    </r>
    <r>
      <rPr>
        <sz val="11"/>
        <color indexed="8"/>
        <rFont val="ＭＳ Ｐゴシック"/>
        <family val="3"/>
      </rPr>
      <t>　</t>
    </r>
  </si>
  <si>
    <t>改易令</t>
  </si>
  <si>
    <t>星見司３級試験</t>
  </si>
  <si>
    <r>
      <t>GoM</t>
    </r>
    <r>
      <rPr>
        <sz val="11"/>
        <color indexed="8"/>
        <rFont val="ＭＳ Ｐゴシック"/>
        <family val="3"/>
      </rPr>
      <t>、神聖のみ</t>
    </r>
  </si>
  <si>
    <t>戦勝パレード</t>
  </si>
  <si>
    <t>にゃんにゃん共和国のみ</t>
  </si>
  <si>
    <t>文士登壇国紹介</t>
  </si>
  <si>
    <t>同上・国設定</t>
  </si>
  <si>
    <t>同・その２・リザルト</t>
  </si>
  <si>
    <t>裏マーケット</t>
  </si>
  <si>
    <t>テンプレ：冒戦。イベント３７、３９消費分の返却</t>
  </si>
  <si>
    <t>冒険開始！・その１出撃</t>
  </si>
  <si>
    <t>同上・その３出撃</t>
  </si>
  <si>
    <t>資金提供</t>
  </si>
  <si>
    <t>同・その３・リザルト</t>
  </si>
  <si>
    <t>中小国に愛の手を（その２）（</t>
  </si>
  <si>
    <t>テンプレ：冒戦。</t>
  </si>
  <si>
    <t>テンプレ：冒戦。イベント３９消費分の返却</t>
  </si>
  <si>
    <t>テンプレ：提出（チェック時点で未決）</t>
  </si>
  <si>
    <t>同上（チェック時点で未決）</t>
  </si>
  <si>
    <t>（チェック時点で未決）</t>
  </si>
  <si>
    <t>イベント４２　大吏族チェック</t>
  </si>
  <si>
    <t>ペナルティ及び変装による消費のみ</t>
  </si>
  <si>
    <t>２００７０３０２・１２００現在の財政状況</t>
  </si>
  <si>
    <t>詩歌</t>
  </si>
  <si>
    <t>都築</t>
  </si>
  <si>
    <t>同上・ ”初心者でも今から参加できるアイドレスのための情報”参加賞</t>
  </si>
  <si>
    <t>同上・ゲーム結果：中小藩国に愛の手を</t>
  </si>
  <si>
    <t>人狼領地</t>
  </si>
  <si>
    <t>あんぐら２</t>
  </si>
  <si>
    <t>発覚したミス</t>
  </si>
  <si>
    <t>返済</t>
  </si>
  <si>
    <t>詳細へ</t>
  </si>
  <si>
    <t>共和国限定。</t>
  </si>
  <si>
    <t>愛鳴藩国分</t>
  </si>
  <si>
    <t>じゃんく藩国分</t>
  </si>
  <si>
    <t>根源力１億×5セット</t>
  </si>
  <si>
    <t>同・その２・出撃</t>
  </si>
  <si>
    <t>ゲーム結果：中小藩国に愛の手を（その２）</t>
  </si>
  <si>
    <t>テンプレ：市場　※制裁金は第２ターン末で精算</t>
  </si>
  <si>
    <t>本日の経済状況と取引０７０１１３・制裁金</t>
  </si>
  <si>
    <t>愛鳴藩国のみ</t>
  </si>
  <si>
    <t>レンジャー救済法返却</t>
  </si>
  <si>
    <t>帝國のみ。備蓄指示分はカウントしないこと。</t>
  </si>
  <si>
    <t>テンプレ使用</t>
  </si>
  <si>
    <t>イベント４２・大吏族チェック時</t>
  </si>
  <si>
    <t>ﾀｰﾝ</t>
  </si>
  <si>
    <t>No</t>
  </si>
  <si>
    <t>イベント名</t>
  </si>
  <si>
    <t>詳細</t>
  </si>
  <si>
    <t>ｴﾝﾄﾘｰ</t>
  </si>
  <si>
    <t>ﾘｻﾞﾙﾄ</t>
  </si>
  <si>
    <t>資金</t>
  </si>
  <si>
    <t>資源</t>
  </si>
  <si>
    <t>食料</t>
  </si>
  <si>
    <t>燃料</t>
  </si>
  <si>
    <t>娯楽</t>
  </si>
  <si>
    <t>犬士</t>
  </si>
  <si>
    <t>Ｉ＝Ｄ</t>
  </si>
  <si>
    <t>収入</t>
  </si>
  <si>
    <t>支出</t>
  </si>
  <si>
    <t>結果</t>
  </si>
  <si>
    <t>備考</t>
  </si>
  <si>
    <t>-</t>
  </si>
  <si>
    <t>-</t>
  </si>
  <si>
    <t>-</t>
  </si>
  <si>
    <t>-</t>
  </si>
  <si>
    <t>-</t>
  </si>
  <si>
    <t>-</t>
  </si>
  <si>
    <t>-</t>
  </si>
  <si>
    <t>ターン１</t>
  </si>
  <si>
    <t>冒険開始！・その１・出撃</t>
  </si>
  <si>
    <t>冒険開始！・その１・リザルト</t>
  </si>
  <si>
    <t>同上・その２・出撃</t>
  </si>
  <si>
    <t>同上・その２・リザルト</t>
  </si>
  <si>
    <t>同上・その３・出撃</t>
  </si>
  <si>
    <t>同上・その３・リザルト</t>
  </si>
  <si>
    <t>同上・ツール編２</t>
  </si>
  <si>
    <t>同上・その他編２</t>
  </si>
  <si>
    <t>裏マーケット：こんな商品があれば２０億で買うネタ募集</t>
  </si>
  <si>
    <t>陸軍召集</t>
  </si>
  <si>
    <t xml:space="preserve">ジェントルラット亡命 </t>
  </si>
  <si>
    <t>生産処理</t>
  </si>
  <si>
    <t>共和国限定。テンプレ：冒戦。資産はいったん全て消費したものとする</t>
  </si>
  <si>
    <t>生産処理</t>
  </si>
  <si>
    <t>不明</t>
  </si>
  <si>
    <t>-</t>
  </si>
  <si>
    <t>裏マーケット　第４ターン魅惑の商品群</t>
  </si>
  <si>
    <t>●</t>
  </si>
  <si>
    <t>大吏族チェックにて燃料修正</t>
  </si>
  <si>
    <t>-</t>
  </si>
  <si>
    <t>同上・その１・リザルト</t>
  </si>
  <si>
    <t>同上・その２・出撃</t>
  </si>
  <si>
    <t>-</t>
  </si>
  <si>
    <t>同上・その２・リザルト</t>
  </si>
  <si>
    <t>同上・その３・出撃</t>
  </si>
  <si>
    <t>同上・その３・リザルト</t>
  </si>
  <si>
    <t>●</t>
  </si>
  <si>
    <t>同上、奇眼のみ</t>
  </si>
  <si>
    <t>同</t>
  </si>
  <si>
    <t>中小国に愛の手を（その２）</t>
  </si>
  <si>
    <t>●</t>
  </si>
  <si>
    <t>同上</t>
  </si>
  <si>
    <t>はじめての戦争・帝國編</t>
  </si>
  <si>
    <t>ターン更新のお知らせ・立国判定</t>
  </si>
  <si>
    <t>-</t>
  </si>
  <si>
    <t>テンプレ：冒戦。資産はいったん全て消費したものとする</t>
  </si>
  <si>
    <t>テンプレ：冒戦。イベント３７、３９消費分の返却</t>
  </si>
  <si>
    <t>裏マーケット　第４ターン魅惑の商品群</t>
  </si>
  <si>
    <t>同上・譲渡</t>
  </si>
  <si>
    <t>ペナルティ返済</t>
  </si>
  <si>
    <t>（上記内訳１：偵察作戦）</t>
  </si>
  <si>
    <t>上記内訳：詳細とエントリー</t>
  </si>
  <si>
    <t>（上記内訳２：玄霧藩国戦）</t>
  </si>
  <si>
    <t xml:space="preserve">-  </t>
  </si>
  <si>
    <t xml:space="preserve">制服:決選投票　ミニ吏族出仕(大吏族チェック以後の繁栄なので再度)  </t>
  </si>
  <si>
    <t xml:space="preserve">●  </t>
  </si>
  <si>
    <t xml:space="preserve">- </t>
  </si>
  <si>
    <t xml:space="preserve">俸禄の通知 </t>
  </si>
  <si>
    <t xml:space="preserve">● </t>
  </si>
  <si>
    <t xml:space="preserve">同時多発爆発 </t>
  </si>
  <si>
    <t xml:space="preserve">I=D整備 </t>
  </si>
  <si>
    <t xml:space="preserve">No </t>
  </si>
  <si>
    <t xml:space="preserve">イベント名 </t>
  </si>
  <si>
    <t xml:space="preserve">資金 </t>
  </si>
  <si>
    <t xml:space="preserve">資源 </t>
  </si>
  <si>
    <t xml:space="preserve">食料 </t>
  </si>
  <si>
    <t xml:space="preserve">燃料 </t>
  </si>
  <si>
    <t xml:space="preserve">娯楽 </t>
  </si>
  <si>
    <t xml:space="preserve">犬猫妖精 </t>
  </si>
  <si>
    <t xml:space="preserve">Ｉ＝Ｄ </t>
  </si>
  <si>
    <t xml:space="preserve">ターン４　終了時の財政状況 </t>
  </si>
  <si>
    <t xml:space="preserve">ターン５ </t>
  </si>
  <si>
    <t xml:space="preserve">詳細 </t>
  </si>
  <si>
    <t xml:space="preserve">ｴﾝﾄﾘｰ </t>
  </si>
  <si>
    <t xml:space="preserve">ﾘｻﾞﾙﾄ </t>
  </si>
  <si>
    <t xml:space="preserve">ターン５生産処理（施設による生産） </t>
  </si>
  <si>
    <t xml:space="preserve">全国共通宝くじ </t>
  </si>
  <si>
    <t xml:space="preserve">65,69,70,72 </t>
  </si>
  <si>
    <t xml:space="preserve">バーゲン大爆発 </t>
  </si>
  <si>
    <t xml:space="preserve">国勢調査あらため公聴会 </t>
  </si>
  <si>
    <t xml:space="preserve">国民の休日 </t>
  </si>
  <si>
    <t xml:space="preserve">後ほねっこ男爵領奪回戦 </t>
  </si>
  <si>
    <t xml:space="preserve"> </t>
  </si>
  <si>
    <t xml:space="preserve">大吏族チェック結果 </t>
  </si>
  <si>
    <t xml:space="preserve">ターン５　終了時の財政状況 </t>
  </si>
  <si>
    <t>ターン６『小笠原景気』で不足分の食糧を購入</t>
  </si>
  <si>
    <t>ターン５生産処理（森国人の生産）</t>
  </si>
  <si>
    <t>全国共通宝くじ</t>
  </si>
  <si>
    <t xml:space="preserve">  作戦立案, The thing which removes a mistake 亜細亜の曙 共に和す故、共和制</t>
  </si>
  <si>
    <t>バーゲン大爆発</t>
  </si>
  <si>
    <t>国勢調査あらため公聴会</t>
  </si>
  <si>
    <t>小笠原決戦</t>
  </si>
  <si>
    <t>無名騎士藩国との取引(聨合)</t>
  </si>
  <si>
    <t>国民の休日</t>
  </si>
  <si>
    <t>詩歌藩国への募金(罰金100億用)</t>
  </si>
  <si>
    <t>ナニワアームズ商藩国への募金</t>
  </si>
  <si>
    <t>小笠原決戦のペナルティ</t>
  </si>
  <si>
    <t>小笠原旅行社のご案内加入金</t>
  </si>
  <si>
    <t>ターン5俸禄、集団職業4申し込みのお知らせ</t>
  </si>
  <si>
    <t>資格取得の後押しのペナルティ</t>
  </si>
  <si>
    <t>公的アイドレスのデザイン</t>
  </si>
  <si>
    <t>I=D整備(2)</t>
  </si>
  <si>
    <t>大吏族チェック結果</t>
  </si>
  <si>
    <t>吏族チェック終了時</t>
  </si>
  <si>
    <t>―</t>
  </si>
  <si>
    <t xml:space="preserve">   俸禄の通知／後処理命令 </t>
  </si>
  <si>
    <t>●</t>
  </si>
  <si>
    <t>‐</t>
  </si>
  <si>
    <t>-</t>
  </si>
  <si>
    <t>帝国参謀本部始動</t>
  </si>
  <si>
    <t>-</t>
  </si>
  <si>
    <t>●</t>
  </si>
  <si>
    <t>決戦ＦＶＢ</t>
  </si>
  <si>
    <t>―</t>
  </si>
  <si>
    <t>Ｆ：７</t>
  </si>
  <si>
    <t>F：４</t>
  </si>
  <si>
    <t>Ｔ：
１２
Ｆ：３</t>
  </si>
  <si>
    <t>Ｔ：トモエリバー
Ｆ：フェザーワルツ</t>
  </si>
  <si>
    <t>大吏族チェックペナルティ支払</t>
  </si>
  <si>
    <t>-</t>
  </si>
  <si>
    <t>●</t>
  </si>
  <si>
    <t>―</t>
  </si>
  <si>
    <t>Ｔ：
１２
Ｆ：３</t>
  </si>
  <si>
    <t>ターン５</t>
  </si>
  <si>
    <t>生産処理</t>
  </si>
  <si>
    <t>Ｆ：５</t>
  </si>
  <si>
    <t>Ｔ：
１２
Ｆ：８</t>
  </si>
  <si>
    <t>Ｔ：トモエリバー
Ｆ：フェザーワルツ</t>
  </si>
  <si>
    <t>ドランジ探し</t>
  </si>
  <si>
    <t>●</t>
  </si>
  <si>
    <t>―</t>
  </si>
  <si>
    <t>-</t>
  </si>
  <si>
    <t>制服完成</t>
  </si>
  <si>
    <t>●</t>
  </si>
  <si>
    <t>―</t>
  </si>
  <si>
    <t>Ｔ：
１２
Ｆ：８</t>
  </si>
  <si>
    <t>次の戦いはどこだ</t>
  </si>
  <si>
    <t>●</t>
  </si>
  <si>
    <t>―</t>
  </si>
  <si>
    <t>Ｔ：
１２
Ｆ：８</t>
  </si>
  <si>
    <t>各種広報</t>
  </si>
  <si>
    <t>●</t>
  </si>
  <si>
    <t>―</t>
  </si>
  <si>
    <t>Ｔ：
１２
Ｆ：８</t>
  </si>
  <si>
    <t>公共事業（ＦＡＱのおしらせ）</t>
  </si>
  <si>
    <t>0402：ＱＡ保守費用</t>
  </si>
  <si>
    <t>全国共通宝くじ</t>
  </si>
  <si>
    <t>当選者：
主和
ｎｉｃｏ
ＦＡＲＥ－Ｍ
しらいし裕</t>
  </si>
  <si>
    <t xml:space="preserve"> 国勢調査・公聴会</t>
  </si>
  <si>
    <t>●</t>
  </si>
  <si>
    <t>―</t>
  </si>
  <si>
    <t>作戦立案</t>
  </si>
  <si>
    <t>The thing which removes a mistake</t>
  </si>
  <si>
    <t>亜細亜の曙</t>
  </si>
  <si>
    <t>バーゲン大爆発</t>
  </si>
  <si>
    <t>0409：ＱＡ保守費用</t>
  </si>
  <si>
    <t>0416：ＱＡ保守費用</t>
  </si>
  <si>
    <t>公共事業（持ち込み、第二チャット）評価</t>
  </si>
  <si>
    <t>小笠原侵攻</t>
  </si>
  <si>
    <t>上：技による消費</t>
  </si>
  <si>
    <t>●</t>
  </si>
  <si>
    <t>―</t>
  </si>
  <si>
    <t>国民の休日</t>
  </si>
  <si>
    <t>Ａ評価：娯楽で受領１６万ｔ×１
Ｃ評価：娯楽で受領４万ｔ×１</t>
  </si>
  <si>
    <t>小笠原侵攻罰則支払い</t>
  </si>
  <si>
    <t>●</t>
  </si>
  <si>
    <t>―</t>
  </si>
  <si>
    <t xml:space="preserve">詳細はCWTG
記事[No.6238] </t>
  </si>
  <si>
    <t>後ほねっこ男爵領奪回戦 戦費割振</t>
  </si>
  <si>
    <t>●</t>
  </si>
  <si>
    <t>―</t>
  </si>
  <si>
    <t>Ｉ＝Ｄ整備(2)</t>
  </si>
  <si>
    <t>0423：ＱＡ保守費用</t>
  </si>
  <si>
    <t>0423：俺用しおり保守費用</t>
  </si>
  <si>
    <t>―</t>
  </si>
  <si>
    <t>0430：ＱＡ保守費用</t>
  </si>
  <si>
    <t>0430：俺用しおり保守費用</t>
  </si>
  <si>
    <t xml:space="preserve">帝國参謀本部始動 </t>
  </si>
  <si>
    <t xml:space="preserve">同 </t>
  </si>
  <si>
    <t xml:space="preserve">帝國参謀本部始動　誤出納振り戻し </t>
  </si>
  <si>
    <t>【出納訂正26】</t>
  </si>
  <si>
    <t xml:space="preserve">帝國参謀本部始動　正出納修正 </t>
  </si>
  <si>
    <t xml:space="preserve">俸禄の通知／後処理命令 </t>
  </si>
  <si>
    <t>吏族＊3　参謀1　護民官補＊3</t>
  </si>
  <si>
    <t xml:space="preserve">決戦ＦＶＢ </t>
  </si>
  <si>
    <t xml:space="preserve">Ｉ＝Ｄ整備 </t>
  </si>
  <si>
    <t xml:space="preserve">公共事業；制服完成のお知らせ（修正アリ） </t>
  </si>
  <si>
    <t xml:space="preserve">よんた＠よんた藩国 </t>
  </si>
  <si>
    <t>【財務】注意</t>
  </si>
  <si>
    <t>【紋章】注意</t>
  </si>
  <si>
    <t>【出納承認05】</t>
  </si>
  <si>
    <t xml:space="preserve">国民の休日　誤出納振り戻し </t>
  </si>
  <si>
    <t>【出納訂正06】</t>
  </si>
  <si>
    <t xml:space="preserve">国民の休日　正出納修正 </t>
  </si>
  <si>
    <t xml:space="preserve">吏族ダンスパーティ </t>
  </si>
  <si>
    <t>かくた＠よんた藩国</t>
  </si>
  <si>
    <t xml:space="preserve">ターン４終了時の財政状況 </t>
  </si>
  <si>
    <t xml:space="preserve">犬猫士 </t>
  </si>
  <si>
    <t xml:space="preserve">兵器(兵員換算) </t>
  </si>
  <si>
    <t xml:space="preserve">生産処理 </t>
  </si>
  <si>
    <t>【出納報告07】</t>
  </si>
  <si>
    <t xml:space="preserve">生産処理　誤出納振り戻し </t>
  </si>
  <si>
    <t>【出納訂正09】</t>
  </si>
  <si>
    <t xml:space="preserve">生産処理　正出納修正 </t>
  </si>
  <si>
    <t>【出納訂正14】</t>
  </si>
  <si>
    <t xml:space="preserve">北国人×15人 </t>
  </si>
  <si>
    <t xml:space="preserve">食料生産地 </t>
  </si>
  <si>
    <t xml:space="preserve">農業機械 </t>
  </si>
  <si>
    <t xml:space="preserve">食糧倉庫 </t>
  </si>
  <si>
    <t>フィサリス＠よんた藩国</t>
  </si>
  <si>
    <t xml:space="preserve">後ほねっこ男爵領偵察作戦 </t>
  </si>
  <si>
    <t>【出納申請02】</t>
  </si>
  <si>
    <t xml:space="preserve">後ほねっこ男爵領偵察作戦　ＧｏＭ案分負担 </t>
  </si>
  <si>
    <t>【出納承認03】</t>
  </si>
  <si>
    <t>よんた＠よんた藩国</t>
  </si>
  <si>
    <t xml:space="preserve">The thing which removes a mistake </t>
  </si>
  <si>
    <t>【出納承認01】</t>
  </si>
  <si>
    <t xml:space="preserve">亜細亜の曙 </t>
  </si>
  <si>
    <t xml:space="preserve">Ev65&amp;Ev70　詩歌藩国罰則　義援金 </t>
  </si>
  <si>
    <t>【出納承認10】</t>
  </si>
  <si>
    <t xml:space="preserve">制服投票で投票された方への決済（娯楽配布） </t>
  </si>
  <si>
    <t xml:space="preserve">小笠原侵攻 </t>
  </si>
  <si>
    <t>【出納承認04】</t>
  </si>
  <si>
    <t xml:space="preserve">小笠原侵攻　誤出納振り戻し </t>
  </si>
  <si>
    <t>【出納訂正27】</t>
  </si>
  <si>
    <t xml:space="preserve">小笠原侵攻　正出納修正 </t>
  </si>
  <si>
    <t xml:space="preserve">小笠原侵攻　わんわん帝國参戦罰 </t>
  </si>
  <si>
    <t>【出納承認08】</t>
  </si>
  <si>
    <t>【出納承認12】</t>
  </si>
  <si>
    <t xml:space="preserve">後ほねっこ男爵領奪回戦　罰則／エントリー重複 </t>
  </si>
  <si>
    <t>【出納承認11】</t>
  </si>
  <si>
    <t xml:space="preserve">小笠原旅行者加入 </t>
  </si>
  <si>
    <t>【出納承認13】</t>
  </si>
  <si>
    <t xml:space="preserve">参謀俸禄金 </t>
  </si>
  <si>
    <t xml:space="preserve">槙　昌福＠よんた藩国 </t>
  </si>
  <si>
    <t>【出納承認15】</t>
  </si>
  <si>
    <t xml:space="preserve">雷羅　来＠よんた藩国 </t>
  </si>
  <si>
    <t>【出納承認16】</t>
  </si>
  <si>
    <t xml:space="preserve">忠汰＠よんた藩国 </t>
  </si>
  <si>
    <t>【出納報告25】</t>
  </si>
  <si>
    <t xml:space="preserve">法官俸禄金 </t>
  </si>
  <si>
    <t>【出納承認21】</t>
  </si>
  <si>
    <t xml:space="preserve">護民官俸禄 </t>
  </si>
  <si>
    <t xml:space="preserve">竿崎 裕樹＠よんた藩国 </t>
  </si>
  <si>
    <t>【出納承認24】</t>
  </si>
  <si>
    <t xml:space="preserve">公共事業・公的アイドレスのデザイン </t>
  </si>
  <si>
    <t>【出納承認17】</t>
  </si>
  <si>
    <t xml:space="preserve">公共事業・公的アイドレスのデザイン　誤出納振り戻し </t>
  </si>
  <si>
    <t>【出納訂正23】</t>
  </si>
  <si>
    <t xml:space="preserve">公共事業・公的アイドレスのデザイン　正出納修正 </t>
  </si>
  <si>
    <t xml:space="preserve">竿崎　裕樹＠よんた藩国 </t>
  </si>
  <si>
    <t>【出納承認18】</t>
  </si>
  <si>
    <t xml:space="preserve">支那実＠よんた藩国 </t>
  </si>
  <si>
    <t>【出納承認19】</t>
  </si>
  <si>
    <t xml:space="preserve">小笠原ステージクリア　裏マーケット </t>
  </si>
  <si>
    <t>【出納承認20】</t>
  </si>
  <si>
    <t xml:space="preserve">Ｉ＝Ｄ整備（２） Ｉ＝Ｄ輸入 </t>
  </si>
  <si>
    <t xml:space="preserve">奇眼藩国より </t>
  </si>
  <si>
    <t>【出納承認22】トモエリバー改"BibleBlue　+1機</t>
  </si>
  <si>
    <t xml:space="preserve">Ｉ＝Ｄ整備（２） Ｉ＝Ｄ輸出 </t>
  </si>
  <si>
    <t xml:space="preserve">伏見藩国へ </t>
  </si>
  <si>
    <t>【出納承認22】トモエリバー改"BibleBlue　-1機</t>
  </si>
  <si>
    <t xml:space="preserve">チェック項目 </t>
  </si>
  <si>
    <t xml:space="preserve">ターン５終了時の財政状況（未決算） </t>
  </si>
  <si>
    <t>【出納申請02】</t>
  </si>
  <si>
    <t>【出納訂正23】</t>
  </si>
  <si>
    <t>ターン5生産処理</t>
  </si>
  <si>
    <t>北国人生産消費</t>
  </si>
  <si>
    <t>北国人は1ターンごとに娯楽-1、食糧+1</t>
  </si>
  <si>
    <t>国勢調査</t>
  </si>
  <si>
    <t>要件1による。2007/03/30 11:50の記述参照</t>
  </si>
  <si>
    <t>大吏族チェック、出仕報酬</t>
  </si>
  <si>
    <t>このときのエントリミス（法官BBS）</t>
  </si>
  <si>
    <t>帝國参謀本部始動、出仕報酬</t>
  </si>
  <si>
    <t>護民官の仕事、出仕報酬</t>
  </si>
  <si>
    <t>法官の仕事</t>
  </si>
  <si>
    <t>大吏族チェック結果（罰則金支払い）</t>
  </si>
  <si>
    <t>2007/04/04 00:23付けで支払済み</t>
  </si>
  <si>
    <t>同時多発爆発</t>
  </si>
  <si>
    <t>冒戦テンプレ。エントリ記事No456、リザルト記事No475</t>
  </si>
  <si>
    <t>決戦ＦＶＢ</t>
  </si>
  <si>
    <t>冒戦テンプレ</t>
  </si>
  <si>
    <t>Ｉ＝Ｄ整備</t>
  </si>
  <si>
    <t>提出、娯楽で受け取り</t>
  </si>
  <si>
    <t>イベント６５・６９・７０戦費負担</t>
  </si>
  <si>
    <t>小笠原偵察・侵攻作戦、戦費負担</t>
  </si>
  <si>
    <t>小笠原偵察・侵攻作戦、罰則金支払い</t>
  </si>
  <si>
    <t>2007/04/06 22:25のコメント参照</t>
  </si>
  <si>
    <t>聯合国との資産変動（愛鳴藩国）</t>
  </si>
  <si>
    <t>2007/04/22 18:11のコメント参照</t>
  </si>
  <si>
    <t>2007/04/23 02:06のコメント参照</t>
  </si>
  <si>
    <t>聯合国との資産変動（伏見藩国）</t>
  </si>
  <si>
    <t>2007/04/27 01:18のコメント参照</t>
  </si>
  <si>
    <t>Ｉ＝Ｄ整備（２）</t>
  </si>
  <si>
    <t>冒戦テンプレ、エントリは2007/05/06 22:34参照</t>
  </si>
  <si>
    <t>ターン５俸禄</t>
  </si>
  <si>
    <t>●、●</t>
  </si>
  <si>
    <t>（護民官より3億・帝國参謀府より12億）</t>
  </si>
  <si>
    <t>エントリー</t>
  </si>
  <si>
    <t>リザルト</t>
  </si>
  <si>
    <t>犬猫妖精</t>
  </si>
  <si>
    <t>ターン５　終了時の財政状況</t>
  </si>
  <si>
    <t xml:space="preserve">聯合国・世界忍者国と取引  </t>
  </si>
  <si>
    <t xml:space="preserve">参謀出仕 </t>
  </si>
  <si>
    <t xml:space="preserve">護民官の仕事 </t>
  </si>
  <si>
    <t xml:space="preserve">黄金戦争開幕 </t>
  </si>
  <si>
    <t>戦費は折半としたため、詳細出せず</t>
  </si>
  <si>
    <t xml:space="preserve">公共事業：イベント企画案 </t>
  </si>
  <si>
    <t xml:space="preserve">ナニワアームズ商藩国　新型I=D </t>
  </si>
  <si>
    <t>バーミーズ10機配備</t>
  </si>
  <si>
    <t xml:space="preserve">E65・69・70・72での消費 </t>
  </si>
  <si>
    <t xml:space="preserve">聨合国・世界忍者国と取引 </t>
  </si>
  <si>
    <t xml:space="preserve">小笠原侵攻作戦 </t>
  </si>
  <si>
    <t xml:space="preserve">生産処理（暫定のためここまで遅延） </t>
  </si>
  <si>
    <t xml:space="preserve">Ｉ＝Ｄ整備（２） </t>
  </si>
  <si>
    <t xml:space="preserve">罰則による支払 </t>
  </si>
  <si>
    <t>後ほねっこ偵察でのエントリーミス</t>
  </si>
  <si>
    <t xml:space="preserve">ターン４＆５　終了時の財政状況 </t>
  </si>
  <si>
    <t>大吏族チェック</t>
  </si>
  <si>
    <t>●</t>
  </si>
  <si>
    <t>大吏族チェック（報酬）</t>
  </si>
  <si>
    <t>-</t>
  </si>
  <si>
    <t>●</t>
  </si>
  <si>
    <t>同時多発爆発</t>
  </si>
  <si>
    <t>起家・栄達のお知らせ</t>
  </si>
  <si>
    <t>Ｉ＝Ｄ整備</t>
  </si>
  <si>
    <t>アイドレス工場停止</t>
  </si>
  <si>
    <t xml:space="preserve">- </t>
  </si>
  <si>
    <t>公共事業：制服完成のお知らせ（修正アリ）</t>
  </si>
  <si>
    <t>資金</t>
  </si>
  <si>
    <t>Ｉ＝Ｄ01</t>
  </si>
  <si>
    <t>Ｉ＝Ｄ03</t>
  </si>
  <si>
    <t>撃雷号</t>
  </si>
  <si>
    <t>備考</t>
  </si>
  <si>
    <t>ターン４　終了時の財政状況</t>
  </si>
  <si>
    <t>ターン５（暫定ターン５）</t>
  </si>
  <si>
    <t>資源</t>
  </si>
  <si>
    <t>Ｉ＝Ｄ01</t>
  </si>
  <si>
    <t>Ｉ＝Ｄ03</t>
  </si>
  <si>
    <t>-　</t>
  </si>
  <si>
    <t>全国共通宝くじ</t>
  </si>
  <si>
    <t>バーゲン大爆発</t>
  </si>
  <si>
    <t>新規華族申請</t>
  </si>
  <si>
    <t>久織えにるを華族に任命</t>
  </si>
  <si>
    <t>イベント６５・６９・７０・７２決済</t>
  </si>
  <si>
    <t>アイテム抽選会振り直し</t>
  </si>
  <si>
    <t>マジックアイテム「山の楯」獲得</t>
  </si>
  <si>
    <t>バトルレポートオブEV69（公共事業結果発表その１）</t>
  </si>
  <si>
    <t>後ほねっこ男爵領奪回戦</t>
  </si>
  <si>
    <t>マジックアイテム「山の楯」消費</t>
  </si>
  <si>
    <t>ターン５更新による生産</t>
  </si>
  <si>
    <t>EV60でアイドレス工場停止中、ターン５の生産はver0.75で行う</t>
  </si>
  <si>
    <t>ターン５の西国人の生産</t>
  </si>
  <si>
    <t>ver0.75より生産開始</t>
  </si>
  <si>
    <t>76</t>
  </si>
  <si>
    <t>I=D整備（２）</t>
  </si>
  <si>
    <t>Ｉ＝Ｄ01</t>
  </si>
  <si>
    <t>Ｉ＝Ｄ03</t>
  </si>
  <si>
    <t>ターン5　終了時の財政状況</t>
  </si>
  <si>
    <t>-</t>
  </si>
  <si>
    <t>吏族：３</t>
  </si>
  <si>
    <t>ゲーム結果：ＦＥＧの死闘（前編）・（後編）</t>
  </si>
  <si>
    <t>7人分</t>
  </si>
  <si>
    <t xml:space="preserve">  </t>
  </si>
  <si>
    <t xml:space="preserve">レクチャー代 </t>
  </si>
  <si>
    <t>FEG・FVB</t>
  </si>
  <si>
    <t>投票者なし</t>
  </si>
  <si>
    <t xml:space="preserve"> - </t>
  </si>
  <si>
    <t xml:space="preserve"> -</t>
  </si>
  <si>
    <t>偵察出撃</t>
  </si>
  <si>
    <t>天領持ち</t>
  </si>
  <si>
    <t>２人出仕</t>
  </si>
  <si>
    <t>出仕者なし</t>
  </si>
  <si>
    <t xml:space="preserve">　- </t>
  </si>
  <si>
    <t xml:space="preserve">　 </t>
  </si>
  <si>
    <t>使節団と合同結果</t>
  </si>
  <si>
    <t xml:space="preserve">-　 </t>
  </si>
  <si>
    <t>廃棄</t>
  </si>
  <si>
    <t>帝國側で２位・４位（端数切り捨て）</t>
  </si>
  <si>
    <t xml:space="preserve">ターン4　現時点までの収支 </t>
  </si>
  <si>
    <t>ターン５</t>
  </si>
  <si>
    <t>イベント外</t>
  </si>
  <si>
    <t>新規アイドレス１、下賜</t>
  </si>
  <si>
    <t>特等：阿部さん</t>
  </si>
  <si>
    <t>偵察成功</t>
  </si>
  <si>
    <t>青森救出成功</t>
  </si>
  <si>
    <t>応援ＲＰ：２</t>
  </si>
  <si>
    <t xml:space="preserve">広島偵察 </t>
  </si>
  <si>
    <t xml:space="preserve">小笠原偵察・侵攻 </t>
  </si>
  <si>
    <t>消費</t>
  </si>
  <si>
    <t xml:space="preserve">詩歌藩国へ募金 </t>
  </si>
  <si>
    <t xml:space="preserve">根源力ミス </t>
  </si>
  <si>
    <t>計算ミス</t>
  </si>
  <si>
    <t>罰金100億分</t>
  </si>
  <si>
    <t>になし藩国</t>
  </si>
  <si>
    <t xml:space="preserve">後ほねっこ偵察・奪回 </t>
  </si>
  <si>
    <t>戦費負担及び資源配分</t>
  </si>
  <si>
    <t xml:space="preserve">第２チャット維持費 </t>
  </si>
  <si>
    <t>04/25分&gt;0422分</t>
  </si>
  <si>
    <t xml:space="preserve">ＰＬ名記載ミス </t>
  </si>
  <si>
    <t>変換ミス：判定待ち</t>
  </si>
  <si>
    <t xml:space="preserve">自動生産 </t>
  </si>
  <si>
    <t>0.75対応。ケント生産</t>
  </si>
  <si>
    <t xml:space="preserve">東国人の自然増減 </t>
  </si>
  <si>
    <t>ターン終了時の国民数20名</t>
  </si>
  <si>
    <t>0505支払い</t>
  </si>
  <si>
    <t>娯楽10万トン／1.5億（暫定反映）</t>
  </si>
  <si>
    <t>護民官・参謀</t>
  </si>
  <si>
    <t>0502分&gt;0429分</t>
  </si>
  <si>
    <t>ケントは使用せず。</t>
  </si>
  <si>
    <t xml:space="preserve">５／１までのイベント公布 </t>
  </si>
  <si>
    <t xml:space="preserve">仮集計 </t>
  </si>
  <si>
    <t>吏族チェック用</t>
  </si>
  <si>
    <t>設定文4つ採用</t>
  </si>
  <si>
    <t>売り（価格指定無し）</t>
  </si>
  <si>
    <t>組閣命令</t>
  </si>
  <si>
    <t>帝國参謀本部始動</t>
  </si>
  <si>
    <t>ＦＥＧの死闘</t>
  </si>
  <si>
    <t>護民官の仕事</t>
  </si>
  <si>
    <t>俸禄の通知／後処理命令</t>
  </si>
  <si>
    <t>護民官：２
参謀：２
吏族：３</t>
  </si>
  <si>
    <t>改良型Ｉ＝Ｄの投入</t>
  </si>
  <si>
    <t>星辰の搭　申込所</t>
  </si>
  <si>
    <t>スタッフリスト化の報酬：燃料20万トン供出含む</t>
  </si>
  <si>
    <t>公共事業：制服完成のお知らせ</t>
  </si>
  <si>
    <t>各種広報</t>
  </si>
  <si>
    <t>ターン５</t>
  </si>
  <si>
    <t>次の戦いはどこだ？</t>
  </si>
  <si>
    <t>ドランジ探し</t>
  </si>
  <si>
    <t>吏族ダンスパーティ</t>
  </si>
  <si>
    <t>わんわん帝國　宰相府からのおしらせ</t>
  </si>
  <si>
    <t>作戦立案</t>
  </si>
  <si>
    <t>国土回復運動</t>
  </si>
  <si>
    <t>共和国の行く末</t>
  </si>
  <si>
    <t>The thing which removes a mistake</t>
  </si>
  <si>
    <t>公共事業のお知らせ</t>
  </si>
  <si>
    <t>第２チャット
国民の休日　</t>
  </si>
  <si>
    <t>共に和す故、共和制</t>
  </si>
  <si>
    <t>亜細亜の曙</t>
  </si>
  <si>
    <t>聯合３ヵ国
食料　</t>
  </si>
  <si>
    <t>聯合取引（0417）</t>
  </si>
  <si>
    <t>罰金50億分</t>
  </si>
  <si>
    <t>減免あり</t>
  </si>
  <si>
    <t>聯合取引（0422）</t>
  </si>
  <si>
    <t>小笠原旅行社加入</t>
  </si>
  <si>
    <t>小笠原裏マ</t>
  </si>
  <si>
    <t>小笠原おみやげ購入</t>
  </si>
  <si>
    <t>入校２資源40支払い20イベント料10
（暫定反映）</t>
  </si>
  <si>
    <t>ターン５の俸禄</t>
  </si>
  <si>
    <t>65/70追加消費申請</t>
  </si>
  <si>
    <t>公共事業：アイドレス採用</t>
  </si>
  <si>
    <t>小笠原市場取引</t>
  </si>
  <si>
    <t>小計</t>
  </si>
  <si>
    <t>● </t>
  </si>
  <si>
    <t>アイドレス工場、食糧生産地／トモエ3、ゴールデン2</t>
  </si>
  <si>
    <t xml:space="preserve">● ● </t>
  </si>
  <si>
    <t>申請</t>
  </si>
  <si>
    <t xml:space="preserve">生産処理追加 </t>
  </si>
  <si>
    <t>北国人*23、大神殿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</si>
</sst>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  <numFmt numFmtId="182" formatCode="\+#,##0;[Red]\-#,##0"/>
    <numFmt numFmtId="183" formatCode="\+#,##0;\-#,##0"/>
    <numFmt numFmtId="184" formatCode="#,##0_);[Red]\(#,##0\)"/>
  </numFmts>
  <fonts count="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Arial"/>
      <family val="2"/>
    </font>
    <font>
      <sz val="11"/>
      <color indexed="8"/>
      <name val="ＭＳ Ｐゴシック"/>
      <family val="3"/>
    </font>
    <font>
      <sz val="11"/>
      <name val="Verdana"/>
      <family val="2"/>
    </font>
    <font>
      <sz val="9"/>
      <name val="ＭＳ Ｐゴシック"/>
      <family val="0"/>
    </font>
    <font>
      <u val="single"/>
      <sz val="9"/>
      <color indexed="12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.25"/>
      <color indexed="23"/>
      <name val="Verdana"/>
      <family val="2"/>
    </font>
    <font>
      <sz val="9"/>
      <color indexed="29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30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9"/>
      </right>
      <top style="medium"/>
      <bottom style="hair">
        <color indexed="8"/>
      </bottom>
    </border>
    <border>
      <left style="thin">
        <color indexed="9"/>
      </left>
      <right style="medium">
        <color indexed="9"/>
      </right>
      <top style="medium"/>
      <bottom style="hair">
        <color indexed="8"/>
      </bottom>
    </border>
    <border>
      <left>
        <color indexed="63"/>
      </left>
      <right style="thin">
        <color indexed="9"/>
      </right>
      <top style="medium"/>
      <bottom style="hair">
        <color indexed="8"/>
      </bottom>
    </border>
    <border>
      <left style="thin">
        <color indexed="9"/>
      </left>
      <right style="thin">
        <color indexed="9"/>
      </right>
      <top style="medium"/>
      <bottom style="hair">
        <color indexed="8"/>
      </bottom>
    </border>
    <border>
      <left style="thin">
        <color indexed="9"/>
      </left>
      <right style="double">
        <color indexed="9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/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medium">
        <color indexed="9"/>
      </right>
      <top style="medium"/>
      <bottom style="hair">
        <color indexed="8"/>
      </bottom>
    </border>
    <border>
      <left>
        <color indexed="63"/>
      </left>
      <right style="medium">
        <color indexed="9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 style="thin">
        <color indexed="9"/>
      </right>
      <top style="hair">
        <color indexed="8"/>
      </top>
      <bottom style="thin"/>
    </border>
    <border>
      <left style="thin">
        <color indexed="9"/>
      </left>
      <right style="medium">
        <color indexed="9"/>
      </right>
      <top style="hair">
        <color indexed="8"/>
      </top>
      <bottom style="thin"/>
    </border>
    <border>
      <left>
        <color indexed="63"/>
      </left>
      <right style="thin">
        <color indexed="9"/>
      </right>
      <top style="hair">
        <color indexed="8"/>
      </top>
      <bottom style="thin"/>
    </border>
    <border>
      <left style="thin">
        <color indexed="9"/>
      </left>
      <right style="thin">
        <color indexed="9"/>
      </right>
      <top style="hair">
        <color indexed="8"/>
      </top>
      <bottom style="thin"/>
    </border>
    <border>
      <left style="thin">
        <color indexed="9"/>
      </left>
      <right style="double">
        <color indexed="9"/>
      </right>
      <top style="hair">
        <color indexed="8"/>
      </top>
      <bottom style="thin"/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>
        <color indexed="9"/>
      </right>
      <top style="hair">
        <color indexed="8"/>
      </top>
      <bottom style="thin"/>
    </border>
    <border>
      <left>
        <color indexed="63"/>
      </left>
      <right style="medium">
        <color indexed="9"/>
      </right>
      <top style="hair">
        <color indexed="8"/>
      </top>
      <bottom style="thin"/>
    </border>
    <border>
      <left>
        <color indexed="63"/>
      </left>
      <right style="medium"/>
      <top style="hair">
        <color indexed="8"/>
      </top>
      <bottom style="thin"/>
    </border>
    <border>
      <left style="medium"/>
      <right style="thin">
        <color indexed="8"/>
      </right>
      <top>
        <color indexed="63"/>
      </top>
      <bottom style="hair"/>
    </border>
    <border>
      <left style="thin">
        <color indexed="8"/>
      </left>
      <right style="double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double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hair"/>
      <right style="hair"/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>
        <color indexed="8"/>
      </right>
      <top style="hair"/>
      <bottom style="thin"/>
    </border>
    <border>
      <left style="thin">
        <color indexed="8"/>
      </left>
      <right style="double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 style="double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>
        <color indexed="8"/>
      </right>
      <top style="thin"/>
      <bottom style="hair"/>
    </border>
    <border>
      <left style="thin">
        <color indexed="8"/>
      </left>
      <right style="double"/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double"/>
      <right style="double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double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hair"/>
      <right style="hair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/>
      <bottom style="double"/>
    </border>
    <border>
      <left style="thin">
        <color indexed="8"/>
      </left>
      <right style="double"/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hair"/>
      <right style="hair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double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9"/>
      </right>
      <top style="medium"/>
      <bottom style="hair"/>
    </border>
    <border>
      <left style="thin">
        <color indexed="9"/>
      </left>
      <right style="medium">
        <color indexed="9"/>
      </right>
      <top style="medium"/>
      <bottom style="hair"/>
    </border>
    <border>
      <left>
        <color indexed="63"/>
      </left>
      <right style="thin">
        <color indexed="9"/>
      </right>
      <top style="medium"/>
      <bottom style="hair"/>
    </border>
    <border>
      <left style="thin">
        <color indexed="9"/>
      </left>
      <right style="thin">
        <color indexed="9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>
        <color indexed="8"/>
      </right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/>
    </border>
    <border>
      <left style="thin">
        <color indexed="8"/>
      </left>
      <right style="medium">
        <color indexed="9"/>
      </right>
      <top style="medium"/>
      <bottom style="hair"/>
    </border>
    <border>
      <left style="medium">
        <color indexed="9"/>
      </left>
      <right style="medium">
        <color indexed="9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>
        <color indexed="9"/>
      </right>
      <top style="hair"/>
      <bottom style="thin"/>
    </border>
    <border>
      <left style="thin">
        <color indexed="9"/>
      </left>
      <right style="medium">
        <color indexed="9"/>
      </right>
      <top style="hair"/>
      <bottom style="thin"/>
    </border>
    <border>
      <left>
        <color indexed="63"/>
      </left>
      <right style="thin">
        <color indexed="9"/>
      </right>
      <top style="hair"/>
      <bottom style="thin"/>
    </border>
    <border>
      <left style="thin">
        <color indexed="9"/>
      </left>
      <right style="thin">
        <color indexed="9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>
        <color indexed="8"/>
      </left>
      <right style="medium">
        <color indexed="9"/>
      </right>
      <top style="hair"/>
      <bottom style="thin"/>
    </border>
    <border>
      <left style="medium">
        <color indexed="9"/>
      </left>
      <right style="medium">
        <color indexed="9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thin">
        <color indexed="8"/>
      </left>
      <right style="double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hair"/>
      <bottom style="double"/>
    </border>
    <border>
      <left style="thin">
        <color indexed="8"/>
      </left>
      <right style="double"/>
      <top style="hair"/>
      <bottom style="double"/>
    </border>
    <border>
      <left>
        <color indexed="63"/>
      </left>
      <right style="thin">
        <color indexed="8"/>
      </right>
      <top style="hair"/>
      <bottom style="double"/>
    </border>
    <border>
      <left style="thin">
        <color indexed="8"/>
      </left>
      <right style="thin">
        <color indexed="8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>
        <color indexed="8"/>
      </right>
      <top style="hair"/>
      <bottom style="medium"/>
    </border>
    <border>
      <left style="thin">
        <color indexed="8"/>
      </left>
      <right style="double"/>
      <top style="hair"/>
      <bottom style="medium"/>
    </border>
    <border>
      <left>
        <color indexed="63"/>
      </left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thin">
        <color indexed="9"/>
      </right>
      <top style="medium"/>
      <bottom style="hair"/>
    </border>
    <border>
      <left style="hair"/>
      <right style="thin">
        <color indexed="9"/>
      </right>
      <top style="hair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hair"/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double"/>
      <right style="double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hair"/>
      <top style="thin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thin">
        <color indexed="8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double"/>
      <top style="thin">
        <color indexed="8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double"/>
      <right style="hair"/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 style="double"/>
      <right style="double"/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/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double"/>
      <right style="hair"/>
      <top style="thin">
        <color indexed="8"/>
      </top>
      <bottom style="double"/>
    </border>
    <border>
      <left style="hair"/>
      <right style="hair"/>
      <top style="thin">
        <color indexed="8"/>
      </top>
      <bottom style="double"/>
    </border>
    <border>
      <left style="double"/>
      <right style="double"/>
      <top style="thin">
        <color indexed="8"/>
      </top>
      <bottom style="double"/>
    </border>
    <border>
      <left>
        <color indexed="63"/>
      </left>
      <right style="medium"/>
      <top style="thin">
        <color indexed="8"/>
      </top>
      <bottom style="double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9"/>
      </right>
      <top style="medium"/>
      <bottom style="hair"/>
    </border>
    <border>
      <left>
        <color indexed="63"/>
      </left>
      <right style="medium">
        <color indexed="9"/>
      </right>
      <top style="hair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double"/>
      <bottom style="hair">
        <color indexed="8"/>
      </bottom>
    </border>
    <border>
      <left style="thin">
        <color indexed="8"/>
      </left>
      <right style="double"/>
      <top style="double"/>
      <bottom style="hair">
        <color indexed="8"/>
      </bottom>
    </border>
    <border>
      <left>
        <color indexed="63"/>
      </left>
      <right style="thin">
        <color indexed="8"/>
      </right>
      <top style="double"/>
      <bottom style="hair">
        <color indexed="8"/>
      </bottom>
    </border>
    <border>
      <left style="thin">
        <color indexed="8"/>
      </left>
      <right style="thin">
        <color indexed="8"/>
      </right>
      <top style="double"/>
      <bottom style="hair">
        <color indexed="8"/>
      </bottom>
    </border>
    <border>
      <left style="double"/>
      <right style="hair"/>
      <top style="double"/>
      <bottom style="hair">
        <color indexed="8"/>
      </bottom>
    </border>
    <border>
      <left style="hair"/>
      <right style="hair"/>
      <top style="double"/>
      <bottom style="hair">
        <color indexed="8"/>
      </bottom>
    </border>
    <border>
      <left style="double"/>
      <right style="double"/>
      <top style="double"/>
      <bottom style="hair">
        <color indexed="8"/>
      </bottom>
    </border>
    <border>
      <left>
        <color indexed="63"/>
      </left>
      <right style="medium"/>
      <top style="double"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double"/>
      <top style="hair">
        <color indexed="8"/>
      </top>
      <bottom style="medium"/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 style="thin"/>
      <bottom style="thin"/>
    </border>
    <border>
      <left style="double"/>
      <right style="hair"/>
      <top style="thin"/>
      <bottom style="double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double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double"/>
      <right style="double"/>
      <top style="hair"/>
      <bottom style="double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double"/>
      <right style="double"/>
      <top style="hair"/>
      <bottom style="medium"/>
    </border>
    <border>
      <left style="double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/>
      <right style="hair"/>
      <top style="thin">
        <color indexed="8"/>
      </top>
      <bottom style="medium"/>
    </border>
    <border>
      <left style="hair"/>
      <right style="hair"/>
      <top style="thin">
        <color indexed="8"/>
      </top>
      <bottom style="medium"/>
    </border>
    <border>
      <left style="double"/>
      <right style="double"/>
      <top style="thin">
        <color indexed="8"/>
      </top>
      <bottom style="medium"/>
    </border>
    <border>
      <left style="double"/>
      <right style="hair"/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 style="double"/>
      <right style="double"/>
      <top style="thin">
        <color indexed="8"/>
      </top>
      <bottom style="thin"/>
    </border>
    <border>
      <left style="double"/>
      <right style="hair"/>
      <top style="hair">
        <color indexed="8"/>
      </top>
      <bottom style="medium"/>
    </border>
    <border>
      <left style="hair"/>
      <right style="hair"/>
      <top style="hair">
        <color indexed="8"/>
      </top>
      <bottom style="medium"/>
    </border>
    <border>
      <left style="double"/>
      <right style="double"/>
      <top style="hair">
        <color indexed="8"/>
      </top>
      <bottom style="medium"/>
    </border>
    <border>
      <left style="double"/>
      <right style="hair"/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double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/>
      <top>
        <color indexed="63"/>
      </top>
      <bottom style="hair">
        <color indexed="8"/>
      </bottom>
    </border>
    <border>
      <left>
        <color indexed="63"/>
      </left>
      <right style="hair"/>
      <top style="double"/>
      <bottom style="hair">
        <color indexed="8"/>
      </bottom>
    </border>
    <border>
      <left style="hair"/>
      <right style="double"/>
      <top style="double"/>
      <bottom style="hair">
        <color indexed="8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>
        <color indexed="9"/>
      </right>
      <top style="medium"/>
      <bottom style="hair"/>
    </border>
    <border>
      <left style="thin">
        <color indexed="9"/>
      </left>
      <right style="double">
        <color indexed="9"/>
      </right>
      <top style="medium"/>
      <bottom style="hair"/>
    </border>
    <border>
      <left style="double">
        <color indexed="9"/>
      </left>
      <right style="hair">
        <color indexed="8"/>
      </right>
      <top style="medium"/>
      <bottom style="hair"/>
    </border>
    <border>
      <left>
        <color indexed="63"/>
      </left>
      <right style="hair">
        <color indexed="8"/>
      </right>
      <top style="medium"/>
      <bottom style="hair"/>
    </border>
    <border>
      <left>
        <color indexed="63"/>
      </left>
      <right style="double">
        <color indexed="9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double">
        <color indexed="9"/>
      </right>
      <top style="medium"/>
      <bottom style="hair"/>
    </border>
    <border>
      <left style="medium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double">
        <color indexed="9"/>
      </right>
      <top>
        <color indexed="63"/>
      </top>
      <bottom style="thin"/>
    </border>
    <border>
      <left style="double">
        <color indexed="9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double">
        <color indexed="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double">
        <color indexed="9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hair"/>
      <right style="double"/>
      <top style="thin"/>
      <bottom style="double"/>
    </border>
    <border>
      <left style="thin">
        <color indexed="8"/>
      </left>
      <right style="hair"/>
      <top style="double"/>
      <bottom style="hair">
        <color indexed="8"/>
      </bottom>
    </border>
    <border>
      <left style="hair"/>
      <right style="thin"/>
      <top style="double"/>
      <bottom style="hair">
        <color indexed="8"/>
      </bottom>
    </border>
    <border>
      <left>
        <color indexed="63"/>
      </left>
      <right style="thin"/>
      <top style="double"/>
      <bottom style="hair">
        <color indexed="8"/>
      </bottom>
    </border>
    <border>
      <left>
        <color indexed="63"/>
      </left>
      <right style="double"/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 style="hair"/>
      <right style="double"/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double"/>
      <top style="hair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88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1" fillId="0" borderId="1" xfId="16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0" borderId="2" xfId="16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wrapText="1"/>
    </xf>
    <xf numFmtId="0" fontId="1" fillId="2" borderId="1" xfId="16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8" fillId="0" borderId="5" xfId="16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4" borderId="0" xfId="0" applyFont="1" applyFill="1" applyAlignment="1">
      <alignment/>
    </xf>
    <xf numFmtId="0" fontId="7" fillId="4" borderId="1" xfId="0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7" fillId="4" borderId="1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8" fillId="0" borderId="5" xfId="16" applyFont="1" applyBorder="1" applyAlignment="1">
      <alignment horizontal="center" wrapText="1"/>
    </xf>
    <xf numFmtId="0" fontId="8" fillId="0" borderId="5" xfId="16" applyFont="1" applyBorder="1" applyAlignment="1">
      <alignment wrapText="1"/>
    </xf>
    <xf numFmtId="0" fontId="8" fillId="0" borderId="1" xfId="16" applyFont="1" applyBorder="1" applyAlignment="1">
      <alignment horizontal="center" wrapText="1"/>
    </xf>
    <xf numFmtId="0" fontId="8" fillId="0" borderId="0" xfId="16" applyFont="1" applyAlignment="1">
      <alignment wrapText="1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2" borderId="7" xfId="0" applyFont="1" applyFill="1" applyBorder="1" applyAlignment="1">
      <alignment wrapText="1"/>
    </xf>
    <xf numFmtId="0" fontId="1" fillId="2" borderId="7" xfId="16" applyFill="1" applyBorder="1" applyAlignment="1">
      <alignment wrapText="1"/>
    </xf>
    <xf numFmtId="181" fontId="10" fillId="5" borderId="8" xfId="0" applyNumberFormat="1" applyFont="1" applyFill="1" applyBorder="1" applyAlignment="1">
      <alignment horizontal="center" vertical="center" wrapText="1"/>
    </xf>
    <xf numFmtId="181" fontId="11" fillId="5" borderId="9" xfId="0" applyNumberFormat="1" applyFont="1" applyFill="1" applyBorder="1" applyAlignment="1">
      <alignment horizontal="left" vertical="center" wrapText="1"/>
    </xf>
    <xf numFmtId="181" fontId="10" fillId="5" borderId="10" xfId="0" applyNumberFormat="1" applyFont="1" applyFill="1" applyBorder="1" applyAlignment="1">
      <alignment horizontal="center" vertical="center" wrapText="1"/>
    </xf>
    <xf numFmtId="181" fontId="10" fillId="5" borderId="11" xfId="0" applyNumberFormat="1" applyFont="1" applyFill="1" applyBorder="1" applyAlignment="1">
      <alignment horizontal="center" vertical="center" wrapText="1"/>
    </xf>
    <xf numFmtId="181" fontId="10" fillId="5" borderId="12" xfId="0" applyNumberFormat="1" applyFont="1" applyFill="1" applyBorder="1" applyAlignment="1">
      <alignment horizontal="center" vertical="center" wrapText="1"/>
    </xf>
    <xf numFmtId="181" fontId="10" fillId="5" borderId="13" xfId="0" applyNumberFormat="1" applyFont="1" applyFill="1" applyBorder="1" applyAlignment="1">
      <alignment horizontal="center" vertical="center" wrapText="1"/>
    </xf>
    <xf numFmtId="181" fontId="10" fillId="5" borderId="14" xfId="0" applyNumberFormat="1" applyFont="1" applyFill="1" applyBorder="1" applyAlignment="1">
      <alignment horizontal="center" vertical="center" wrapText="1"/>
    </xf>
    <xf numFmtId="181" fontId="10" fillId="5" borderId="15" xfId="0" applyNumberFormat="1" applyFont="1" applyFill="1" applyBorder="1" applyAlignment="1">
      <alignment horizontal="center" vertical="center" wrapText="1"/>
    </xf>
    <xf numFmtId="181" fontId="10" fillId="5" borderId="16" xfId="0" applyNumberFormat="1" applyFont="1" applyFill="1" applyBorder="1" applyAlignment="1">
      <alignment horizontal="center" vertical="center" wrapText="1"/>
    </xf>
    <xf numFmtId="181" fontId="10" fillId="5" borderId="17" xfId="0" applyNumberFormat="1" applyFont="1" applyFill="1" applyBorder="1" applyAlignment="1">
      <alignment horizontal="center" vertical="center" wrapText="1"/>
    </xf>
    <xf numFmtId="181" fontId="10" fillId="5" borderId="18" xfId="0" applyNumberFormat="1" applyFont="1" applyFill="1" applyBorder="1" applyAlignment="1">
      <alignment horizontal="center" vertical="center" wrapText="1"/>
    </xf>
    <xf numFmtId="181" fontId="11" fillId="5" borderId="19" xfId="0" applyNumberFormat="1" applyFont="1" applyFill="1" applyBorder="1" applyAlignment="1">
      <alignment horizontal="left" wrapText="1"/>
    </xf>
    <xf numFmtId="181" fontId="10" fillId="5" borderId="20" xfId="0" applyNumberFormat="1" applyFont="1" applyFill="1" applyBorder="1" applyAlignment="1">
      <alignment horizontal="center" vertical="center" wrapText="1"/>
    </xf>
    <xf numFmtId="181" fontId="11" fillId="5" borderId="21" xfId="0" applyNumberFormat="1" applyFont="1" applyFill="1" applyBorder="1" applyAlignment="1">
      <alignment horizontal="left" vertical="center" wrapText="1"/>
    </xf>
    <xf numFmtId="181" fontId="10" fillId="5" borderId="22" xfId="0" applyNumberFormat="1" applyFont="1" applyFill="1" applyBorder="1" applyAlignment="1">
      <alignment horizontal="center" vertical="center" wrapText="1"/>
    </xf>
    <xf numFmtId="181" fontId="10" fillId="5" borderId="23" xfId="0" applyNumberFormat="1" applyFont="1" applyFill="1" applyBorder="1" applyAlignment="1">
      <alignment horizontal="center" vertical="center" wrapText="1"/>
    </xf>
    <xf numFmtId="181" fontId="10" fillId="5" borderId="24" xfId="0" applyNumberFormat="1" applyFont="1" applyFill="1" applyBorder="1" applyAlignment="1">
      <alignment horizontal="center" vertical="center" wrapText="1"/>
    </xf>
    <xf numFmtId="181" fontId="10" fillId="5" borderId="25" xfId="0" applyNumberFormat="1" applyFont="1" applyFill="1" applyBorder="1" applyAlignment="1">
      <alignment horizontal="center" vertical="center" wrapText="1"/>
    </xf>
    <xf numFmtId="181" fontId="10" fillId="5" borderId="26" xfId="0" applyNumberFormat="1" applyFont="1" applyFill="1" applyBorder="1" applyAlignment="1">
      <alignment horizontal="center" vertical="center" wrapText="1"/>
    </xf>
    <xf numFmtId="181" fontId="10" fillId="5" borderId="27" xfId="0" applyNumberFormat="1" applyFont="1" applyFill="1" applyBorder="1" applyAlignment="1">
      <alignment horizontal="center" vertical="center" wrapText="1"/>
    </xf>
    <xf numFmtId="181" fontId="10" fillId="5" borderId="28" xfId="0" applyNumberFormat="1" applyFont="1" applyFill="1" applyBorder="1" applyAlignment="1">
      <alignment horizontal="center" vertical="center" wrapText="1"/>
    </xf>
    <xf numFmtId="181" fontId="10" fillId="5" borderId="29" xfId="0" applyNumberFormat="1" applyFont="1" applyFill="1" applyBorder="1" applyAlignment="1">
      <alignment horizontal="center" vertical="center" wrapText="1"/>
    </xf>
    <xf numFmtId="181" fontId="10" fillId="5" borderId="30" xfId="0" applyNumberFormat="1" applyFont="1" applyFill="1" applyBorder="1" applyAlignment="1">
      <alignment horizontal="center" vertical="center" wrapText="1"/>
    </xf>
    <xf numFmtId="181" fontId="11" fillId="5" borderId="31" xfId="0" applyNumberFormat="1" applyFont="1" applyFill="1" applyBorder="1" applyAlignment="1">
      <alignment horizontal="left" wrapText="1"/>
    </xf>
    <xf numFmtId="181" fontId="0" fillId="0" borderId="32" xfId="0" applyNumberFormat="1" applyBorder="1" applyAlignment="1">
      <alignment horizontal="center" vertical="center" wrapText="1"/>
    </xf>
    <xf numFmtId="181" fontId="12" fillId="0" borderId="33" xfId="16" applyNumberFormat="1" applyFont="1" applyBorder="1" applyAlignment="1">
      <alignment horizontal="left" vertical="center" wrapText="1"/>
    </xf>
    <xf numFmtId="181" fontId="0" fillId="0" borderId="34" xfId="0" applyNumberFormat="1" applyFill="1" applyBorder="1" applyAlignment="1">
      <alignment horizontal="center" vertical="center" wrapText="1"/>
    </xf>
    <xf numFmtId="181" fontId="0" fillId="0" borderId="35" xfId="0" applyNumberFormat="1" applyFill="1" applyBorder="1" applyAlignment="1">
      <alignment horizontal="center" vertical="center" wrapText="1"/>
    </xf>
    <xf numFmtId="181" fontId="0" fillId="0" borderId="33" xfId="0" applyNumberFormat="1" applyFill="1" applyBorder="1" applyAlignment="1">
      <alignment horizontal="center" vertical="center" wrapText="1"/>
    </xf>
    <xf numFmtId="181" fontId="0" fillId="0" borderId="36" xfId="0" applyNumberFormat="1" applyFill="1" applyBorder="1" applyAlignment="1">
      <alignment horizontal="center" vertical="center" wrapText="1"/>
    </xf>
    <xf numFmtId="181" fontId="0" fillId="0" borderId="37" xfId="0" applyNumberFormat="1" applyFill="1" applyBorder="1" applyAlignment="1">
      <alignment horizontal="center" vertical="center" wrapText="1"/>
    </xf>
    <xf numFmtId="181" fontId="0" fillId="0" borderId="38" xfId="0" applyNumberFormat="1" applyFill="1" applyBorder="1" applyAlignment="1">
      <alignment horizontal="center" vertical="center" wrapText="1"/>
    </xf>
    <xf numFmtId="181" fontId="13" fillId="0" borderId="39" xfId="0" applyNumberFormat="1" applyFont="1" applyBorder="1" applyAlignment="1">
      <alignment horizontal="left" wrapText="1"/>
    </xf>
    <xf numFmtId="181" fontId="0" fillId="0" borderId="40" xfId="0" applyNumberFormat="1" applyBorder="1" applyAlignment="1">
      <alignment horizontal="center" vertical="center" wrapText="1"/>
    </xf>
    <xf numFmtId="181" fontId="13" fillId="0" borderId="41" xfId="0" applyNumberFormat="1" applyFont="1" applyBorder="1" applyAlignment="1">
      <alignment horizontal="left" vertical="center" wrapText="1"/>
    </xf>
    <xf numFmtId="181" fontId="0" fillId="0" borderId="42" xfId="0" applyNumberFormat="1" applyFill="1" applyBorder="1" applyAlignment="1">
      <alignment horizontal="center" vertical="center" wrapText="1"/>
    </xf>
    <xf numFmtId="181" fontId="0" fillId="0" borderId="43" xfId="0" applyNumberFormat="1" applyFill="1" applyBorder="1" applyAlignment="1">
      <alignment horizontal="center" vertical="center" wrapText="1"/>
    </xf>
    <xf numFmtId="181" fontId="1" fillId="0" borderId="41" xfId="16" applyNumberFormat="1" applyFill="1" applyBorder="1" applyAlignment="1">
      <alignment horizontal="center" vertical="center" wrapText="1"/>
    </xf>
    <xf numFmtId="181" fontId="0" fillId="0" borderId="44" xfId="0" applyNumberFormat="1" applyFill="1" applyBorder="1" applyAlignment="1">
      <alignment horizontal="center" vertical="center" wrapText="1"/>
    </xf>
    <xf numFmtId="181" fontId="0" fillId="0" borderId="41" xfId="0" applyNumberFormat="1" applyFill="1" applyBorder="1" applyAlignment="1">
      <alignment horizontal="center" vertical="center" wrapText="1"/>
    </xf>
    <xf numFmtId="181" fontId="0" fillId="0" borderId="45" xfId="0" applyNumberFormat="1" applyFill="1" applyBorder="1" applyAlignment="1">
      <alignment horizontal="center" vertical="center" wrapText="1"/>
    </xf>
    <xf numFmtId="181" fontId="13" fillId="0" borderId="46" xfId="0" applyNumberFormat="1" applyFont="1" applyBorder="1" applyAlignment="1">
      <alignment horizontal="left" wrapText="1"/>
    </xf>
    <xf numFmtId="181" fontId="0" fillId="0" borderId="47" xfId="0" applyNumberFormat="1" applyBorder="1" applyAlignment="1">
      <alignment horizontal="center" vertical="center" wrapText="1"/>
    </xf>
    <xf numFmtId="181" fontId="13" fillId="0" borderId="48" xfId="0" applyNumberFormat="1" applyFont="1" applyBorder="1" applyAlignment="1">
      <alignment horizontal="left" vertical="center" wrapText="1"/>
    </xf>
    <xf numFmtId="181" fontId="0" fillId="0" borderId="49" xfId="0" applyNumberFormat="1" applyFill="1" applyBorder="1" applyAlignment="1">
      <alignment horizontal="center" vertical="center" wrapText="1"/>
    </xf>
    <xf numFmtId="181" fontId="0" fillId="0" borderId="50" xfId="0" applyNumberFormat="1" applyFill="1" applyBorder="1" applyAlignment="1">
      <alignment horizontal="center" vertical="center" wrapText="1"/>
    </xf>
    <xf numFmtId="181" fontId="0" fillId="0" borderId="48" xfId="0" applyNumberFormat="1" applyFill="1" applyBorder="1" applyAlignment="1">
      <alignment horizontal="center" vertical="center" wrapText="1"/>
    </xf>
    <xf numFmtId="181" fontId="0" fillId="0" borderId="51" xfId="0" applyNumberFormat="1" applyFill="1" applyBorder="1" applyAlignment="1">
      <alignment horizontal="center" vertical="center" wrapText="1"/>
    </xf>
    <xf numFmtId="181" fontId="0" fillId="0" borderId="52" xfId="0" applyNumberFormat="1" applyFill="1" applyBorder="1" applyAlignment="1">
      <alignment horizontal="center" vertical="center" wrapText="1"/>
    </xf>
    <xf numFmtId="181" fontId="0" fillId="0" borderId="53" xfId="0" applyNumberFormat="1" applyFill="1" applyBorder="1" applyAlignment="1">
      <alignment horizontal="center" vertical="center" wrapText="1"/>
    </xf>
    <xf numFmtId="181" fontId="13" fillId="0" borderId="54" xfId="0" applyNumberFormat="1" applyFont="1" applyBorder="1" applyAlignment="1">
      <alignment horizontal="left" wrapText="1"/>
    </xf>
    <xf numFmtId="181" fontId="0" fillId="0" borderId="55" xfId="0" applyNumberFormat="1" applyBorder="1" applyAlignment="1">
      <alignment horizontal="center" vertical="center" wrapText="1"/>
    </xf>
    <xf numFmtId="181" fontId="12" fillId="0" borderId="56" xfId="16" applyNumberFormat="1" applyFont="1" applyBorder="1" applyAlignment="1">
      <alignment horizontal="left" vertical="center" wrapText="1"/>
    </xf>
    <xf numFmtId="181" fontId="0" fillId="0" borderId="57" xfId="0" applyNumberFormat="1" applyFill="1" applyBorder="1" applyAlignment="1">
      <alignment horizontal="center" vertical="center" wrapText="1"/>
    </xf>
    <xf numFmtId="181" fontId="0" fillId="0" borderId="58" xfId="0" applyNumberFormat="1" applyFill="1" applyBorder="1" applyAlignment="1">
      <alignment horizontal="center" vertical="center" wrapText="1"/>
    </xf>
    <xf numFmtId="181" fontId="0" fillId="0" borderId="56" xfId="0" applyNumberFormat="1" applyFill="1" applyBorder="1" applyAlignment="1">
      <alignment horizontal="center" vertical="center" wrapText="1"/>
    </xf>
    <xf numFmtId="181" fontId="0" fillId="0" borderId="59" xfId="0" applyNumberFormat="1" applyFill="1" applyBorder="1" applyAlignment="1">
      <alignment horizontal="center" vertical="center" wrapText="1"/>
    </xf>
    <xf numFmtId="181" fontId="0" fillId="0" borderId="60" xfId="0" applyNumberFormat="1" applyFill="1" applyBorder="1" applyAlignment="1">
      <alignment horizontal="center" vertical="center" wrapText="1"/>
    </xf>
    <xf numFmtId="181" fontId="0" fillId="0" borderId="61" xfId="0" applyNumberFormat="1" applyFill="1" applyBorder="1" applyAlignment="1">
      <alignment horizontal="center" vertical="center" wrapText="1"/>
    </xf>
    <xf numFmtId="181" fontId="13" fillId="0" borderId="62" xfId="0" applyNumberFormat="1" applyFont="1" applyBorder="1" applyAlignment="1">
      <alignment horizontal="left" wrapText="1"/>
    </xf>
    <xf numFmtId="181" fontId="0" fillId="0" borderId="63" xfId="0" applyNumberFormat="1" applyBorder="1" applyAlignment="1">
      <alignment horizontal="center" vertical="center" wrapText="1"/>
    </xf>
    <xf numFmtId="181" fontId="12" fillId="0" borderId="64" xfId="16" applyNumberFormat="1" applyFont="1" applyBorder="1" applyAlignment="1">
      <alignment horizontal="left" vertical="center" wrapText="1"/>
    </xf>
    <xf numFmtId="181" fontId="0" fillId="0" borderId="65" xfId="0" applyNumberFormat="1" applyFill="1" applyBorder="1" applyAlignment="1">
      <alignment horizontal="center" vertical="center" wrapText="1"/>
    </xf>
    <xf numFmtId="181" fontId="0" fillId="0" borderId="66" xfId="0" applyNumberFormat="1" applyFill="1" applyBorder="1" applyAlignment="1">
      <alignment horizontal="center" vertical="center" wrapText="1"/>
    </xf>
    <xf numFmtId="181" fontId="0" fillId="0" borderId="64" xfId="0" applyNumberFormat="1" applyFill="1" applyBorder="1" applyAlignment="1">
      <alignment horizontal="center" vertical="center" wrapText="1"/>
    </xf>
    <xf numFmtId="181" fontId="0" fillId="0" borderId="67" xfId="0" applyNumberFormat="1" applyFill="1" applyBorder="1" applyAlignment="1">
      <alignment horizontal="center" vertical="center" wrapText="1"/>
    </xf>
    <xf numFmtId="181" fontId="0" fillId="0" borderId="68" xfId="0" applyNumberFormat="1" applyFill="1" applyBorder="1" applyAlignment="1">
      <alignment horizontal="center" vertical="center" wrapText="1"/>
    </xf>
    <xf numFmtId="181" fontId="13" fillId="0" borderId="69" xfId="0" applyNumberFormat="1" applyFont="1" applyBorder="1" applyAlignment="1">
      <alignment horizontal="left" wrapText="1"/>
    </xf>
    <xf numFmtId="181" fontId="0" fillId="0" borderId="70" xfId="0" applyNumberFormat="1" applyBorder="1" applyAlignment="1">
      <alignment horizontal="center" vertical="center" wrapText="1"/>
    </xf>
    <xf numFmtId="181" fontId="12" fillId="0" borderId="71" xfId="16" applyNumberFormat="1" applyFont="1" applyBorder="1" applyAlignment="1">
      <alignment horizontal="left" vertical="center" wrapText="1"/>
    </xf>
    <xf numFmtId="181" fontId="0" fillId="0" borderId="72" xfId="0" applyNumberFormat="1" applyFill="1" applyBorder="1" applyAlignment="1">
      <alignment horizontal="center" vertical="center" wrapText="1"/>
    </xf>
    <xf numFmtId="181" fontId="0" fillId="0" borderId="73" xfId="0" applyNumberFormat="1" applyFill="1" applyBorder="1" applyAlignment="1">
      <alignment horizontal="center" vertical="center" wrapText="1"/>
    </xf>
    <xf numFmtId="181" fontId="0" fillId="0" borderId="71" xfId="0" applyNumberFormat="1" applyFill="1" applyBorder="1" applyAlignment="1">
      <alignment horizontal="center" vertical="center" wrapText="1"/>
    </xf>
    <xf numFmtId="181" fontId="0" fillId="0" borderId="74" xfId="0" applyNumberFormat="1" applyFill="1" applyBorder="1" applyAlignment="1">
      <alignment horizontal="center" vertical="center" wrapText="1"/>
    </xf>
    <xf numFmtId="181" fontId="0" fillId="0" borderId="75" xfId="0" applyNumberFormat="1" applyFill="1" applyBorder="1" applyAlignment="1">
      <alignment horizontal="center" vertical="center" wrapText="1"/>
    </xf>
    <xf numFmtId="181" fontId="13" fillId="0" borderId="76" xfId="0" applyNumberFormat="1" applyFont="1" applyBorder="1" applyAlignment="1">
      <alignment horizontal="left" wrapText="1"/>
    </xf>
    <xf numFmtId="181" fontId="14" fillId="3" borderId="32" xfId="0" applyNumberFormat="1" applyFont="1" applyFill="1" applyBorder="1" applyAlignment="1">
      <alignment horizontal="center" vertical="center" wrapText="1"/>
    </xf>
    <xf numFmtId="181" fontId="15" fillId="3" borderId="33" xfId="0" applyNumberFormat="1" applyFont="1" applyFill="1" applyBorder="1" applyAlignment="1">
      <alignment horizontal="left" vertical="center" wrapText="1"/>
    </xf>
    <xf numFmtId="181" fontId="14" fillId="3" borderId="34" xfId="0" applyNumberFormat="1" applyFont="1" applyFill="1" applyBorder="1" applyAlignment="1">
      <alignment horizontal="center" vertical="center" wrapText="1"/>
    </xf>
    <xf numFmtId="181" fontId="14" fillId="3" borderId="35" xfId="0" applyNumberFormat="1" applyFont="1" applyFill="1" applyBorder="1" applyAlignment="1">
      <alignment horizontal="center" vertical="center" wrapText="1"/>
    </xf>
    <xf numFmtId="181" fontId="14" fillId="3" borderId="33" xfId="0" applyNumberFormat="1" applyFont="1" applyFill="1" applyBorder="1" applyAlignment="1">
      <alignment horizontal="center" vertical="center" wrapText="1"/>
    </xf>
    <xf numFmtId="181" fontId="14" fillId="3" borderId="36" xfId="0" applyNumberFormat="1" applyFont="1" applyFill="1" applyBorder="1" applyAlignment="1">
      <alignment horizontal="center" vertical="center" wrapText="1"/>
    </xf>
    <xf numFmtId="181" fontId="14" fillId="3" borderId="37" xfId="0" applyNumberFormat="1" applyFont="1" applyFill="1" applyBorder="1" applyAlignment="1">
      <alignment horizontal="center" vertical="center" wrapText="1"/>
    </xf>
    <xf numFmtId="181" fontId="14" fillId="3" borderId="38" xfId="0" applyNumberFormat="1" applyFont="1" applyFill="1" applyBorder="1" applyAlignment="1">
      <alignment horizontal="center" vertical="center" wrapText="1"/>
    </xf>
    <xf numFmtId="181" fontId="15" fillId="3" borderId="39" xfId="0" applyNumberFormat="1" applyFont="1" applyFill="1" applyBorder="1" applyAlignment="1">
      <alignment horizontal="left" wrapText="1"/>
    </xf>
    <xf numFmtId="181" fontId="14" fillId="3" borderId="77" xfId="0" applyNumberFormat="1" applyFont="1" applyFill="1" applyBorder="1" applyAlignment="1">
      <alignment horizontal="center" vertical="center" wrapText="1"/>
    </xf>
    <xf numFmtId="181" fontId="15" fillId="3" borderId="78" xfId="0" applyNumberFormat="1" applyFont="1" applyFill="1" applyBorder="1" applyAlignment="1">
      <alignment horizontal="left" vertical="center" wrapText="1"/>
    </xf>
    <xf numFmtId="181" fontId="14" fillId="3" borderId="79" xfId="0" applyNumberFormat="1" applyFont="1" applyFill="1" applyBorder="1" applyAlignment="1">
      <alignment horizontal="center" vertical="center" wrapText="1"/>
    </xf>
    <xf numFmtId="181" fontId="14" fillId="3" borderId="80" xfId="0" applyNumberFormat="1" applyFont="1" applyFill="1" applyBorder="1" applyAlignment="1">
      <alignment horizontal="center" vertical="center" wrapText="1"/>
    </xf>
    <xf numFmtId="181" fontId="14" fillId="3" borderId="78" xfId="0" applyNumberFormat="1" applyFont="1" applyFill="1" applyBorder="1" applyAlignment="1">
      <alignment horizontal="center" vertical="center" wrapText="1"/>
    </xf>
    <xf numFmtId="181" fontId="14" fillId="3" borderId="81" xfId="0" applyNumberFormat="1" applyFont="1" applyFill="1" applyBorder="1" applyAlignment="1">
      <alignment horizontal="center" vertical="center" wrapText="1"/>
    </xf>
    <xf numFmtId="181" fontId="15" fillId="3" borderId="82" xfId="0" applyNumberFormat="1" applyFont="1" applyFill="1" applyBorder="1" applyAlignment="1">
      <alignment horizontal="left" wrapText="1"/>
    </xf>
    <xf numFmtId="181" fontId="10" fillId="5" borderId="83" xfId="0" applyNumberFormat="1" applyFont="1" applyFill="1" applyBorder="1" applyAlignment="1">
      <alignment horizontal="center" vertical="center" wrapText="1"/>
    </xf>
    <xf numFmtId="181" fontId="11" fillId="5" borderId="84" xfId="0" applyNumberFormat="1" applyFont="1" applyFill="1" applyBorder="1" applyAlignment="1">
      <alignment horizontal="left" vertical="center" wrapText="1"/>
    </xf>
    <xf numFmtId="181" fontId="10" fillId="5" borderId="85" xfId="0" applyNumberFormat="1" applyFont="1" applyFill="1" applyBorder="1" applyAlignment="1">
      <alignment horizontal="center" vertical="center" wrapText="1"/>
    </xf>
    <xf numFmtId="181" fontId="10" fillId="5" borderId="86" xfId="0" applyNumberFormat="1" applyFont="1" applyFill="1" applyBorder="1" applyAlignment="1">
      <alignment horizontal="center" vertical="center" wrapText="1"/>
    </xf>
    <xf numFmtId="181" fontId="10" fillId="5" borderId="84" xfId="0" applyNumberFormat="1" applyFont="1" applyFill="1" applyBorder="1" applyAlignment="1">
      <alignment horizontal="center" vertical="center" wrapText="1"/>
    </xf>
    <xf numFmtId="181" fontId="10" fillId="5" borderId="87" xfId="0" applyNumberFormat="1" applyFont="1" applyFill="1" applyBorder="1" applyAlignment="1">
      <alignment horizontal="center" vertical="center" wrapText="1"/>
    </xf>
    <xf numFmtId="181" fontId="10" fillId="5" borderId="88" xfId="0" applyNumberFormat="1" applyFont="1" applyFill="1" applyBorder="1" applyAlignment="1">
      <alignment horizontal="center" vertical="center" wrapText="1"/>
    </xf>
    <xf numFmtId="181" fontId="10" fillId="5" borderId="89" xfId="0" applyNumberFormat="1" applyFont="1" applyFill="1" applyBorder="1" applyAlignment="1">
      <alignment horizontal="center" vertical="center" wrapText="1"/>
    </xf>
    <xf numFmtId="181" fontId="10" fillId="5" borderId="90" xfId="0" applyNumberFormat="1" applyFont="1" applyFill="1" applyBorder="1" applyAlignment="1">
      <alignment horizontal="center" vertical="center" wrapText="1"/>
    </xf>
    <xf numFmtId="181" fontId="10" fillId="5" borderId="91" xfId="0" applyNumberFormat="1" applyFont="1" applyFill="1" applyBorder="1" applyAlignment="1">
      <alignment horizontal="center" vertical="center" wrapText="1"/>
    </xf>
    <xf numFmtId="181" fontId="10" fillId="5" borderId="92" xfId="0" applyNumberFormat="1" applyFont="1" applyFill="1" applyBorder="1" applyAlignment="1">
      <alignment horizontal="center" vertical="center" wrapText="1"/>
    </xf>
    <xf numFmtId="181" fontId="11" fillId="5" borderId="93" xfId="0" applyNumberFormat="1" applyFont="1" applyFill="1" applyBorder="1" applyAlignment="1">
      <alignment wrapText="1"/>
    </xf>
    <xf numFmtId="181" fontId="10" fillId="5" borderId="94" xfId="0" applyNumberFormat="1" applyFont="1" applyFill="1" applyBorder="1" applyAlignment="1">
      <alignment horizontal="center" vertical="center" wrapText="1"/>
    </xf>
    <xf numFmtId="181" fontId="11" fillId="5" borderId="95" xfId="0" applyNumberFormat="1" applyFont="1" applyFill="1" applyBorder="1" applyAlignment="1">
      <alignment horizontal="left" vertical="center" wrapText="1"/>
    </xf>
    <xf numFmtId="181" fontId="10" fillId="5" borderId="96" xfId="0" applyNumberFormat="1" applyFont="1" applyFill="1" applyBorder="1" applyAlignment="1">
      <alignment horizontal="center" vertical="center" wrapText="1"/>
    </xf>
    <xf numFmtId="181" fontId="10" fillId="5" borderId="97" xfId="0" applyNumberFormat="1" applyFont="1" applyFill="1" applyBorder="1" applyAlignment="1">
      <alignment horizontal="center" vertical="center" wrapText="1"/>
    </xf>
    <xf numFmtId="181" fontId="10" fillId="5" borderId="95" xfId="0" applyNumberFormat="1" applyFont="1" applyFill="1" applyBorder="1" applyAlignment="1">
      <alignment horizontal="center" vertical="center" wrapText="1"/>
    </xf>
    <xf numFmtId="181" fontId="10" fillId="5" borderId="98" xfId="0" applyNumberFormat="1" applyFont="1" applyFill="1" applyBorder="1" applyAlignment="1">
      <alignment horizontal="center" vertical="center" wrapText="1"/>
    </xf>
    <xf numFmtId="181" fontId="10" fillId="5" borderId="52" xfId="0" applyNumberFormat="1" applyFont="1" applyFill="1" applyBorder="1" applyAlignment="1">
      <alignment horizontal="center" vertical="center" wrapText="1"/>
    </xf>
    <xf numFmtId="181" fontId="10" fillId="5" borderId="49" xfId="0" applyNumberFormat="1" applyFont="1" applyFill="1" applyBorder="1" applyAlignment="1">
      <alignment horizontal="center" vertical="center" wrapText="1"/>
    </xf>
    <xf numFmtId="181" fontId="10" fillId="5" borderId="50" xfId="0" applyNumberFormat="1" applyFont="1" applyFill="1" applyBorder="1" applyAlignment="1">
      <alignment horizontal="center" vertical="center" wrapText="1"/>
    </xf>
    <xf numFmtId="181" fontId="10" fillId="5" borderId="99" xfId="0" applyNumberFormat="1" applyFont="1" applyFill="1" applyBorder="1" applyAlignment="1">
      <alignment horizontal="center" vertical="center" wrapText="1"/>
    </xf>
    <xf numFmtId="181" fontId="10" fillId="5" borderId="100" xfId="0" applyNumberFormat="1" applyFont="1" applyFill="1" applyBorder="1" applyAlignment="1">
      <alignment horizontal="center" vertical="center" wrapText="1"/>
    </xf>
    <xf numFmtId="181" fontId="11" fillId="5" borderId="54" xfId="0" applyNumberFormat="1" applyFont="1" applyFill="1" applyBorder="1" applyAlignment="1">
      <alignment horizontal="left" wrapText="1"/>
    </xf>
    <xf numFmtId="181" fontId="1" fillId="0" borderId="34" xfId="16" applyNumberFormat="1" applyFill="1" applyBorder="1" applyAlignment="1">
      <alignment horizontal="center" vertical="center" wrapText="1"/>
    </xf>
    <xf numFmtId="181" fontId="1" fillId="0" borderId="33" xfId="16" applyNumberFormat="1" applyFill="1" applyBorder="1" applyAlignment="1">
      <alignment horizontal="center" vertical="center" wrapText="1"/>
    </xf>
    <xf numFmtId="181" fontId="1" fillId="0" borderId="42" xfId="16" applyNumberFormat="1" applyFill="1" applyBorder="1" applyAlignment="1">
      <alignment horizontal="center" vertical="center" wrapText="1"/>
    </xf>
    <xf numFmtId="181" fontId="0" fillId="0" borderId="101" xfId="0" applyNumberFormat="1" applyFill="1" applyBorder="1" applyAlignment="1">
      <alignment horizontal="center" vertical="center" wrapText="1"/>
    </xf>
    <xf numFmtId="181" fontId="0" fillId="0" borderId="102" xfId="0" applyNumberFormat="1" applyFill="1" applyBorder="1" applyAlignment="1">
      <alignment horizontal="center" vertical="center" wrapText="1"/>
    </xf>
    <xf numFmtId="181" fontId="1" fillId="0" borderId="48" xfId="16" applyNumberFormat="1" applyFill="1" applyBorder="1" applyAlignment="1">
      <alignment horizontal="center" vertical="center" wrapText="1"/>
    </xf>
    <xf numFmtId="181" fontId="1" fillId="0" borderId="56" xfId="16" applyNumberFormat="1" applyFill="1" applyBorder="1" applyAlignment="1">
      <alignment horizontal="center" vertical="center" wrapText="1"/>
    </xf>
    <xf numFmtId="181" fontId="13" fillId="0" borderId="46" xfId="0" applyNumberFormat="1" applyFont="1" applyBorder="1" applyAlignment="1">
      <alignment wrapText="1"/>
    </xf>
    <xf numFmtId="181" fontId="1" fillId="0" borderId="64" xfId="16" applyNumberFormat="1" applyFill="1" applyBorder="1" applyAlignment="1">
      <alignment horizontal="center" vertical="center" wrapText="1"/>
    </xf>
    <xf numFmtId="181" fontId="1" fillId="0" borderId="65" xfId="16" applyNumberFormat="1" applyFill="1" applyBorder="1" applyAlignment="1">
      <alignment horizontal="center" vertical="center" wrapText="1"/>
    </xf>
    <xf numFmtId="181" fontId="1" fillId="0" borderId="57" xfId="16" applyNumberFormat="1" applyFill="1" applyBorder="1" applyAlignment="1">
      <alignment horizontal="center" vertical="center" wrapText="1"/>
    </xf>
    <xf numFmtId="181" fontId="13" fillId="0" borderId="33" xfId="0" applyNumberFormat="1" applyFont="1" applyBorder="1" applyAlignment="1">
      <alignment horizontal="left" vertical="center" wrapText="1"/>
    </xf>
    <xf numFmtId="181" fontId="13" fillId="0" borderId="103" xfId="0" applyNumberFormat="1" applyFont="1" applyBorder="1" applyAlignment="1">
      <alignment horizontal="left" vertical="center" wrapText="1"/>
    </xf>
    <xf numFmtId="181" fontId="13" fillId="0" borderId="69" xfId="0" applyNumberFormat="1" applyFont="1" applyBorder="1" applyAlignment="1">
      <alignment wrapText="1"/>
    </xf>
    <xf numFmtId="181" fontId="0" fillId="0" borderId="104" xfId="0" applyNumberFormat="1" applyBorder="1" applyAlignment="1">
      <alignment horizontal="center" vertical="center" wrapText="1"/>
    </xf>
    <xf numFmtId="181" fontId="0" fillId="0" borderId="105" xfId="0" applyNumberFormat="1" applyFill="1" applyBorder="1" applyAlignment="1">
      <alignment horizontal="center" vertical="center" wrapText="1"/>
    </xf>
    <xf numFmtId="181" fontId="0" fillId="0" borderId="106" xfId="0" applyNumberFormat="1" applyFill="1" applyBorder="1" applyAlignment="1">
      <alignment horizontal="center" vertical="center" wrapText="1"/>
    </xf>
    <xf numFmtId="181" fontId="0" fillId="0" borderId="103" xfId="0" applyNumberFormat="1" applyFill="1" applyBorder="1" applyAlignment="1">
      <alignment horizontal="center" vertical="center" wrapText="1"/>
    </xf>
    <xf numFmtId="181" fontId="0" fillId="0" borderId="107" xfId="0" applyNumberFormat="1" applyFill="1" applyBorder="1" applyAlignment="1">
      <alignment horizontal="center" vertical="center" wrapText="1"/>
    </xf>
    <xf numFmtId="181" fontId="0" fillId="0" borderId="108" xfId="0" applyNumberFormat="1" applyFill="1" applyBorder="1" applyAlignment="1">
      <alignment horizontal="center" vertical="center" wrapText="1"/>
    </xf>
    <xf numFmtId="181" fontId="0" fillId="0" borderId="109" xfId="0" applyNumberFormat="1" applyFill="1" applyBorder="1" applyAlignment="1">
      <alignment horizontal="center" vertical="center" wrapText="1"/>
    </xf>
    <xf numFmtId="181" fontId="13" fillId="0" borderId="110" xfId="0" applyNumberFormat="1" applyFont="1" applyBorder="1" applyAlignment="1">
      <alignment horizontal="left" wrapText="1"/>
    </xf>
    <xf numFmtId="181" fontId="13" fillId="0" borderId="62" xfId="0" applyNumberFormat="1" applyFont="1" applyBorder="1" applyAlignment="1">
      <alignment wrapText="1"/>
    </xf>
    <xf numFmtId="181" fontId="0" fillId="0" borderId="111" xfId="0" applyNumberFormat="1" applyBorder="1" applyAlignment="1">
      <alignment horizontal="center" vertical="center" wrapText="1"/>
    </xf>
    <xf numFmtId="181" fontId="12" fillId="0" borderId="112" xfId="16" applyNumberFormat="1" applyFont="1" applyBorder="1" applyAlignment="1">
      <alignment horizontal="left" vertical="center" wrapText="1"/>
    </xf>
    <xf numFmtId="181" fontId="1" fillId="0" borderId="113" xfId="16" applyNumberFormat="1" applyFill="1" applyBorder="1" applyAlignment="1">
      <alignment horizontal="center" vertical="center" wrapText="1"/>
    </xf>
    <xf numFmtId="181" fontId="0" fillId="0" borderId="114" xfId="0" applyNumberFormat="1" applyFill="1" applyBorder="1" applyAlignment="1">
      <alignment horizontal="center" vertical="center" wrapText="1"/>
    </xf>
    <xf numFmtId="181" fontId="0" fillId="0" borderId="112" xfId="0" applyNumberFormat="1" applyFill="1" applyBorder="1" applyAlignment="1">
      <alignment horizontal="center" vertical="center" wrapText="1"/>
    </xf>
    <xf numFmtId="181" fontId="13" fillId="0" borderId="115" xfId="0" applyNumberFormat="1" applyFont="1" applyBorder="1" applyAlignment="1">
      <alignment wrapText="1"/>
    </xf>
    <xf numFmtId="181" fontId="14" fillId="3" borderId="116" xfId="0" applyNumberFormat="1" applyFont="1" applyFill="1" applyBorder="1" applyAlignment="1">
      <alignment horizontal="center" vertical="center" wrapText="1"/>
    </xf>
    <xf numFmtId="181" fontId="15" fillId="3" borderId="117" xfId="0" applyNumberFormat="1" applyFont="1" applyFill="1" applyBorder="1" applyAlignment="1">
      <alignment horizontal="left" vertical="center" wrapText="1"/>
    </xf>
    <xf numFmtId="181" fontId="14" fillId="3" borderId="118" xfId="0" applyNumberFormat="1" applyFont="1" applyFill="1" applyBorder="1" applyAlignment="1">
      <alignment horizontal="center" vertical="center" wrapText="1"/>
    </xf>
    <xf numFmtId="181" fontId="14" fillId="3" borderId="119" xfId="0" applyNumberFormat="1" applyFont="1" applyFill="1" applyBorder="1" applyAlignment="1">
      <alignment horizontal="center" vertical="center" wrapText="1"/>
    </xf>
    <xf numFmtId="181" fontId="14" fillId="3" borderId="117" xfId="0" applyNumberFormat="1" applyFont="1" applyFill="1" applyBorder="1" applyAlignment="1">
      <alignment horizontal="center" vertical="center" wrapText="1"/>
    </xf>
    <xf numFmtId="181" fontId="15" fillId="3" borderId="120" xfId="0" applyNumberFormat="1" applyFont="1" applyFill="1" applyBorder="1" applyAlignment="1">
      <alignment horizontal="left" wrapText="1"/>
    </xf>
    <xf numFmtId="181" fontId="10" fillId="5" borderId="121" xfId="0" applyNumberFormat="1" applyFont="1" applyFill="1" applyBorder="1" applyAlignment="1">
      <alignment horizontal="center" vertical="center" wrapText="1"/>
    </xf>
    <xf numFmtId="181" fontId="10" fillId="5" borderId="37" xfId="0" applyNumberFormat="1" applyFont="1" applyFill="1" applyBorder="1" applyAlignment="1">
      <alignment horizontal="center" vertical="center" wrapText="1"/>
    </xf>
    <xf numFmtId="181" fontId="10" fillId="5" borderId="122" xfId="0" applyNumberFormat="1" applyFont="1" applyFill="1" applyBorder="1" applyAlignment="1">
      <alignment horizontal="center" vertical="center" wrapText="1"/>
    </xf>
    <xf numFmtId="181" fontId="11" fillId="5" borderId="39" xfId="0" applyNumberFormat="1" applyFont="1" applyFill="1" applyBorder="1" applyAlignment="1">
      <alignment wrapText="1"/>
    </xf>
    <xf numFmtId="181" fontId="10" fillId="5" borderId="123" xfId="0" applyNumberFormat="1" applyFont="1" applyFill="1" applyBorder="1" applyAlignment="1">
      <alignment horizontal="center" vertical="center" wrapText="1"/>
    </xf>
    <xf numFmtId="181" fontId="1" fillId="0" borderId="35" xfId="16" applyNumberFormat="1" applyFill="1" applyBorder="1" applyAlignment="1">
      <alignment horizontal="center" vertical="center" wrapText="1"/>
    </xf>
    <xf numFmtId="181" fontId="12" fillId="0" borderId="41" xfId="16" applyNumberFormat="1" applyFont="1" applyBorder="1" applyAlignment="1">
      <alignment horizontal="left" vertical="center" wrapText="1"/>
    </xf>
    <xf numFmtId="181" fontId="0" fillId="0" borderId="124" xfId="0" applyNumberFormat="1" applyBorder="1" applyAlignment="1">
      <alignment horizontal="center" vertical="center" wrapText="1"/>
    </xf>
    <xf numFmtId="181" fontId="13" fillId="0" borderId="125" xfId="0" applyNumberFormat="1" applyFont="1" applyBorder="1" applyAlignment="1">
      <alignment horizontal="left" vertical="center" wrapText="1"/>
    </xf>
    <xf numFmtId="181" fontId="0" fillId="0" borderId="126" xfId="0" applyNumberFormat="1" applyFill="1" applyBorder="1" applyAlignment="1">
      <alignment horizontal="center" vertical="center" wrapText="1"/>
    </xf>
    <xf numFmtId="181" fontId="0" fillId="0" borderId="127" xfId="0" applyNumberFormat="1" applyFill="1" applyBorder="1" applyAlignment="1">
      <alignment horizontal="center" vertical="center" wrapText="1"/>
    </xf>
    <xf numFmtId="181" fontId="1" fillId="0" borderId="125" xfId="16" applyNumberFormat="1" applyFill="1" applyBorder="1" applyAlignment="1">
      <alignment horizontal="center" vertical="center" wrapText="1"/>
    </xf>
    <xf numFmtId="181" fontId="0" fillId="0" borderId="128" xfId="0" applyNumberFormat="1" applyFill="1" applyBorder="1" applyAlignment="1">
      <alignment horizontal="center" vertical="center" wrapText="1"/>
    </xf>
    <xf numFmtId="181" fontId="0" fillId="0" borderId="129" xfId="0" applyNumberFormat="1" applyFill="1" applyBorder="1" applyAlignment="1">
      <alignment horizontal="center" vertical="center" wrapText="1"/>
    </xf>
    <xf numFmtId="181" fontId="0" fillId="0" borderId="125" xfId="0" applyNumberFormat="1" applyFill="1" applyBorder="1" applyAlignment="1">
      <alignment horizontal="center" vertical="center" wrapText="1"/>
    </xf>
    <xf numFmtId="181" fontId="0" fillId="0" borderId="130" xfId="0" applyNumberFormat="1" applyFill="1" applyBorder="1" applyAlignment="1">
      <alignment horizontal="center" vertical="center" wrapText="1"/>
    </xf>
    <xf numFmtId="181" fontId="13" fillId="0" borderId="131" xfId="0" applyNumberFormat="1" applyFont="1" applyBorder="1" applyAlignment="1">
      <alignment horizontal="left" wrapText="1"/>
    </xf>
    <xf numFmtId="181" fontId="0" fillId="0" borderId="6" xfId="0" applyNumberFormat="1" applyBorder="1" applyAlignment="1">
      <alignment horizontal="center" vertical="center" wrapText="1"/>
    </xf>
    <xf numFmtId="181" fontId="12" fillId="0" borderId="132" xfId="16" applyNumberFormat="1" applyFont="1" applyBorder="1" applyAlignment="1">
      <alignment horizontal="left" vertical="center" wrapText="1"/>
    </xf>
    <xf numFmtId="181" fontId="0" fillId="0" borderId="133" xfId="0" applyNumberFormat="1" applyFill="1" applyBorder="1" applyAlignment="1">
      <alignment horizontal="center" vertical="center" wrapText="1"/>
    </xf>
    <xf numFmtId="181" fontId="0" fillId="0" borderId="1" xfId="0" applyNumberFormat="1" applyFill="1" applyBorder="1" applyAlignment="1">
      <alignment horizontal="center" vertical="center" wrapText="1"/>
    </xf>
    <xf numFmtId="181" fontId="1" fillId="0" borderId="132" xfId="16" applyNumberFormat="1" applyFill="1" applyBorder="1" applyAlignment="1">
      <alignment horizontal="center" vertical="center" wrapText="1"/>
    </xf>
    <xf numFmtId="181" fontId="0" fillId="0" borderId="134" xfId="0" applyNumberFormat="1" applyFill="1" applyBorder="1" applyAlignment="1">
      <alignment horizontal="center" vertical="center" wrapText="1"/>
    </xf>
    <xf numFmtId="181" fontId="0" fillId="0" borderId="135" xfId="0" applyNumberFormat="1" applyFill="1" applyBorder="1" applyAlignment="1">
      <alignment horizontal="center" vertical="center" wrapText="1"/>
    </xf>
    <xf numFmtId="181" fontId="0" fillId="0" borderId="132" xfId="0" applyNumberFormat="1" applyFill="1" applyBorder="1" applyAlignment="1">
      <alignment horizontal="center" vertical="center" wrapText="1"/>
    </xf>
    <xf numFmtId="181" fontId="0" fillId="0" borderId="136" xfId="0" applyNumberFormat="1" applyFill="1" applyBorder="1" applyAlignment="1">
      <alignment horizontal="center" vertical="center" wrapText="1"/>
    </xf>
    <xf numFmtId="181" fontId="13" fillId="0" borderId="137" xfId="0" applyNumberFormat="1" applyFont="1" applyBorder="1" applyAlignment="1">
      <alignment horizontal="left" wrapText="1"/>
    </xf>
    <xf numFmtId="181" fontId="1" fillId="0" borderId="133" xfId="16" applyNumberFormat="1" applyFill="1" applyBorder="1" applyAlignment="1">
      <alignment horizontal="center" vertical="center" wrapText="1"/>
    </xf>
    <xf numFmtId="181" fontId="0" fillId="0" borderId="138" xfId="0" applyNumberFormat="1" applyBorder="1" applyAlignment="1">
      <alignment horizontal="center" vertical="center" wrapText="1"/>
    </xf>
    <xf numFmtId="181" fontId="12" fillId="0" borderId="139" xfId="16" applyNumberFormat="1" applyFont="1" applyBorder="1" applyAlignment="1">
      <alignment horizontal="left" vertical="center" wrapText="1"/>
    </xf>
    <xf numFmtId="181" fontId="0" fillId="0" borderId="140" xfId="0" applyNumberFormat="1" applyFill="1" applyBorder="1" applyAlignment="1">
      <alignment horizontal="center" vertical="center" wrapText="1"/>
    </xf>
    <xf numFmtId="181" fontId="0" fillId="0" borderId="141" xfId="0" applyNumberFormat="1" applyFill="1" applyBorder="1" applyAlignment="1">
      <alignment horizontal="center" vertical="center" wrapText="1"/>
    </xf>
    <xf numFmtId="181" fontId="1" fillId="0" borderId="139" xfId="16" applyNumberFormat="1" applyFill="1" applyBorder="1" applyAlignment="1">
      <alignment horizontal="center" vertical="center" wrapText="1"/>
    </xf>
    <xf numFmtId="181" fontId="0" fillId="0" borderId="142" xfId="0" applyNumberFormat="1" applyFill="1" applyBorder="1" applyAlignment="1">
      <alignment horizontal="center" vertical="center" wrapText="1"/>
    </xf>
    <xf numFmtId="181" fontId="0" fillId="0" borderId="143" xfId="0" applyNumberFormat="1" applyFill="1" applyBorder="1" applyAlignment="1">
      <alignment horizontal="center" vertical="center" wrapText="1"/>
    </xf>
    <xf numFmtId="181" fontId="0" fillId="0" borderId="139" xfId="0" applyNumberFormat="1" applyFill="1" applyBorder="1" applyAlignment="1">
      <alignment horizontal="center" vertical="center" wrapText="1"/>
    </xf>
    <xf numFmtId="181" fontId="0" fillId="0" borderId="144" xfId="0" applyNumberFormat="1" applyFill="1" applyBorder="1" applyAlignment="1">
      <alignment horizontal="center" vertical="center" wrapText="1"/>
    </xf>
    <xf numFmtId="181" fontId="13" fillId="0" borderId="145" xfId="0" applyNumberFormat="1" applyFont="1" applyBorder="1" applyAlignment="1">
      <alignment horizontal="left" wrapText="1"/>
    </xf>
    <xf numFmtId="181" fontId="0" fillId="0" borderId="146" xfId="0" applyNumberFormat="1" applyBorder="1" applyAlignment="1">
      <alignment horizontal="center" vertical="center" wrapText="1"/>
    </xf>
    <xf numFmtId="181" fontId="12" fillId="0" borderId="147" xfId="16" applyNumberFormat="1" applyFont="1" applyBorder="1" applyAlignment="1">
      <alignment horizontal="left" vertical="center" wrapText="1"/>
    </xf>
    <xf numFmtId="181" fontId="0" fillId="0" borderId="148" xfId="0" applyNumberFormat="1" applyFill="1" applyBorder="1" applyAlignment="1">
      <alignment horizontal="center" vertical="center" wrapText="1"/>
    </xf>
    <xf numFmtId="181" fontId="0" fillId="0" borderId="149" xfId="0" applyNumberFormat="1" applyFill="1" applyBorder="1" applyAlignment="1">
      <alignment horizontal="center" vertical="center" wrapText="1"/>
    </xf>
    <xf numFmtId="181" fontId="0" fillId="0" borderId="147" xfId="0" applyNumberFormat="1" applyFill="1" applyBorder="1" applyAlignment="1">
      <alignment horizontal="center" vertical="center" wrapText="1"/>
    </xf>
    <xf numFmtId="181" fontId="0" fillId="0" borderId="150" xfId="0" applyNumberFormat="1" applyFill="1" applyBorder="1" applyAlignment="1">
      <alignment horizontal="center" vertical="center" wrapText="1"/>
    </xf>
    <xf numFmtId="181" fontId="0" fillId="0" borderId="151" xfId="0" applyNumberFormat="1" applyFill="1" applyBorder="1" applyAlignment="1">
      <alignment horizontal="center" vertical="center" wrapText="1"/>
    </xf>
    <xf numFmtId="181" fontId="0" fillId="0" borderId="152" xfId="0" applyNumberFormat="1" applyFill="1" applyBorder="1" applyAlignment="1">
      <alignment horizontal="center" vertical="center" wrapText="1"/>
    </xf>
    <xf numFmtId="181" fontId="13" fillId="0" borderId="153" xfId="0" applyNumberFormat="1" applyFont="1" applyBorder="1" applyAlignment="1">
      <alignment horizontal="left" wrapText="1"/>
    </xf>
    <xf numFmtId="181" fontId="14" fillId="3" borderId="124" xfId="0" applyNumberFormat="1" applyFont="1" applyFill="1" applyBorder="1" applyAlignment="1">
      <alignment horizontal="center" vertical="center" wrapText="1"/>
    </xf>
    <xf numFmtId="181" fontId="15" fillId="3" borderId="125" xfId="0" applyNumberFormat="1" applyFont="1" applyFill="1" applyBorder="1" applyAlignment="1">
      <alignment horizontal="left" vertical="center" wrapText="1"/>
    </xf>
    <xf numFmtId="181" fontId="14" fillId="3" borderId="126" xfId="0" applyNumberFormat="1" applyFont="1" applyFill="1" applyBorder="1" applyAlignment="1">
      <alignment horizontal="center" vertical="center" wrapText="1"/>
    </xf>
    <xf numFmtId="181" fontId="14" fillId="3" borderId="127" xfId="0" applyNumberFormat="1" applyFont="1" applyFill="1" applyBorder="1" applyAlignment="1">
      <alignment horizontal="center" vertical="center" wrapText="1"/>
    </xf>
    <xf numFmtId="181" fontId="14" fillId="3" borderId="125" xfId="0" applyNumberFormat="1" applyFont="1" applyFill="1" applyBorder="1" applyAlignment="1">
      <alignment horizontal="center" vertical="center" wrapText="1"/>
    </xf>
    <xf numFmtId="181" fontId="14" fillId="3" borderId="128" xfId="0" applyNumberFormat="1" applyFont="1" applyFill="1" applyBorder="1" applyAlignment="1">
      <alignment horizontal="center" vertical="center" wrapText="1"/>
    </xf>
    <xf numFmtId="181" fontId="14" fillId="3" borderId="129" xfId="0" applyNumberFormat="1" applyFont="1" applyFill="1" applyBorder="1" applyAlignment="1">
      <alignment horizontal="center" vertical="center" wrapText="1"/>
    </xf>
    <xf numFmtId="181" fontId="14" fillId="3" borderId="130" xfId="0" applyNumberFormat="1" applyFont="1" applyFill="1" applyBorder="1" applyAlignment="1">
      <alignment horizontal="center" vertical="center" wrapText="1"/>
    </xf>
    <xf numFmtId="181" fontId="15" fillId="3" borderId="131" xfId="0" applyNumberFormat="1" applyFont="1" applyFill="1" applyBorder="1" applyAlignment="1">
      <alignment horizontal="left" wrapText="1"/>
    </xf>
    <xf numFmtId="181" fontId="14" fillId="3" borderId="154" xfId="0" applyNumberFormat="1" applyFont="1" applyFill="1" applyBorder="1" applyAlignment="1">
      <alignment horizontal="center" vertical="center" wrapText="1"/>
    </xf>
    <xf numFmtId="181" fontId="15" fillId="3" borderId="155" xfId="0" applyNumberFormat="1" applyFont="1" applyFill="1" applyBorder="1" applyAlignment="1">
      <alignment horizontal="left" vertical="center" wrapText="1"/>
    </xf>
    <xf numFmtId="181" fontId="14" fillId="3" borderId="156" xfId="0" applyNumberFormat="1" applyFont="1" applyFill="1" applyBorder="1" applyAlignment="1">
      <alignment horizontal="center" vertical="center" wrapText="1"/>
    </xf>
    <xf numFmtId="181" fontId="14" fillId="3" borderId="157" xfId="0" applyNumberFormat="1" applyFont="1" applyFill="1" applyBorder="1" applyAlignment="1">
      <alignment horizontal="center" vertical="center" wrapText="1"/>
    </xf>
    <xf numFmtId="181" fontId="14" fillId="3" borderId="155" xfId="0" applyNumberFormat="1" applyFont="1" applyFill="1" applyBorder="1" applyAlignment="1">
      <alignment horizontal="center" vertical="center" wrapText="1"/>
    </xf>
    <xf numFmtId="181" fontId="15" fillId="3" borderId="158" xfId="0" applyNumberFormat="1" applyFont="1" applyFill="1" applyBorder="1" applyAlignment="1">
      <alignment horizontal="left" wrapText="1"/>
    </xf>
    <xf numFmtId="181" fontId="10" fillId="5" borderId="159" xfId="0" applyNumberFormat="1" applyFont="1" applyFill="1" applyBorder="1" applyAlignment="1">
      <alignment horizontal="center" vertical="center" wrapText="1"/>
    </xf>
    <xf numFmtId="181" fontId="10" fillId="5" borderId="160" xfId="0" applyNumberFormat="1" applyFont="1" applyFill="1" applyBorder="1" applyAlignment="1">
      <alignment horizontal="center" vertical="center" wrapText="1"/>
    </xf>
    <xf numFmtId="181" fontId="1" fillId="0" borderId="126" xfId="16" applyNumberFormat="1" applyFill="1" applyBorder="1" applyAlignment="1">
      <alignment horizontal="center" vertical="center" wrapText="1"/>
    </xf>
    <xf numFmtId="181" fontId="13" fillId="0" borderId="131" xfId="0" applyNumberFormat="1" applyFont="1" applyBorder="1" applyAlignment="1">
      <alignment wrapText="1"/>
    </xf>
    <xf numFmtId="181" fontId="0" fillId="0" borderId="161" xfId="0" applyNumberFormat="1" applyBorder="1" applyAlignment="1">
      <alignment horizontal="center" vertical="center" wrapText="1"/>
    </xf>
    <xf numFmtId="181" fontId="12" fillId="0" borderId="162" xfId="16" applyNumberFormat="1" applyFont="1" applyBorder="1" applyAlignment="1">
      <alignment horizontal="left" vertical="center" wrapText="1"/>
    </xf>
    <xf numFmtId="181" fontId="1" fillId="0" borderId="163" xfId="16" applyNumberFormat="1" applyFill="1" applyBorder="1" applyAlignment="1">
      <alignment horizontal="center" vertical="center" wrapText="1"/>
    </xf>
    <xf numFmtId="181" fontId="0" fillId="0" borderId="164" xfId="0" applyNumberFormat="1" applyFill="1" applyBorder="1" applyAlignment="1">
      <alignment horizontal="center" vertical="center" wrapText="1"/>
    </xf>
    <xf numFmtId="181" fontId="1" fillId="0" borderId="162" xfId="16" applyNumberFormat="1" applyFill="1" applyBorder="1" applyAlignment="1">
      <alignment horizontal="center" vertical="center" wrapText="1"/>
    </xf>
    <xf numFmtId="181" fontId="0" fillId="0" borderId="162" xfId="0" applyNumberFormat="1" applyFill="1" applyBorder="1" applyAlignment="1">
      <alignment horizontal="center" vertical="center" wrapText="1"/>
    </xf>
    <xf numFmtId="181" fontId="13" fillId="0" borderId="165" xfId="0" applyNumberFormat="1" applyFont="1" applyBorder="1" applyAlignment="1">
      <alignment horizontal="left" wrapText="1"/>
    </xf>
    <xf numFmtId="181" fontId="12" fillId="0" borderId="125" xfId="16" applyNumberFormat="1" applyFont="1" applyBorder="1" applyAlignment="1">
      <alignment horizontal="left" vertical="center" wrapText="1"/>
    </xf>
    <xf numFmtId="181" fontId="1" fillId="0" borderId="1" xfId="16" applyNumberFormat="1" applyFill="1" applyBorder="1" applyAlignment="1">
      <alignment horizontal="center" vertical="center" wrapText="1"/>
    </xf>
    <xf numFmtId="181" fontId="13" fillId="0" borderId="147" xfId="0" applyNumberFormat="1" applyFont="1" applyBorder="1" applyAlignment="1">
      <alignment horizontal="left" vertical="center" wrapText="1"/>
    </xf>
    <xf numFmtId="181" fontId="1" fillId="0" borderId="147" xfId="16" applyNumberFormat="1" applyFill="1" applyBorder="1" applyAlignment="1">
      <alignment horizontal="center" vertical="center" wrapText="1"/>
    </xf>
    <xf numFmtId="181" fontId="14" fillId="3" borderId="166" xfId="0" applyNumberFormat="1" applyFont="1" applyFill="1" applyBorder="1" applyAlignment="1">
      <alignment horizontal="center" vertical="center" wrapText="1"/>
    </xf>
    <xf numFmtId="181" fontId="15" fillId="3" borderId="167" xfId="0" applyNumberFormat="1" applyFont="1" applyFill="1" applyBorder="1" applyAlignment="1">
      <alignment horizontal="left" vertical="center" wrapText="1"/>
    </xf>
    <xf numFmtId="181" fontId="14" fillId="3" borderId="168" xfId="0" applyNumberFormat="1" applyFont="1" applyFill="1" applyBorder="1" applyAlignment="1">
      <alignment horizontal="center" vertical="center" wrapText="1"/>
    </xf>
    <xf numFmtId="181" fontId="14" fillId="3" borderId="169" xfId="0" applyNumberFormat="1" applyFont="1" applyFill="1" applyBorder="1" applyAlignment="1">
      <alignment horizontal="center" vertical="center" wrapText="1"/>
    </xf>
    <xf numFmtId="181" fontId="14" fillId="3" borderId="167" xfId="0" applyNumberFormat="1" applyFont="1" applyFill="1" applyBorder="1" applyAlignment="1">
      <alignment horizontal="center" vertical="center" wrapText="1"/>
    </xf>
    <xf numFmtId="181" fontId="14" fillId="3" borderId="170" xfId="0" applyNumberFormat="1" applyFont="1" applyFill="1" applyBorder="1" applyAlignment="1">
      <alignment horizontal="center" vertical="center" wrapText="1"/>
    </xf>
    <xf numFmtId="181" fontId="14" fillId="3" borderId="171" xfId="0" applyNumberFormat="1" applyFont="1" applyFill="1" applyBorder="1" applyAlignment="1">
      <alignment horizontal="center" vertical="center" wrapText="1"/>
    </xf>
    <xf numFmtId="181" fontId="14" fillId="3" borderId="172" xfId="0" applyNumberFormat="1" applyFont="1" applyFill="1" applyBorder="1" applyAlignment="1">
      <alignment horizontal="center" vertical="center" wrapText="1"/>
    </xf>
    <xf numFmtId="181" fontId="15" fillId="3" borderId="173" xfId="0" applyNumberFormat="1" applyFont="1" applyFill="1" applyBorder="1" applyAlignment="1">
      <alignment horizontal="left" wrapText="1"/>
    </xf>
    <xf numFmtId="181" fontId="14" fillId="3" borderId="174" xfId="0" applyNumberFormat="1" applyFont="1" applyFill="1" applyBorder="1" applyAlignment="1">
      <alignment horizontal="center" vertical="center" wrapText="1"/>
    </xf>
    <xf numFmtId="181" fontId="15" fillId="3" borderId="175" xfId="0" applyNumberFormat="1" applyFont="1" applyFill="1" applyBorder="1" applyAlignment="1">
      <alignment horizontal="left" vertical="center" wrapText="1"/>
    </xf>
    <xf numFmtId="181" fontId="14" fillId="3" borderId="176" xfId="0" applyNumberFormat="1" applyFont="1" applyFill="1" applyBorder="1" applyAlignment="1">
      <alignment horizontal="center" vertical="center" wrapText="1"/>
    </xf>
    <xf numFmtId="181" fontId="14" fillId="3" borderId="177" xfId="0" applyNumberFormat="1" applyFont="1" applyFill="1" applyBorder="1" applyAlignment="1">
      <alignment horizontal="center" vertical="center" wrapText="1"/>
    </xf>
    <xf numFmtId="181" fontId="14" fillId="3" borderId="175" xfId="0" applyNumberFormat="1" applyFont="1" applyFill="1" applyBorder="1" applyAlignment="1">
      <alignment horizontal="center" vertical="center" wrapText="1"/>
    </xf>
    <xf numFmtId="181" fontId="15" fillId="3" borderId="178" xfId="0" applyNumberFormat="1" applyFont="1" applyFill="1" applyBorder="1" applyAlignment="1">
      <alignment horizontal="left" wrapText="1"/>
    </xf>
    <xf numFmtId="181" fontId="1" fillId="0" borderId="140" xfId="16" applyNumberFormat="1" applyFill="1" applyBorder="1" applyAlignment="1">
      <alignment horizontal="center" vertical="center" wrapText="1"/>
    </xf>
    <xf numFmtId="181" fontId="0" fillId="0" borderId="179" xfId="0" applyNumberFormat="1" applyBorder="1" applyAlignment="1">
      <alignment horizontal="center" vertical="center" wrapText="1"/>
    </xf>
    <xf numFmtId="181" fontId="12" fillId="0" borderId="180" xfId="16" applyNumberFormat="1" applyFont="1" applyBorder="1" applyAlignment="1">
      <alignment horizontal="left" vertical="center" wrapText="1"/>
    </xf>
    <xf numFmtId="181" fontId="1" fillId="0" borderId="181" xfId="16" applyNumberFormat="1" applyFill="1" applyBorder="1" applyAlignment="1">
      <alignment horizontal="center" vertical="center" wrapText="1"/>
    </xf>
    <xf numFmtId="181" fontId="0" fillId="0" borderId="182" xfId="0" applyNumberFormat="1" applyFill="1" applyBorder="1" applyAlignment="1">
      <alignment horizontal="center" vertical="center" wrapText="1"/>
    </xf>
    <xf numFmtId="181" fontId="0" fillId="0" borderId="180" xfId="0" applyNumberFormat="1" applyFill="1" applyBorder="1" applyAlignment="1">
      <alignment horizontal="center" vertical="center" wrapText="1"/>
    </xf>
    <xf numFmtId="181" fontId="0" fillId="0" borderId="183" xfId="0" applyNumberFormat="1" applyFill="1" applyBorder="1" applyAlignment="1">
      <alignment horizontal="center" vertical="center" wrapText="1"/>
    </xf>
    <xf numFmtId="181" fontId="0" fillId="0" borderId="181" xfId="0" applyNumberFormat="1" applyFill="1" applyBorder="1" applyAlignment="1">
      <alignment horizontal="center" vertical="center" wrapText="1"/>
    </xf>
    <xf numFmtId="181" fontId="0" fillId="0" borderId="184" xfId="0" applyNumberFormat="1" applyFill="1" applyBorder="1" applyAlignment="1">
      <alignment horizontal="center" vertical="center" wrapText="1"/>
    </xf>
    <xf numFmtId="181" fontId="13" fillId="0" borderId="185" xfId="0" applyNumberFormat="1" applyFont="1" applyBorder="1" applyAlignment="1">
      <alignment horizontal="left" wrapText="1"/>
    </xf>
    <xf numFmtId="181" fontId="0" fillId="0" borderId="0" xfId="0" applyNumberFormat="1" applyAlignment="1">
      <alignment/>
    </xf>
    <xf numFmtId="181" fontId="0" fillId="0" borderId="0" xfId="0" applyNumberFormat="1" applyAlignment="1">
      <alignment wrapText="1"/>
    </xf>
    <xf numFmtId="0" fontId="0" fillId="0" borderId="36" xfId="0" applyNumberFormat="1" applyFill="1" applyBorder="1" applyAlignment="1">
      <alignment horizontal="center" vertical="center" wrapText="1"/>
    </xf>
    <xf numFmtId="0" fontId="0" fillId="0" borderId="37" xfId="0" applyNumberFormat="1" applyFill="1" applyBorder="1" applyAlignment="1">
      <alignment horizontal="center" vertical="center" wrapText="1"/>
    </xf>
    <xf numFmtId="0" fontId="0" fillId="0" borderId="34" xfId="0" applyNumberFormat="1" applyFill="1" applyBorder="1" applyAlignment="1">
      <alignment horizontal="center" vertical="center" wrapText="1"/>
    </xf>
    <xf numFmtId="0" fontId="0" fillId="0" borderId="35" xfId="0" applyNumberFormat="1" applyFill="1" applyBorder="1" applyAlignment="1">
      <alignment horizontal="center" vertical="center" wrapText="1"/>
    </xf>
    <xf numFmtId="0" fontId="0" fillId="0" borderId="33" xfId="0" applyNumberFormat="1" applyFill="1" applyBorder="1" applyAlignment="1">
      <alignment horizontal="center" vertical="center" wrapText="1"/>
    </xf>
    <xf numFmtId="0" fontId="0" fillId="0" borderId="186" xfId="0" applyNumberFormat="1" applyFill="1" applyBorder="1" applyAlignment="1">
      <alignment horizontal="center" vertical="center" wrapText="1"/>
    </xf>
    <xf numFmtId="0" fontId="0" fillId="0" borderId="41" xfId="0" applyNumberFormat="1" applyFill="1" applyBorder="1" applyAlignment="1">
      <alignment horizontal="center" vertical="center" wrapText="1"/>
    </xf>
    <xf numFmtId="0" fontId="0" fillId="0" borderId="51" xfId="0" applyNumberFormat="1" applyFill="1" applyBorder="1" applyAlignment="1">
      <alignment horizontal="center" vertical="center" wrapText="1"/>
    </xf>
    <xf numFmtId="0" fontId="0" fillId="0" borderId="48" xfId="0" applyNumberFormat="1" applyFill="1" applyBorder="1" applyAlignment="1">
      <alignment horizontal="center" vertical="center" wrapText="1"/>
    </xf>
    <xf numFmtId="0" fontId="0" fillId="0" borderId="59" xfId="0" applyNumberFormat="1" applyFill="1" applyBorder="1" applyAlignment="1">
      <alignment horizontal="center" vertical="center" wrapText="1"/>
    </xf>
    <xf numFmtId="0" fontId="0" fillId="0" borderId="52" xfId="0" applyNumberFormat="1" applyFill="1" applyBorder="1" applyAlignment="1">
      <alignment horizontal="center" vertical="center" wrapText="1"/>
    </xf>
    <xf numFmtId="0" fontId="0" fillId="0" borderId="49" xfId="0" applyNumberFormat="1" applyFill="1" applyBorder="1" applyAlignment="1">
      <alignment horizontal="center" vertical="center" wrapText="1"/>
    </xf>
    <xf numFmtId="0" fontId="0" fillId="0" borderId="187" xfId="0" applyNumberFormat="1" applyFill="1" applyBorder="1" applyAlignment="1">
      <alignment horizontal="center" vertical="center" wrapText="1"/>
    </xf>
    <xf numFmtId="0" fontId="0" fillId="0" borderId="188" xfId="0" applyNumberFormat="1" applyFill="1" applyBorder="1" applyAlignment="1">
      <alignment horizontal="center" vertical="center" wrapText="1"/>
    </xf>
    <xf numFmtId="0" fontId="0" fillId="0" borderId="44" xfId="0" applyNumberFormat="1" applyFill="1" applyBorder="1" applyAlignment="1">
      <alignment horizontal="center" vertical="center" wrapText="1"/>
    </xf>
    <xf numFmtId="0" fontId="0" fillId="0" borderId="42" xfId="0" applyNumberFormat="1" applyFill="1" applyBorder="1" applyAlignment="1">
      <alignment horizontal="center" vertical="center" wrapText="1"/>
    </xf>
    <xf numFmtId="0" fontId="0" fillId="0" borderId="43" xfId="0" applyNumberFormat="1" applyFill="1" applyBorder="1" applyAlignment="1">
      <alignment horizontal="center" vertical="center" wrapText="1"/>
    </xf>
    <xf numFmtId="0" fontId="0" fillId="0" borderId="189" xfId="0" applyNumberFormat="1" applyFill="1" applyBorder="1" applyAlignment="1">
      <alignment horizontal="center" vertical="center" wrapText="1"/>
    </xf>
    <xf numFmtId="0" fontId="0" fillId="0" borderId="190" xfId="0" applyNumberFormat="1" applyFill="1" applyBorder="1" applyAlignment="1">
      <alignment horizontal="center" vertical="center" wrapText="1"/>
    </xf>
    <xf numFmtId="0" fontId="0" fillId="0" borderId="191" xfId="0" applyNumberFormat="1" applyFill="1" applyBorder="1" applyAlignment="1">
      <alignment horizontal="center" vertical="center" wrapText="1"/>
    </xf>
    <xf numFmtId="0" fontId="0" fillId="0" borderId="192" xfId="0" applyNumberFormat="1" applyFill="1" applyBorder="1" applyAlignment="1">
      <alignment horizontal="center" vertical="center" wrapText="1"/>
    </xf>
    <xf numFmtId="0" fontId="0" fillId="0" borderId="193" xfId="0" applyNumberFormat="1" applyFill="1" applyBorder="1" applyAlignment="1">
      <alignment horizontal="center" vertical="center" wrapText="1"/>
    </xf>
    <xf numFmtId="0" fontId="0" fillId="0" borderId="194" xfId="0" applyNumberFormat="1" applyFill="1" applyBorder="1" applyAlignment="1">
      <alignment horizontal="center" vertical="center" wrapText="1"/>
    </xf>
    <xf numFmtId="0" fontId="0" fillId="0" borderId="101" xfId="0" applyNumberFormat="1" applyFill="1" applyBorder="1" applyAlignment="1">
      <alignment horizontal="center" vertical="center" wrapText="1"/>
    </xf>
    <xf numFmtId="0" fontId="0" fillId="0" borderId="195" xfId="0" applyNumberFormat="1" applyFill="1" applyBorder="1" applyAlignment="1">
      <alignment horizontal="center" vertical="center" wrapText="1"/>
    </xf>
    <xf numFmtId="0" fontId="0" fillId="0" borderId="59" xfId="0" applyNumberFormat="1" applyBorder="1" applyAlignment="1">
      <alignment horizontal="center" vertical="center"/>
    </xf>
    <xf numFmtId="0" fontId="0" fillId="0" borderId="60" xfId="0" applyNumberFormat="1" applyBorder="1" applyAlignment="1">
      <alignment horizontal="center" vertical="center"/>
    </xf>
    <xf numFmtId="0" fontId="0" fillId="0" borderId="196" xfId="0" applyNumberForma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183" xfId="0" applyNumberFormat="1" applyBorder="1" applyAlignment="1">
      <alignment horizontal="center" vertical="center"/>
    </xf>
    <xf numFmtId="0" fontId="0" fillId="0" borderId="197" xfId="0" applyNumberFormat="1" applyBorder="1" applyAlignment="1">
      <alignment horizontal="center" vertical="center"/>
    </xf>
    <xf numFmtId="0" fontId="0" fillId="0" borderId="198" xfId="0" applyNumberFormat="1" applyBorder="1" applyAlignment="1">
      <alignment horizontal="center" vertical="center"/>
    </xf>
    <xf numFmtId="0" fontId="0" fillId="0" borderId="186" xfId="0" applyNumberForma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0" fillId="0" borderId="189" xfId="0" applyNumberFormat="1" applyBorder="1" applyAlignment="1">
      <alignment horizontal="center" vertical="center"/>
    </xf>
    <xf numFmtId="0" fontId="0" fillId="0" borderId="199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190" xfId="0" applyNumberFormat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60" xfId="0" applyNumberFormat="1" applyFill="1" applyBorder="1" applyAlignment="1">
      <alignment horizontal="center" vertical="center" wrapText="1"/>
    </xf>
    <xf numFmtId="0" fontId="0" fillId="0" borderId="57" xfId="0" applyNumberFormat="1" applyFill="1" applyBorder="1" applyAlignment="1">
      <alignment horizontal="center" vertical="center" wrapText="1"/>
    </xf>
    <xf numFmtId="0" fontId="0" fillId="0" borderId="58" xfId="0" applyNumberFormat="1" applyFill="1" applyBorder="1" applyAlignment="1">
      <alignment horizontal="center" vertical="center" wrapText="1"/>
    </xf>
    <xf numFmtId="0" fontId="0" fillId="0" borderId="67" xfId="0" applyNumberFormat="1" applyFill="1" applyBorder="1" applyAlignment="1">
      <alignment horizontal="center" vertical="center" wrapText="1"/>
    </xf>
    <xf numFmtId="0" fontId="0" fillId="0" borderId="65" xfId="0" applyNumberFormat="1" applyFill="1" applyBorder="1" applyAlignment="1">
      <alignment horizontal="center" vertical="center" wrapText="1"/>
    </xf>
    <xf numFmtId="0" fontId="0" fillId="0" borderId="66" xfId="0" applyNumberFormat="1" applyFill="1" applyBorder="1" applyAlignment="1">
      <alignment horizontal="center" vertical="center" wrapText="1"/>
    </xf>
    <xf numFmtId="0" fontId="0" fillId="0" borderId="108" xfId="0" applyNumberFormat="1" applyFill="1" applyBorder="1" applyAlignment="1">
      <alignment horizontal="center" vertical="center" wrapText="1"/>
    </xf>
    <xf numFmtId="0" fontId="0" fillId="0" borderId="61" xfId="0" applyNumberFormat="1" applyFill="1" applyBorder="1" applyAlignment="1">
      <alignment horizontal="center" vertical="center" wrapText="1"/>
    </xf>
    <xf numFmtId="0" fontId="0" fillId="0" borderId="53" xfId="0" applyNumberFormat="1" applyFill="1" applyBorder="1" applyAlignment="1">
      <alignment horizontal="center" vertical="center" wrapText="1"/>
    </xf>
    <xf numFmtId="0" fontId="0" fillId="0" borderId="200" xfId="0" applyNumberFormat="1" applyFill="1" applyBorder="1" applyAlignment="1">
      <alignment horizontal="center" vertical="center" wrapText="1"/>
    </xf>
    <xf numFmtId="0" fontId="0" fillId="0" borderId="201" xfId="0" applyNumberFormat="1" applyFill="1" applyBorder="1" applyAlignment="1">
      <alignment horizontal="center" vertical="center" wrapText="1"/>
    </xf>
    <xf numFmtId="0" fontId="0" fillId="0" borderId="113" xfId="0" applyNumberFormat="1" applyFill="1" applyBorder="1" applyAlignment="1">
      <alignment horizontal="center" vertical="center" wrapText="1"/>
    </xf>
    <xf numFmtId="0" fontId="0" fillId="0" borderId="114" xfId="0" applyNumberFormat="1" applyFill="1" applyBorder="1" applyAlignment="1">
      <alignment horizontal="center" vertical="center" wrapText="1"/>
    </xf>
    <xf numFmtId="0" fontId="0" fillId="0" borderId="202" xfId="0" applyNumberFormat="1" applyFill="1" applyBorder="1" applyAlignment="1">
      <alignment horizontal="center" vertical="center" wrapText="1"/>
    </xf>
    <xf numFmtId="0" fontId="14" fillId="3" borderId="203" xfId="0" applyNumberFormat="1" applyFont="1" applyFill="1" applyBorder="1" applyAlignment="1">
      <alignment horizontal="center" vertical="center" wrapText="1"/>
    </xf>
    <xf numFmtId="0" fontId="14" fillId="3" borderId="204" xfId="0" applyNumberFormat="1" applyFont="1" applyFill="1" applyBorder="1" applyAlignment="1">
      <alignment horizontal="center" vertical="center" wrapText="1"/>
    </xf>
    <xf numFmtId="0" fontId="14" fillId="3" borderId="118" xfId="0" applyNumberFormat="1" applyFont="1" applyFill="1" applyBorder="1" applyAlignment="1">
      <alignment horizontal="center" vertical="center" wrapText="1"/>
    </xf>
    <xf numFmtId="0" fontId="14" fillId="3" borderId="119" xfId="0" applyNumberFormat="1" applyFont="1" applyFill="1" applyBorder="1" applyAlignment="1">
      <alignment horizontal="center" vertical="center" wrapText="1"/>
    </xf>
    <xf numFmtId="0" fontId="14" fillId="3" borderId="117" xfId="0" applyNumberFormat="1" applyFont="1" applyFill="1" applyBorder="1" applyAlignment="1">
      <alignment horizontal="center" vertical="center" wrapText="1"/>
    </xf>
    <xf numFmtId="0" fontId="14" fillId="3" borderId="205" xfId="0" applyNumberFormat="1" applyFont="1" applyFill="1" applyBorder="1" applyAlignment="1">
      <alignment horizontal="center" vertical="center" wrapText="1"/>
    </xf>
    <xf numFmtId="0" fontId="14" fillId="3" borderId="206" xfId="0" applyNumberFormat="1" applyFont="1" applyFill="1" applyBorder="1" applyAlignment="1">
      <alignment horizontal="center" vertical="center" wrapText="1"/>
    </xf>
    <xf numFmtId="0" fontId="14" fillId="3" borderId="207" xfId="0" applyNumberFormat="1" applyFont="1" applyFill="1" applyBorder="1" applyAlignment="1">
      <alignment horizontal="center" vertical="center" wrapText="1"/>
    </xf>
    <xf numFmtId="0" fontId="14" fillId="3" borderId="79" xfId="0" applyNumberFormat="1" applyFont="1" applyFill="1" applyBorder="1" applyAlignment="1">
      <alignment horizontal="center" vertical="center" wrapText="1"/>
    </xf>
    <xf numFmtId="0" fontId="14" fillId="3" borderId="80" xfId="0" applyNumberFormat="1" applyFont="1" applyFill="1" applyBorder="1" applyAlignment="1">
      <alignment horizontal="center" vertical="center" wrapText="1"/>
    </xf>
    <xf numFmtId="0" fontId="14" fillId="3" borderId="78" xfId="0" applyNumberFormat="1" applyFont="1" applyFill="1" applyBorder="1" applyAlignment="1">
      <alignment horizontal="center" vertical="center" wrapText="1"/>
    </xf>
    <xf numFmtId="0" fontId="0" fillId="0" borderId="38" xfId="0" applyNumberFormat="1" applyFill="1" applyBorder="1" applyAlignment="1">
      <alignment horizontal="center" vertical="center" wrapText="1"/>
    </xf>
    <xf numFmtId="0" fontId="0" fillId="0" borderId="45" xfId="0" applyNumberFormat="1" applyFill="1" applyBorder="1" applyAlignment="1">
      <alignment horizontal="center" vertical="center" wrapText="1"/>
    </xf>
    <xf numFmtId="0" fontId="0" fillId="0" borderId="128" xfId="0" applyNumberFormat="1" applyFill="1" applyBorder="1" applyAlignment="1">
      <alignment horizontal="center" vertical="center" wrapText="1"/>
    </xf>
    <xf numFmtId="0" fontId="0" fillId="0" borderId="134" xfId="0" applyNumberFormat="1" applyFill="1" applyBorder="1" applyAlignment="1">
      <alignment horizontal="center" vertical="center" wrapText="1"/>
    </xf>
    <xf numFmtId="0" fontId="0" fillId="0" borderId="135" xfId="0" applyNumberFormat="1" applyFill="1" applyBorder="1" applyAlignment="1">
      <alignment horizontal="center" vertical="center" wrapText="1"/>
    </xf>
    <xf numFmtId="0" fontId="0" fillId="0" borderId="133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32" xfId="0" applyNumberFormat="1" applyFill="1" applyBorder="1" applyAlignment="1">
      <alignment horizontal="center" vertical="center" wrapText="1"/>
    </xf>
    <xf numFmtId="0" fontId="0" fillId="0" borderId="136" xfId="0" applyNumberFormat="1" applyFill="1" applyBorder="1" applyAlignment="1">
      <alignment horizontal="center" vertical="center" wrapText="1"/>
    </xf>
    <xf numFmtId="0" fontId="0" fillId="0" borderId="142" xfId="0" applyNumberFormat="1" applyFill="1" applyBorder="1" applyAlignment="1">
      <alignment horizontal="center" vertical="center" wrapText="1"/>
    </xf>
    <xf numFmtId="0" fontId="0" fillId="0" borderId="150" xfId="0" applyNumberFormat="1" applyFill="1" applyBorder="1" applyAlignment="1">
      <alignment horizontal="center" vertical="center" wrapText="1"/>
    </xf>
    <xf numFmtId="0" fontId="0" fillId="0" borderId="151" xfId="0" applyNumberFormat="1" applyFill="1" applyBorder="1" applyAlignment="1">
      <alignment horizontal="center" vertical="center" wrapText="1"/>
    </xf>
    <xf numFmtId="0" fontId="0" fillId="0" borderId="148" xfId="0" applyNumberFormat="1" applyFill="1" applyBorder="1" applyAlignment="1">
      <alignment horizontal="center" vertical="center" wrapText="1"/>
    </xf>
    <xf numFmtId="0" fontId="0" fillId="0" borderId="149" xfId="0" applyNumberFormat="1" applyFill="1" applyBorder="1" applyAlignment="1">
      <alignment horizontal="center" vertical="center" wrapText="1"/>
    </xf>
    <xf numFmtId="0" fontId="14" fillId="3" borderId="208" xfId="0" applyNumberFormat="1" applyFont="1" applyFill="1" applyBorder="1" applyAlignment="1">
      <alignment horizontal="center" vertical="center" wrapText="1"/>
    </xf>
    <xf numFmtId="0" fontId="14" fillId="3" borderId="209" xfId="0" applyNumberFormat="1" applyFont="1" applyFill="1" applyBorder="1" applyAlignment="1">
      <alignment horizontal="center" vertical="center" wrapText="1"/>
    </xf>
    <xf numFmtId="0" fontId="14" fillId="3" borderId="156" xfId="0" applyNumberFormat="1" applyFont="1" applyFill="1" applyBorder="1" applyAlignment="1">
      <alignment horizontal="center" vertical="center" wrapText="1"/>
    </xf>
    <xf numFmtId="0" fontId="14" fillId="3" borderId="157" xfId="0" applyNumberFormat="1" applyFont="1" applyFill="1" applyBorder="1" applyAlignment="1">
      <alignment horizontal="center" vertical="center" wrapText="1"/>
    </xf>
    <xf numFmtId="0" fontId="14" fillId="3" borderId="155" xfId="0" applyNumberFormat="1" applyFont="1" applyFill="1" applyBorder="1" applyAlignment="1">
      <alignment horizontal="center" vertical="center" wrapText="1"/>
    </xf>
    <xf numFmtId="0" fontId="14" fillId="3" borderId="210" xfId="0" applyNumberFormat="1" applyFont="1" applyFill="1" applyBorder="1" applyAlignment="1">
      <alignment horizontal="center" vertical="center" wrapText="1"/>
    </xf>
    <xf numFmtId="0" fontId="0" fillId="0" borderId="129" xfId="0" applyNumberFormat="1" applyFill="1" applyBorder="1" applyAlignment="1">
      <alignment horizontal="center" vertical="center" wrapText="1"/>
    </xf>
    <xf numFmtId="0" fontId="0" fillId="0" borderId="125" xfId="0" applyNumberFormat="1" applyFill="1" applyBorder="1" applyAlignment="1">
      <alignment horizontal="center" vertical="center" wrapText="1"/>
    </xf>
    <xf numFmtId="0" fontId="0" fillId="0" borderId="130" xfId="0" applyNumberFormat="1" applyFill="1" applyBorder="1" applyAlignment="1">
      <alignment horizontal="center" vertical="center" wrapText="1"/>
    </xf>
    <xf numFmtId="0" fontId="0" fillId="0" borderId="211" xfId="0" applyNumberFormat="1" applyFill="1" applyBorder="1" applyAlignment="1">
      <alignment horizontal="center" vertical="center" wrapText="1"/>
    </xf>
    <xf numFmtId="0" fontId="0" fillId="0" borderId="212" xfId="0" applyNumberFormat="1" applyFill="1" applyBorder="1" applyAlignment="1">
      <alignment horizontal="center" vertical="center" wrapText="1"/>
    </xf>
    <xf numFmtId="0" fontId="0" fillId="0" borderId="163" xfId="0" applyNumberFormat="1" applyFill="1" applyBorder="1" applyAlignment="1">
      <alignment horizontal="center" vertical="center" wrapText="1"/>
    </xf>
    <xf numFmtId="0" fontId="0" fillId="0" borderId="164" xfId="0" applyNumberFormat="1" applyFill="1" applyBorder="1" applyAlignment="1">
      <alignment horizontal="center" vertical="center" wrapText="1"/>
    </xf>
    <xf numFmtId="0" fontId="0" fillId="0" borderId="213" xfId="0" applyNumberFormat="1" applyFill="1" applyBorder="1" applyAlignment="1">
      <alignment horizontal="center" vertical="center" wrapText="1"/>
    </xf>
    <xf numFmtId="0" fontId="0" fillId="0" borderId="126" xfId="0" applyNumberFormat="1" applyFill="1" applyBorder="1" applyAlignment="1">
      <alignment horizontal="center" vertical="center" wrapText="1"/>
    </xf>
    <xf numFmtId="0" fontId="0" fillId="0" borderId="127" xfId="0" applyNumberFormat="1" applyFill="1" applyBorder="1" applyAlignment="1">
      <alignment horizontal="center" vertical="center" wrapText="1"/>
    </xf>
    <xf numFmtId="0" fontId="0" fillId="0" borderId="152" xfId="0" applyNumberFormat="1" applyFill="1" applyBorder="1" applyAlignment="1">
      <alignment horizontal="center" vertical="center" wrapText="1"/>
    </xf>
    <xf numFmtId="0" fontId="14" fillId="3" borderId="214" xfId="0" applyNumberFormat="1" applyFont="1" applyFill="1" applyBorder="1" applyAlignment="1">
      <alignment horizontal="center" vertical="center" wrapText="1"/>
    </xf>
    <xf numFmtId="0" fontId="14" fillId="3" borderId="215" xfId="0" applyNumberFormat="1" applyFont="1" applyFill="1" applyBorder="1" applyAlignment="1">
      <alignment horizontal="center" vertical="center" wrapText="1"/>
    </xf>
    <xf numFmtId="0" fontId="14" fillId="3" borderId="176" xfId="0" applyNumberFormat="1" applyFont="1" applyFill="1" applyBorder="1" applyAlignment="1">
      <alignment horizontal="center" vertical="center" wrapText="1"/>
    </xf>
    <xf numFmtId="0" fontId="14" fillId="3" borderId="177" xfId="0" applyNumberFormat="1" applyFont="1" applyFill="1" applyBorder="1" applyAlignment="1">
      <alignment horizontal="center" vertical="center" wrapText="1"/>
    </xf>
    <xf numFmtId="0" fontId="14" fillId="3" borderId="175" xfId="0" applyNumberFormat="1" applyFont="1" applyFill="1" applyBorder="1" applyAlignment="1">
      <alignment horizontal="center" vertical="center" wrapText="1"/>
    </xf>
    <xf numFmtId="0" fontId="14" fillId="3" borderId="216" xfId="0" applyNumberFormat="1" applyFont="1" applyFill="1" applyBorder="1" applyAlignment="1">
      <alignment horizontal="center" vertical="center" wrapText="1"/>
    </xf>
    <xf numFmtId="0" fontId="0" fillId="0" borderId="141" xfId="0" applyNumberFormat="1" applyFill="1" applyBorder="1" applyAlignment="1">
      <alignment horizontal="center" vertical="center" wrapText="1"/>
    </xf>
    <xf numFmtId="0" fontId="0" fillId="0" borderId="143" xfId="0" applyNumberFormat="1" applyFill="1" applyBorder="1" applyAlignment="1">
      <alignment horizontal="center" vertical="center" wrapText="1"/>
    </xf>
    <xf numFmtId="0" fontId="0" fillId="0" borderId="140" xfId="0" applyNumberFormat="1" applyFill="1" applyBorder="1" applyAlignment="1">
      <alignment horizontal="center" vertical="center" wrapText="1"/>
    </xf>
    <xf numFmtId="0" fontId="0" fillId="0" borderId="139" xfId="0" applyNumberFormat="1" applyFill="1" applyBorder="1" applyAlignment="1">
      <alignment horizontal="center" vertical="center" wrapText="1"/>
    </xf>
    <xf numFmtId="0" fontId="0" fillId="0" borderId="144" xfId="0" applyNumberFormat="1" applyFill="1" applyBorder="1" applyAlignment="1">
      <alignment horizontal="center" vertical="center" wrapText="1"/>
    </xf>
    <xf numFmtId="0" fontId="0" fillId="0" borderId="217" xfId="0" applyNumberFormat="1" applyFill="1" applyBorder="1" applyAlignment="1">
      <alignment horizontal="center" vertical="center" wrapText="1"/>
    </xf>
    <xf numFmtId="0" fontId="14" fillId="3" borderId="8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wrapText="1" indent="1"/>
    </xf>
    <xf numFmtId="0" fontId="1" fillId="2" borderId="1" xfId="16" applyFill="1" applyBorder="1" applyAlignment="1">
      <alignment horizontal="left" wrapText="1" indent="1"/>
    </xf>
    <xf numFmtId="0" fontId="17" fillId="0" borderId="218" xfId="0" applyFont="1" applyBorder="1" applyAlignment="1">
      <alignment wrapText="1"/>
    </xf>
    <xf numFmtId="0" fontId="1" fillId="0" borderId="218" xfId="16" applyBorder="1" applyAlignment="1">
      <alignment wrapText="1"/>
    </xf>
    <xf numFmtId="0" fontId="0" fillId="0" borderId="0" xfId="0" applyAlignment="1">
      <alignment horizontal="left"/>
    </xf>
    <xf numFmtId="0" fontId="1" fillId="0" borderId="5" xfId="16" applyBorder="1" applyAlignment="1">
      <alignment wrapText="1"/>
    </xf>
    <xf numFmtId="0" fontId="0" fillId="0" borderId="5" xfId="0" applyBorder="1" applyAlignment="1">
      <alignment horizontal="left" wrapText="1"/>
    </xf>
    <xf numFmtId="0" fontId="1" fillId="0" borderId="5" xfId="16" applyBorder="1" applyAlignment="1">
      <alignment horizontal="left" wrapText="1"/>
    </xf>
    <xf numFmtId="0" fontId="0" fillId="0" borderId="5" xfId="0" applyBorder="1" applyAlignment="1">
      <alignment wrapText="1"/>
    </xf>
    <xf numFmtId="0" fontId="6" fillId="2" borderId="5" xfId="0" applyFont="1" applyFill="1" applyBorder="1" applyAlignment="1">
      <alignment horizontal="left" wrapText="1"/>
    </xf>
    <xf numFmtId="0" fontId="1" fillId="2" borderId="5" xfId="16" applyFill="1" applyBorder="1" applyAlignment="1">
      <alignment horizontal="left" wrapText="1"/>
    </xf>
    <xf numFmtId="0" fontId="6" fillId="3" borderId="5" xfId="0" applyFont="1" applyFill="1" applyBorder="1" applyAlignment="1">
      <alignment horizontal="center" wrapText="1"/>
    </xf>
    <xf numFmtId="0" fontId="6" fillId="4" borderId="219" xfId="0" applyFont="1" applyFill="1" applyBorder="1" applyAlignment="1">
      <alignment wrapText="1"/>
    </xf>
    <xf numFmtId="0" fontId="6" fillId="4" borderId="133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1" fillId="2" borderId="5" xfId="16" applyFill="1" applyBorder="1" applyAlignment="1">
      <alignment wrapText="1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16" applyAlignment="1">
      <alignment/>
    </xf>
    <xf numFmtId="0" fontId="0" fillId="0" borderId="0" xfId="0" applyAlignment="1">
      <alignment wrapText="1"/>
    </xf>
    <xf numFmtId="0" fontId="0" fillId="0" borderId="220" xfId="0" applyBorder="1" applyAlignment="1">
      <alignment horizontal="left" wrapText="1"/>
    </xf>
    <xf numFmtId="0" fontId="0" fillId="0" borderId="221" xfId="0" applyBorder="1" applyAlignment="1">
      <alignment horizontal="left" wrapText="1"/>
    </xf>
    <xf numFmtId="0" fontId="0" fillId="0" borderId="220" xfId="0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0" fontId="1" fillId="0" borderId="7" xfId="16" applyBorder="1" applyAlignment="1">
      <alignment wrapText="1"/>
    </xf>
    <xf numFmtId="0" fontId="1" fillId="0" borderId="7" xfId="16" applyBorder="1" applyAlignment="1">
      <alignment/>
    </xf>
    <xf numFmtId="0" fontId="1" fillId="0" borderId="7" xfId="16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222" xfId="0" applyFont="1" applyBorder="1" applyAlignment="1">
      <alignment horizontal="center" wrapText="1"/>
    </xf>
    <xf numFmtId="0" fontId="0" fillId="0" borderId="133" xfId="0" applyBorder="1" applyAlignment="1">
      <alignment horizontal="center" wrapText="1"/>
    </xf>
    <xf numFmtId="0" fontId="8" fillId="0" borderId="133" xfId="16" applyFont="1" applyBorder="1" applyAlignment="1" applyProtection="1">
      <alignment wrapText="1"/>
      <protection/>
    </xf>
    <xf numFmtId="0" fontId="0" fillId="0" borderId="6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33" xfId="0" applyFont="1" applyBorder="1" applyAlignment="1">
      <alignment horizontal="center" wrapText="1"/>
    </xf>
    <xf numFmtId="0" fontId="1" fillId="0" borderId="5" xfId="16" applyBorder="1" applyAlignment="1" applyProtection="1">
      <alignment horizontal="center" wrapText="1"/>
      <protection/>
    </xf>
    <xf numFmtId="0" fontId="0" fillId="0" borderId="222" xfId="0" applyBorder="1" applyAlignment="1">
      <alignment horizontal="center" wrapText="1"/>
    </xf>
    <xf numFmtId="0" fontId="1" fillId="0" borderId="133" xfId="16" applyBorder="1" applyAlignment="1" applyProtection="1">
      <alignment wrapText="1"/>
      <protection/>
    </xf>
    <xf numFmtId="0" fontId="0" fillId="0" borderId="5" xfId="0" applyBorder="1" applyAlignment="1">
      <alignment horizontal="center" wrapText="1"/>
    </xf>
    <xf numFmtId="0" fontId="1" fillId="0" borderId="219" xfId="16" applyBorder="1" applyAlignment="1" applyProtection="1">
      <alignment wrapText="1"/>
      <protection/>
    </xf>
    <xf numFmtId="0" fontId="1" fillId="0" borderId="0" xfId="16" applyAlignment="1" applyProtection="1">
      <alignment horizontal="center"/>
      <protection/>
    </xf>
    <xf numFmtId="0" fontId="7" fillId="4" borderId="1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 wrapText="1"/>
    </xf>
    <xf numFmtId="0" fontId="1" fillId="4" borderId="5" xfId="16" applyFill="1" applyBorder="1" applyAlignment="1" applyProtection="1">
      <alignment horizontal="center" wrapText="1"/>
      <protection/>
    </xf>
    <xf numFmtId="0" fontId="0" fillId="4" borderId="6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 wrapText="1"/>
    </xf>
    <xf numFmtId="0" fontId="0" fillId="4" borderId="222" xfId="0" applyFont="1" applyFill="1" applyBorder="1" applyAlignment="1">
      <alignment horizontal="center" wrapText="1"/>
    </xf>
    <xf numFmtId="0" fontId="0" fillId="4" borderId="133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219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0" fillId="0" borderId="5" xfId="16" applyFont="1" applyFill="1" applyBorder="1" applyAlignment="1" applyProtection="1">
      <alignment horizontal="center" wrapText="1"/>
      <protection/>
    </xf>
    <xf numFmtId="0" fontId="0" fillId="0" borderId="6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22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133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7" fillId="0" borderId="6" xfId="0" applyFont="1" applyFill="1" applyBorder="1" applyAlignment="1">
      <alignment horizontal="left" wrapText="1"/>
    </xf>
    <xf numFmtId="0" fontId="1" fillId="0" borderId="219" xfId="16" applyFill="1" applyBorder="1" applyAlignment="1" applyProtection="1">
      <alignment horizontal="left" wrapText="1"/>
      <protection/>
    </xf>
    <xf numFmtId="0" fontId="1" fillId="0" borderId="5" xfId="16" applyFill="1" applyBorder="1" applyAlignment="1" applyProtection="1">
      <alignment horizontal="center" wrapText="1"/>
      <protection/>
    </xf>
    <xf numFmtId="0" fontId="7" fillId="0" borderId="133" xfId="16" applyFont="1" applyBorder="1" applyAlignment="1" applyProtection="1">
      <alignment wrapText="1"/>
      <protection/>
    </xf>
    <xf numFmtId="0" fontId="0" fillId="0" borderId="221" xfId="0" applyBorder="1" applyAlignment="1">
      <alignment wrapText="1"/>
    </xf>
    <xf numFmtId="0" fontId="1" fillId="0" borderId="221" xfId="16" applyBorder="1" applyAlignment="1">
      <alignment wrapText="1"/>
    </xf>
    <xf numFmtId="0" fontId="1" fillId="0" borderId="220" xfId="16" applyBorder="1" applyAlignment="1">
      <alignment horizontal="center" wrapText="1"/>
    </xf>
    <xf numFmtId="0" fontId="0" fillId="0" borderId="220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16" applyAlignment="1">
      <alignment wrapText="1"/>
    </xf>
    <xf numFmtId="0" fontId="0" fillId="0" borderId="65" xfId="0" applyBorder="1" applyAlignment="1">
      <alignment horizontal="center" vertical="center" wrapText="1"/>
    </xf>
    <xf numFmtId="0" fontId="12" fillId="0" borderId="64" xfId="16" applyFont="1" applyBorder="1" applyAlignment="1">
      <alignment horizontal="left" vertical="center" wrapText="1"/>
    </xf>
    <xf numFmtId="0" fontId="1" fillId="0" borderId="65" xfId="16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182" fontId="0" fillId="0" borderId="223" xfId="0" applyNumberFormat="1" applyFill="1" applyBorder="1" applyAlignment="1">
      <alignment horizontal="center" vertical="center" wrapText="1"/>
    </xf>
    <xf numFmtId="182" fontId="0" fillId="0" borderId="67" xfId="0" applyNumberFormat="1" applyFill="1" applyBorder="1" applyAlignment="1">
      <alignment horizontal="center" vertical="center" wrapText="1"/>
    </xf>
    <xf numFmtId="182" fontId="0" fillId="0" borderId="224" xfId="0" applyNumberFormat="1" applyFill="1" applyBorder="1" applyAlignment="1">
      <alignment horizontal="center" vertical="center" wrapText="1"/>
    </xf>
    <xf numFmtId="182" fontId="0" fillId="0" borderId="225" xfId="0" applyNumberFormat="1" applyFill="1" applyBorder="1" applyAlignment="1">
      <alignment horizontal="center" vertical="center" wrapText="1"/>
    </xf>
    <xf numFmtId="182" fontId="0" fillId="0" borderId="226" xfId="0" applyNumberFormat="1" applyFill="1" applyBorder="1" applyAlignment="1">
      <alignment horizontal="center" vertical="center" wrapText="1"/>
    </xf>
    <xf numFmtId="183" fontId="0" fillId="0" borderId="223" xfId="0" applyNumberFormat="1" applyFill="1" applyBorder="1" applyAlignment="1">
      <alignment horizontal="center" vertical="center" wrapText="1"/>
    </xf>
    <xf numFmtId="183" fontId="0" fillId="0" borderId="67" xfId="0" applyNumberFormat="1" applyFill="1" applyBorder="1" applyAlignment="1">
      <alignment horizontal="center" vertical="center" wrapText="1"/>
    </xf>
    <xf numFmtId="183" fontId="0" fillId="0" borderId="227" xfId="0" applyNumberFormat="1" applyFill="1" applyBorder="1" applyAlignment="1">
      <alignment horizontal="center" vertical="center" wrapText="1"/>
    </xf>
    <xf numFmtId="0" fontId="13" fillId="0" borderId="69" xfId="0" applyFont="1" applyBorder="1" applyAlignment="1">
      <alignment horizontal="left" wrapText="1"/>
    </xf>
    <xf numFmtId="0" fontId="0" fillId="0" borderId="228" xfId="0" applyBorder="1" applyAlignment="1">
      <alignment horizontal="center" vertical="center"/>
    </xf>
    <xf numFmtId="0" fontId="0" fillId="0" borderId="229" xfId="0" applyBorder="1" applyAlignment="1">
      <alignment/>
    </xf>
    <xf numFmtId="0" fontId="0" fillId="0" borderId="181" xfId="0" applyFill="1" applyBorder="1" applyAlignment="1">
      <alignment horizontal="center" vertical="center" wrapText="1"/>
    </xf>
    <xf numFmtId="0" fontId="0" fillId="0" borderId="182" xfId="0" applyFill="1" applyBorder="1" applyAlignment="1">
      <alignment horizontal="center" vertical="center" wrapText="1"/>
    </xf>
    <xf numFmtId="49" fontId="1" fillId="0" borderId="103" xfId="16" applyFill="1" applyBorder="1" applyAlignment="1">
      <alignment horizontal="center" vertical="center" wrapText="1"/>
    </xf>
    <xf numFmtId="182" fontId="0" fillId="0" borderId="0" xfId="0" applyNumberFormat="1" applyFill="1" applyBorder="1" applyAlignment="1" applyProtection="1">
      <alignment horizontal="center"/>
      <protection/>
    </xf>
    <xf numFmtId="0" fontId="0" fillId="0" borderId="63" xfId="0" applyBorder="1" applyAlignment="1">
      <alignment horizontal="center" vertical="center" wrapText="1"/>
    </xf>
    <xf numFmtId="0" fontId="1" fillId="0" borderId="64" xfId="16" applyFill="1" applyBorder="1" applyAlignment="1">
      <alignment horizontal="center" vertical="center" wrapText="1"/>
    </xf>
    <xf numFmtId="182" fontId="0" fillId="0" borderId="187" xfId="0" applyNumberFormat="1" applyFill="1" applyBorder="1" applyAlignment="1">
      <alignment horizontal="center" vertical="center" wrapText="1"/>
    </xf>
    <xf numFmtId="182" fontId="0" fillId="0" borderId="65" xfId="0" applyNumberFormat="1" applyFill="1" applyBorder="1" applyAlignment="1">
      <alignment horizontal="center" vertical="center" wrapText="1"/>
    </xf>
    <xf numFmtId="182" fontId="0" fillId="0" borderId="64" xfId="0" applyNumberForma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182" fontId="0" fillId="0" borderId="66" xfId="0" applyNumberFormat="1" applyFill="1" applyBorder="1" applyAlignment="1">
      <alignment horizontal="center" vertical="center" wrapText="1"/>
    </xf>
    <xf numFmtId="0" fontId="1" fillId="0" borderId="66" xfId="16" applyFill="1" applyBorder="1" applyAlignment="1">
      <alignment horizontal="center" vertical="center" wrapText="1"/>
    </xf>
    <xf numFmtId="182" fontId="7" fillId="0" borderId="67" xfId="0" applyNumberFormat="1" applyFont="1" applyFill="1" applyBorder="1" applyAlignment="1">
      <alignment horizontal="center" vertical="center" wrapText="1"/>
    </xf>
    <xf numFmtId="0" fontId="0" fillId="0" borderId="230" xfId="0" applyBorder="1" applyAlignment="1">
      <alignment horizontal="center" vertical="center" wrapText="1"/>
    </xf>
    <xf numFmtId="0" fontId="12" fillId="0" borderId="231" xfId="16" applyFont="1" applyBorder="1" applyAlignment="1">
      <alignment horizontal="left" vertical="center" wrapText="1"/>
    </xf>
    <xf numFmtId="0" fontId="0" fillId="0" borderId="232" xfId="0" applyBorder="1" applyAlignment="1">
      <alignment horizontal="center" vertical="center"/>
    </xf>
    <xf numFmtId="0" fontId="0" fillId="0" borderId="233" xfId="0" applyBorder="1" applyAlignment="1">
      <alignment horizontal="center" vertical="center"/>
    </xf>
    <xf numFmtId="0" fontId="0" fillId="0" borderId="234" xfId="0" applyBorder="1" applyAlignment="1">
      <alignment horizontal="center" vertical="center"/>
    </xf>
    <xf numFmtId="182" fontId="0" fillId="0" borderId="235" xfId="0" applyNumberFormat="1" applyFill="1" applyBorder="1" applyAlignment="1">
      <alignment horizontal="center" vertical="center" wrapText="1"/>
    </xf>
    <xf numFmtId="182" fontId="0" fillId="0" borderId="236" xfId="0" applyNumberFormat="1" applyFill="1" applyBorder="1" applyAlignment="1">
      <alignment horizontal="center" vertical="center" wrapText="1"/>
    </xf>
    <xf numFmtId="182" fontId="0" fillId="0" borderId="181" xfId="0" applyNumberFormat="1" applyFill="1" applyBorder="1" applyAlignment="1">
      <alignment horizontal="center" vertical="center" wrapText="1"/>
    </xf>
    <xf numFmtId="182" fontId="0" fillId="0" borderId="182" xfId="0" applyNumberFormat="1" applyFill="1" applyBorder="1" applyAlignment="1">
      <alignment horizontal="center" vertical="center" wrapText="1"/>
    </xf>
    <xf numFmtId="182" fontId="0" fillId="0" borderId="180" xfId="0" applyNumberFormat="1" applyFill="1" applyBorder="1" applyAlignment="1">
      <alignment horizontal="center" vertical="center" wrapText="1"/>
    </xf>
    <xf numFmtId="183" fontId="0" fillId="0" borderId="237" xfId="0" applyNumberFormat="1" applyFill="1" applyBorder="1" applyAlignment="1">
      <alignment horizontal="center" vertical="center" wrapText="1"/>
    </xf>
    <xf numFmtId="183" fontId="0" fillId="0" borderId="236" xfId="0" applyNumberFormat="1" applyFill="1" applyBorder="1" applyAlignment="1">
      <alignment horizontal="center" vertical="center" wrapText="1"/>
    </xf>
    <xf numFmtId="183" fontId="0" fillId="0" borderId="238" xfId="0" applyNumberFormat="1" applyFill="1" applyBorder="1" applyAlignment="1">
      <alignment horizontal="center" vertical="center" wrapText="1"/>
    </xf>
    <xf numFmtId="0" fontId="13" fillId="0" borderId="185" xfId="0" applyFont="1" applyBorder="1" applyAlignment="1">
      <alignment horizontal="left" wrapText="1"/>
    </xf>
    <xf numFmtId="49" fontId="12" fillId="0" borderId="239" xfId="16" applyFont="1" applyBorder="1" applyAlignment="1">
      <alignment/>
    </xf>
    <xf numFmtId="49" fontId="1" fillId="0" borderId="240" xfId="16" applyBorder="1" applyAlignment="1">
      <alignment horizontal="center"/>
    </xf>
    <xf numFmtId="49" fontId="1" fillId="0" borderId="234" xfId="16" applyBorder="1" applyAlignment="1">
      <alignment horizontal="center" vertical="center"/>
    </xf>
    <xf numFmtId="182" fontId="0" fillId="0" borderId="187" xfId="0" applyNumberFormat="1" applyFill="1" applyBorder="1" applyAlignment="1" applyProtection="1">
      <alignment horizontal="center"/>
      <protection/>
    </xf>
    <xf numFmtId="182" fontId="0" fillId="0" borderId="67" xfId="0" applyNumberFormat="1" applyFont="1" applyFill="1" applyBorder="1" applyAlignment="1" applyProtection="1">
      <alignment horizontal="center"/>
      <protection/>
    </xf>
    <xf numFmtId="182" fontId="0" fillId="0" borderId="241" xfId="0" applyNumberFormat="1" applyFont="1" applyFill="1" applyBorder="1" applyAlignment="1" applyProtection="1">
      <alignment horizontal="center"/>
      <protection/>
    </xf>
    <xf numFmtId="182" fontId="0" fillId="0" borderId="64" xfId="0" applyNumberFormat="1" applyFill="1" applyBorder="1" applyAlignment="1">
      <alignment horizontal="center"/>
    </xf>
    <xf numFmtId="0" fontId="13" fillId="0" borderId="185" xfId="0" applyFont="1" applyFill="1" applyBorder="1" applyAlignment="1">
      <alignment horizontal="left" wrapText="1"/>
    </xf>
    <xf numFmtId="0" fontId="0" fillId="0" borderId="242" xfId="0" applyBorder="1" applyAlignment="1">
      <alignment horizontal="center" vertical="center"/>
    </xf>
    <xf numFmtId="49" fontId="8" fillId="0" borderId="243" xfId="16" applyFont="1" applyBorder="1" applyAlignment="1">
      <alignment/>
    </xf>
    <xf numFmtId="49" fontId="1" fillId="0" borderId="244" xfId="16" applyBorder="1" applyAlignment="1">
      <alignment horizontal="center"/>
    </xf>
    <xf numFmtId="49" fontId="1" fillId="0" borderId="245" xfId="16" applyBorder="1" applyAlignment="1">
      <alignment horizontal="center"/>
    </xf>
    <xf numFmtId="0" fontId="0" fillId="0" borderId="246" xfId="0" applyBorder="1" applyAlignment="1">
      <alignment horizontal="center"/>
    </xf>
    <xf numFmtId="182" fontId="0" fillId="0" borderId="247" xfId="0" applyNumberFormat="1" applyFill="1" applyBorder="1" applyAlignment="1" applyProtection="1">
      <alignment horizontal="center"/>
      <protection/>
    </xf>
    <xf numFmtId="182" fontId="0" fillId="0" borderId="248" xfId="0" applyNumberFormat="1" applyFill="1" applyBorder="1" applyAlignment="1" applyProtection="1">
      <alignment horizontal="center"/>
      <protection/>
    </xf>
    <xf numFmtId="182" fontId="0" fillId="0" borderId="243" xfId="0" applyNumberFormat="1" applyBorder="1" applyAlignment="1">
      <alignment horizontal="center"/>
    </xf>
    <xf numFmtId="183" fontId="0" fillId="0" borderId="249" xfId="0" applyNumberFormat="1" applyBorder="1" applyAlignment="1">
      <alignment horizontal="center"/>
    </xf>
    <xf numFmtId="0" fontId="14" fillId="3" borderId="166" xfId="0" applyFont="1" applyFill="1" applyBorder="1" applyAlignment="1">
      <alignment horizontal="center" vertical="center" wrapText="1"/>
    </xf>
    <xf numFmtId="0" fontId="15" fillId="3" borderId="167" xfId="0" applyFont="1" applyFill="1" applyBorder="1" applyAlignment="1">
      <alignment horizontal="left" vertical="center" wrapText="1"/>
    </xf>
    <xf numFmtId="0" fontId="14" fillId="3" borderId="250" xfId="0" applyFont="1" applyFill="1" applyBorder="1" applyAlignment="1">
      <alignment horizontal="center" vertical="center" wrapText="1"/>
    </xf>
    <xf numFmtId="0" fontId="14" fillId="3" borderId="251" xfId="0" applyFont="1" applyFill="1" applyBorder="1" applyAlignment="1">
      <alignment horizontal="center" vertical="center" wrapText="1"/>
    </xf>
    <xf numFmtId="0" fontId="14" fillId="3" borderId="252" xfId="0" applyFont="1" applyFill="1" applyBorder="1" applyAlignment="1">
      <alignment horizontal="center" vertical="center" wrapText="1"/>
    </xf>
    <xf numFmtId="182" fontId="14" fillId="3" borderId="170" xfId="0" applyNumberFormat="1" applyFont="1" applyFill="1" applyBorder="1" applyAlignment="1">
      <alignment horizontal="center" vertical="center" wrapText="1"/>
    </xf>
    <xf numFmtId="182" fontId="14" fillId="3" borderId="171" xfId="0" applyNumberFormat="1" applyFont="1" applyFill="1" applyBorder="1" applyAlignment="1">
      <alignment horizontal="center" vertical="center" wrapText="1"/>
    </xf>
    <xf numFmtId="182" fontId="14" fillId="3" borderId="168" xfId="0" applyNumberFormat="1" applyFont="1" applyFill="1" applyBorder="1" applyAlignment="1">
      <alignment horizontal="center" vertical="center" wrapText="1"/>
    </xf>
    <xf numFmtId="182" fontId="14" fillId="3" borderId="169" xfId="0" applyNumberFormat="1" applyFont="1" applyFill="1" applyBorder="1" applyAlignment="1">
      <alignment horizontal="center" vertical="center" wrapText="1"/>
    </xf>
    <xf numFmtId="182" fontId="14" fillId="3" borderId="167" xfId="0" applyNumberFormat="1" applyFont="1" applyFill="1" applyBorder="1" applyAlignment="1">
      <alignment horizontal="center" vertical="center" wrapText="1"/>
    </xf>
    <xf numFmtId="183" fontId="14" fillId="3" borderId="253" xfId="0" applyNumberFormat="1" applyFont="1" applyFill="1" applyBorder="1" applyAlignment="1">
      <alignment horizontal="center" vertical="center" wrapText="1"/>
    </xf>
    <xf numFmtId="183" fontId="14" fillId="3" borderId="254" xfId="0" applyNumberFormat="1" applyFont="1" applyFill="1" applyBorder="1" applyAlignment="1">
      <alignment horizontal="center" vertical="center" wrapText="1"/>
    </xf>
    <xf numFmtId="0" fontId="15" fillId="3" borderId="173" xfId="0" applyFont="1" applyFill="1" applyBorder="1" applyAlignment="1">
      <alignment horizontal="left" wrapText="1"/>
    </xf>
    <xf numFmtId="0" fontId="14" fillId="3" borderId="77" xfId="0" applyFont="1" applyFill="1" applyBorder="1" applyAlignment="1">
      <alignment horizontal="center" vertical="center" wrapText="1"/>
    </xf>
    <xf numFmtId="0" fontId="15" fillId="3" borderId="78" xfId="0" applyFont="1" applyFill="1" applyBorder="1" applyAlignment="1">
      <alignment horizontal="left" vertical="center" wrapText="1"/>
    </xf>
    <xf numFmtId="0" fontId="14" fillId="3" borderId="80" xfId="0" applyFont="1" applyFill="1" applyBorder="1" applyAlignment="1">
      <alignment horizontal="center" vertical="center" wrapText="1"/>
    </xf>
    <xf numFmtId="0" fontId="14" fillId="3" borderId="78" xfId="0" applyFont="1" applyFill="1" applyBorder="1" applyAlignment="1">
      <alignment horizontal="center" vertical="center" wrapText="1"/>
    </xf>
    <xf numFmtId="180" fontId="14" fillId="3" borderId="206" xfId="0" applyNumberFormat="1" applyFont="1" applyFill="1" applyBorder="1" applyAlignment="1">
      <alignment horizontal="center" vertical="center" wrapText="1"/>
    </xf>
    <xf numFmtId="180" fontId="14" fillId="3" borderId="207" xfId="0" applyNumberFormat="1" applyFont="1" applyFill="1" applyBorder="1" applyAlignment="1">
      <alignment horizontal="center" vertical="center" wrapText="1"/>
    </xf>
    <xf numFmtId="180" fontId="14" fillId="3" borderId="79" xfId="0" applyNumberFormat="1" applyFont="1" applyFill="1" applyBorder="1" applyAlignment="1">
      <alignment horizontal="center" vertical="center" wrapText="1"/>
    </xf>
    <xf numFmtId="180" fontId="14" fillId="3" borderId="80" xfId="0" applyNumberFormat="1" applyFont="1" applyFill="1" applyBorder="1" applyAlignment="1">
      <alignment horizontal="center" vertical="center" wrapText="1"/>
    </xf>
    <xf numFmtId="180" fontId="14" fillId="3" borderId="78" xfId="0" applyNumberFormat="1" applyFont="1" applyFill="1" applyBorder="1" applyAlignment="1">
      <alignment horizontal="center" vertical="center" wrapText="1"/>
    </xf>
    <xf numFmtId="180" fontId="14" fillId="3" borderId="255" xfId="0" applyNumberFormat="1" applyFont="1" applyFill="1" applyBorder="1" applyAlignment="1">
      <alignment horizontal="center" vertical="center" wrapText="1"/>
    </xf>
    <xf numFmtId="180" fontId="14" fillId="3" borderId="256" xfId="0" applyNumberFormat="1" applyFont="1" applyFill="1" applyBorder="1" applyAlignment="1">
      <alignment horizontal="center" vertical="center" wrapText="1"/>
    </xf>
    <xf numFmtId="0" fontId="15" fillId="3" borderId="82" xfId="0" applyFont="1" applyFill="1" applyBorder="1" applyAlignment="1">
      <alignment horizontal="left" wrapText="1"/>
    </xf>
    <xf numFmtId="0" fontId="18" fillId="5" borderId="257" xfId="0" applyFont="1" applyFill="1" applyBorder="1" applyAlignment="1">
      <alignment horizontal="center" vertical="center" wrapText="1"/>
    </xf>
    <xf numFmtId="0" fontId="19" fillId="5" borderId="258" xfId="0" applyFont="1" applyFill="1" applyBorder="1" applyAlignment="1">
      <alignment/>
    </xf>
    <xf numFmtId="0" fontId="18" fillId="5" borderId="86" xfId="0" applyFont="1" applyFill="1" applyBorder="1" applyAlignment="1">
      <alignment horizontal="center"/>
    </xf>
    <xf numFmtId="0" fontId="18" fillId="5" borderId="259" xfId="0" applyFont="1" applyFill="1" applyBorder="1" applyAlignment="1">
      <alignment horizontal="center"/>
    </xf>
    <xf numFmtId="182" fontId="18" fillId="5" borderId="260" xfId="0" applyNumberFormat="1" applyFont="1" applyFill="1" applyBorder="1" applyAlignment="1">
      <alignment horizontal="center"/>
    </xf>
    <xf numFmtId="182" fontId="18" fillId="5" borderId="261" xfId="0" applyNumberFormat="1" applyFont="1" applyFill="1" applyBorder="1" applyAlignment="1">
      <alignment horizontal="center"/>
    </xf>
    <xf numFmtId="182" fontId="18" fillId="5" borderId="261" xfId="0" applyNumberFormat="1" applyFont="1" applyFill="1" applyBorder="1" applyAlignment="1">
      <alignment horizontal="center" vertical="center" wrapText="1"/>
    </xf>
    <xf numFmtId="182" fontId="18" fillId="5" borderId="262" xfId="0" applyNumberFormat="1" applyFont="1" applyFill="1" applyBorder="1" applyAlignment="1">
      <alignment horizontal="center"/>
    </xf>
    <xf numFmtId="183" fontId="18" fillId="5" borderId="263" xfId="0" applyNumberFormat="1" applyFont="1" applyFill="1" applyBorder="1" applyAlignment="1">
      <alignment horizontal="center" vertical="center" wrapText="1"/>
    </xf>
    <xf numFmtId="183" fontId="18" fillId="5" borderId="88" xfId="0" applyNumberFormat="1" applyFont="1" applyFill="1" applyBorder="1" applyAlignment="1">
      <alignment horizontal="center" vertical="center" wrapText="1"/>
    </xf>
    <xf numFmtId="183" fontId="18" fillId="5" borderId="264" xfId="0" applyNumberFormat="1" applyFont="1" applyFill="1" applyBorder="1" applyAlignment="1">
      <alignment horizontal="center" vertical="center" wrapText="1"/>
    </xf>
    <xf numFmtId="0" fontId="18" fillId="5" borderId="93" xfId="0" applyFont="1" applyFill="1" applyBorder="1" applyAlignment="1">
      <alignment/>
    </xf>
    <xf numFmtId="0" fontId="10" fillId="5" borderId="265" xfId="0" applyFont="1" applyFill="1" applyBorder="1" applyAlignment="1">
      <alignment horizontal="center" vertical="center" wrapText="1"/>
    </xf>
    <xf numFmtId="0" fontId="11" fillId="5" borderId="266" xfId="0" applyFont="1" applyFill="1" applyBorder="1" applyAlignment="1">
      <alignment horizontal="left" vertical="center" wrapText="1"/>
    </xf>
    <xf numFmtId="0" fontId="10" fillId="5" borderId="267" xfId="0" applyFont="1" applyFill="1" applyBorder="1" applyAlignment="1">
      <alignment horizontal="center" vertical="center" wrapText="1"/>
    </xf>
    <xf numFmtId="0" fontId="10" fillId="5" borderId="268" xfId="0" applyFont="1" applyFill="1" applyBorder="1" applyAlignment="1">
      <alignment horizontal="center" vertical="center" wrapText="1"/>
    </xf>
    <xf numFmtId="182" fontId="18" fillId="5" borderId="269" xfId="0" applyNumberFormat="1" applyFont="1" applyFill="1" applyBorder="1" applyAlignment="1" applyProtection="1">
      <alignment horizontal="center"/>
      <protection/>
    </xf>
    <xf numFmtId="182" fontId="18" fillId="5" borderId="270" xfId="0" applyNumberFormat="1" applyFont="1" applyFill="1" applyBorder="1" applyAlignment="1" applyProtection="1">
      <alignment horizontal="center"/>
      <protection/>
    </xf>
    <xf numFmtId="182" fontId="10" fillId="5" borderId="270" xfId="0" applyNumberFormat="1" applyFont="1" applyFill="1" applyBorder="1" applyAlignment="1">
      <alignment horizontal="center" vertical="center" wrapText="1"/>
    </xf>
    <xf numFmtId="182" fontId="10" fillId="5" borderId="271" xfId="0" applyNumberFormat="1" applyFont="1" applyFill="1" applyBorder="1" applyAlignment="1">
      <alignment horizontal="center" vertical="center" wrapText="1"/>
    </xf>
    <xf numFmtId="183" fontId="10" fillId="5" borderId="272" xfId="0" applyNumberFormat="1" applyFont="1" applyFill="1" applyBorder="1" applyAlignment="1">
      <alignment horizontal="center" vertical="center" wrapText="1"/>
    </xf>
    <xf numFmtId="183" fontId="18" fillId="5" borderId="273" xfId="0" applyNumberFormat="1" applyFont="1" applyFill="1" applyBorder="1" applyAlignment="1">
      <alignment horizontal="center" vertical="center" wrapText="1"/>
    </xf>
    <xf numFmtId="0" fontId="11" fillId="5" borderId="110" xfId="0" applyFont="1" applyFill="1" applyBorder="1" applyAlignment="1">
      <alignment horizontal="left" wrapText="1"/>
    </xf>
    <xf numFmtId="49" fontId="1" fillId="0" borderId="225" xfId="16" applyBorder="1" applyAlignment="1">
      <alignment horizontal="center"/>
    </xf>
    <xf numFmtId="0" fontId="0" fillId="0" borderId="7" xfId="0" applyBorder="1" applyAlignment="1">
      <alignment horizontal="center"/>
    </xf>
    <xf numFmtId="182" fontId="0" fillId="0" borderId="274" xfId="0" applyNumberFormat="1" applyFont="1" applyFill="1" applyBorder="1" applyAlignment="1" applyProtection="1">
      <alignment horizontal="center"/>
      <protection/>
    </xf>
    <xf numFmtId="182" fontId="0" fillId="0" borderId="67" xfId="0" applyNumberFormat="1" applyBorder="1" applyAlignment="1">
      <alignment horizontal="center"/>
    </xf>
    <xf numFmtId="182" fontId="0" fillId="0" borderId="67" xfId="0" applyNumberFormat="1" applyFill="1" applyBorder="1" applyAlignment="1" applyProtection="1">
      <alignment horizontal="center"/>
      <protection/>
    </xf>
    <xf numFmtId="182" fontId="0" fillId="0" borderId="224" xfId="0" applyNumberFormat="1" applyBorder="1" applyAlignment="1">
      <alignment horizontal="center"/>
    </xf>
    <xf numFmtId="182" fontId="0" fillId="0" borderId="7" xfId="0" applyNumberFormat="1" applyFill="1" applyBorder="1" applyAlignment="1">
      <alignment horizontal="center" vertical="center" wrapText="1"/>
    </xf>
    <xf numFmtId="182" fontId="0" fillId="0" borderId="275" xfId="0" applyNumberFormat="1" applyFill="1" applyBorder="1" applyAlignment="1">
      <alignment horizontal="center"/>
    </xf>
    <xf numFmtId="183" fontId="0" fillId="0" borderId="276" xfId="0" applyNumberFormat="1" applyFill="1" applyBorder="1" applyAlignment="1">
      <alignment horizontal="center" vertical="center" wrapText="1"/>
    </xf>
    <xf numFmtId="49" fontId="1" fillId="0" borderId="7" xfId="16" applyBorder="1" applyAlignment="1">
      <alignment horizontal="center"/>
    </xf>
    <xf numFmtId="182" fontId="0" fillId="0" borderId="274" xfId="0" applyNumberFormat="1" applyBorder="1" applyAlignment="1">
      <alignment horizontal="center"/>
    </xf>
    <xf numFmtId="0" fontId="13" fillId="0" borderId="239" xfId="0" applyFont="1" applyBorder="1" applyAlignment="1">
      <alignment/>
    </xf>
    <xf numFmtId="0" fontId="0" fillId="0" borderId="225" xfId="0" applyBorder="1" applyAlignment="1">
      <alignment horizontal="center"/>
    </xf>
    <xf numFmtId="49" fontId="0" fillId="0" borderId="69" xfId="0" applyNumberFormat="1" applyFill="1" applyBorder="1" applyAlignment="1">
      <alignment horizontal="left" vertical="center" wrapText="1"/>
    </xf>
    <xf numFmtId="183" fontId="0" fillId="0" borderId="108" xfId="0" applyNumberFormat="1" applyFill="1" applyBorder="1" applyAlignment="1">
      <alignment horizontal="center" vertical="center" wrapText="1"/>
    </xf>
    <xf numFmtId="0" fontId="0" fillId="0" borderId="225" xfId="0" applyNumberFormat="1" applyBorder="1" applyAlignment="1">
      <alignment horizontal="center"/>
    </xf>
    <xf numFmtId="49" fontId="1" fillId="0" borderId="7" xfId="16" applyFont="1" applyBorder="1" applyAlignment="1">
      <alignment horizontal="center"/>
    </xf>
    <xf numFmtId="49" fontId="20" fillId="0" borderId="69" xfId="0" applyNumberFormat="1" applyFont="1" applyFill="1" applyBorder="1" applyAlignment="1">
      <alignment horizontal="left" vertical="center" wrapText="1"/>
    </xf>
    <xf numFmtId="49" fontId="12" fillId="0" borderId="246" xfId="16" applyFont="1" applyBorder="1" applyAlignment="1">
      <alignment/>
    </xf>
    <xf numFmtId="49" fontId="1" fillId="0" borderId="277" xfId="16" applyBorder="1" applyAlignment="1">
      <alignment horizontal="center"/>
    </xf>
    <xf numFmtId="0" fontId="0" fillId="0" borderId="245" xfId="0" applyBorder="1" applyAlignment="1">
      <alignment horizontal="center"/>
    </xf>
    <xf numFmtId="182" fontId="0" fillId="0" borderId="278" xfId="0" applyNumberFormat="1" applyBorder="1" applyAlignment="1">
      <alignment horizontal="center"/>
    </xf>
    <xf numFmtId="182" fontId="0" fillId="0" borderId="74" xfId="0" applyNumberFormat="1" applyFill="1" applyBorder="1" applyAlignment="1" applyProtection="1">
      <alignment horizontal="center"/>
      <protection/>
    </xf>
    <xf numFmtId="182" fontId="0" fillId="0" borderId="74" xfId="0" applyNumberFormat="1" applyBorder="1" applyAlignment="1">
      <alignment horizontal="center"/>
    </xf>
    <xf numFmtId="182" fontId="0" fillId="0" borderId="279" xfId="0" applyNumberFormat="1" applyFill="1" applyBorder="1" applyAlignment="1" applyProtection="1">
      <alignment horizontal="center"/>
      <protection/>
    </xf>
    <xf numFmtId="182" fontId="0" fillId="0" borderId="245" xfId="0" applyNumberFormat="1" applyFill="1" applyBorder="1" applyAlignment="1">
      <alignment horizontal="center" vertical="center" wrapText="1"/>
    </xf>
    <xf numFmtId="182" fontId="0" fillId="0" borderId="280" xfId="0" applyNumberFormat="1" applyFill="1" applyBorder="1" applyAlignment="1">
      <alignment horizontal="center"/>
    </xf>
    <xf numFmtId="183" fontId="0" fillId="0" borderId="281" xfId="0" applyNumberFormat="1" applyFill="1" applyBorder="1" applyAlignment="1">
      <alignment horizontal="center" vertical="center" wrapText="1"/>
    </xf>
    <xf numFmtId="183" fontId="0" fillId="0" borderId="74" xfId="0" applyNumberFormat="1" applyFill="1" applyBorder="1" applyAlignment="1">
      <alignment horizontal="center" vertical="center" wrapText="1"/>
    </xf>
    <xf numFmtId="183" fontId="0" fillId="0" borderId="282" xfId="0" applyNumberFormat="1" applyFill="1" applyBorder="1" applyAlignment="1">
      <alignment horizontal="center" vertical="center" wrapText="1"/>
    </xf>
    <xf numFmtId="0" fontId="14" fillId="3" borderId="168" xfId="0" applyFont="1" applyFill="1" applyBorder="1" applyAlignment="1">
      <alignment horizontal="center" vertical="center" wrapText="1"/>
    </xf>
    <xf numFmtId="0" fontId="14" fillId="3" borderId="169" xfId="0" applyFont="1" applyFill="1" applyBorder="1" applyAlignment="1">
      <alignment horizontal="center" vertical="center" wrapText="1"/>
    </xf>
    <xf numFmtId="0" fontId="14" fillId="3" borderId="167" xfId="0" applyFont="1" applyFill="1" applyBorder="1" applyAlignment="1">
      <alignment horizontal="center" vertical="center" wrapText="1"/>
    </xf>
    <xf numFmtId="182" fontId="14" fillId="3" borderId="283" xfId="0" applyNumberFormat="1" applyFont="1" applyFill="1" applyBorder="1" applyAlignment="1">
      <alignment horizontal="center" vertical="center" wrapText="1"/>
    </xf>
    <xf numFmtId="182" fontId="14" fillId="3" borderId="284" xfId="0" applyNumberFormat="1" applyFont="1" applyFill="1" applyBorder="1" applyAlignment="1">
      <alignment horizontal="center" vertical="center" wrapText="1"/>
    </xf>
    <xf numFmtId="182" fontId="14" fillId="3" borderId="285" xfId="0" applyNumberFormat="1" applyFont="1" applyFill="1" applyBorder="1" applyAlignment="1">
      <alignment horizontal="center" vertical="center" wrapText="1"/>
    </xf>
    <xf numFmtId="182" fontId="14" fillId="3" borderId="286" xfId="0" applyNumberFormat="1" applyFont="1" applyFill="1" applyBorder="1" applyAlignment="1">
      <alignment horizontal="center" vertical="center" wrapText="1"/>
    </xf>
    <xf numFmtId="183" fontId="14" fillId="3" borderId="287" xfId="0" applyNumberFormat="1" applyFont="1" applyFill="1" applyBorder="1" applyAlignment="1">
      <alignment horizontal="center" vertical="center" wrapText="1"/>
    </xf>
    <xf numFmtId="183" fontId="14" fillId="3" borderId="183" xfId="0" applyNumberFormat="1" applyFont="1" applyFill="1" applyBorder="1" applyAlignment="1">
      <alignment horizontal="center" vertical="center" wrapText="1"/>
    </xf>
    <xf numFmtId="183" fontId="14" fillId="3" borderId="288" xfId="0" applyNumberFormat="1" applyFont="1" applyFill="1" applyBorder="1" applyAlignment="1">
      <alignment horizontal="center" vertical="center" wrapText="1"/>
    </xf>
    <xf numFmtId="184" fontId="14" fillId="3" borderId="289" xfId="0" applyNumberFormat="1" applyFont="1" applyFill="1" applyBorder="1" applyAlignment="1">
      <alignment horizontal="center" vertical="center" wrapText="1"/>
    </xf>
    <xf numFmtId="184" fontId="14" fillId="3" borderId="207" xfId="0" applyNumberFormat="1" applyFont="1" applyFill="1" applyBorder="1" applyAlignment="1">
      <alignment horizontal="center" vertical="center" wrapText="1"/>
    </xf>
    <xf numFmtId="184" fontId="14" fillId="3" borderId="290" xfId="0" applyNumberFormat="1" applyFont="1" applyFill="1" applyBorder="1" applyAlignment="1">
      <alignment horizontal="center" vertical="center" wrapText="1"/>
    </xf>
    <xf numFmtId="184" fontId="14" fillId="3" borderId="291" xfId="0" applyNumberFormat="1" applyFont="1" applyFill="1" applyBorder="1" applyAlignment="1">
      <alignment horizontal="center" vertical="center" wrapText="1"/>
    </xf>
    <xf numFmtId="184" fontId="14" fillId="3" borderId="292" xfId="0" applyNumberFormat="1" applyFont="1" applyFill="1" applyBorder="1" applyAlignment="1">
      <alignment horizontal="center" vertical="center" wrapText="1"/>
    </xf>
    <xf numFmtId="184" fontId="14" fillId="3" borderId="293" xfId="0" applyNumberFormat="1" applyFont="1" applyFill="1" applyBorder="1" applyAlignment="1">
      <alignment horizontal="center" vertical="center" wrapText="1"/>
    </xf>
    <xf numFmtId="184" fontId="14" fillId="3" borderId="204" xfId="0" applyNumberFormat="1" applyFont="1" applyFill="1" applyBorder="1" applyAlignment="1">
      <alignment horizontal="center" vertical="center" wrapText="1"/>
    </xf>
    <xf numFmtId="184" fontId="14" fillId="3" borderId="294" xfId="0" applyNumberFormat="1" applyFont="1" applyFill="1" applyBorder="1" applyAlignment="1">
      <alignment horizontal="center" vertical="center" wrapText="1"/>
    </xf>
    <xf numFmtId="0" fontId="0" fillId="0" borderId="295" xfId="0" applyBorder="1" applyAlignment="1">
      <alignment wrapText="1"/>
    </xf>
    <xf numFmtId="0" fontId="18" fillId="5" borderId="93" xfId="0" applyFont="1" applyFill="1" applyBorder="1" applyAlignment="1">
      <alignment wrapText="1"/>
    </xf>
    <xf numFmtId="0" fontId="0" fillId="0" borderId="69" xfId="0" applyBorder="1" applyAlignment="1">
      <alignment wrapText="1"/>
    </xf>
    <xf numFmtId="0" fontId="0" fillId="0" borderId="69" xfId="0" applyBorder="1" applyAlignment="1">
      <alignment horizontal="left" wrapText="1"/>
    </xf>
    <xf numFmtId="0" fontId="0" fillId="0" borderId="76" xfId="0" applyBorder="1" applyAlignment="1">
      <alignment horizontal="left" wrapText="1"/>
    </xf>
    <xf numFmtId="0" fontId="0" fillId="0" borderId="0" xfId="0" applyAlignment="1">
      <alignment/>
    </xf>
    <xf numFmtId="0" fontId="6" fillId="4" borderId="5" xfId="0" applyFont="1" applyFill="1" applyBorder="1" applyAlignment="1">
      <alignment/>
    </xf>
    <xf numFmtId="0" fontId="6" fillId="2" borderId="220" xfId="0" applyFont="1" applyFill="1" applyBorder="1" applyAlignment="1">
      <alignment horizontal="left" wrapText="1"/>
    </xf>
    <xf numFmtId="0" fontId="6" fillId="2" borderId="221" xfId="0" applyFont="1" applyFill="1" applyBorder="1" applyAlignment="1">
      <alignment horizontal="left" wrapText="1"/>
    </xf>
    <xf numFmtId="0" fontId="6" fillId="2" borderId="220" xfId="0" applyFont="1" applyFill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233" xfId="0" applyBorder="1" applyAlignment="1">
      <alignment/>
    </xf>
    <xf numFmtId="0" fontId="0" fillId="0" borderId="233" xfId="0" applyBorder="1" applyAlignment="1">
      <alignment wrapText="1"/>
    </xf>
    <xf numFmtId="0" fontId="0" fillId="0" borderId="233" xfId="0" applyBorder="1" applyAlignment="1">
      <alignment/>
    </xf>
    <xf numFmtId="0" fontId="0" fillId="0" borderId="296" xfId="0" applyBorder="1" applyAlignment="1">
      <alignment/>
    </xf>
    <xf numFmtId="0" fontId="0" fillId="0" borderId="296" xfId="0" applyBorder="1" applyAlignment="1">
      <alignment wrapText="1"/>
    </xf>
    <xf numFmtId="0" fontId="0" fillId="0" borderId="296" xfId="0" applyBorder="1" applyAlignment="1">
      <alignment/>
    </xf>
    <xf numFmtId="0" fontId="0" fillId="4" borderId="221" xfId="0" applyFont="1" applyFill="1" applyBorder="1" applyAlignment="1">
      <alignment/>
    </xf>
    <xf numFmtId="0" fontId="6" fillId="4" borderId="297" xfId="0" applyFont="1" applyFill="1" applyBorder="1" applyAlignment="1">
      <alignment wrapText="1"/>
    </xf>
    <xf numFmtId="0" fontId="6" fillId="4" borderId="298" xfId="0" applyFont="1" applyFill="1" applyBorder="1" applyAlignment="1">
      <alignment wrapText="1"/>
    </xf>
    <xf numFmtId="0" fontId="0" fillId="0" borderId="241" xfId="0" applyBorder="1" applyAlignment="1">
      <alignment/>
    </xf>
    <xf numFmtId="0" fontId="0" fillId="0" borderId="225" xfId="0" applyBorder="1" applyAlignment="1">
      <alignment/>
    </xf>
    <xf numFmtId="0" fontId="0" fillId="6" borderId="275" xfId="0" applyFill="1" applyBorder="1" applyAlignment="1">
      <alignment/>
    </xf>
    <xf numFmtId="0" fontId="0" fillId="6" borderId="241" xfId="0" applyFill="1" applyBorder="1" applyAlignment="1">
      <alignment/>
    </xf>
    <xf numFmtId="0" fontId="0" fillId="6" borderId="241" xfId="0" applyFill="1" applyBorder="1" applyAlignment="1">
      <alignment/>
    </xf>
    <xf numFmtId="0" fontId="0" fillId="6" borderId="225" xfId="0" applyFill="1" applyBorder="1" applyAlignment="1">
      <alignment/>
    </xf>
    <xf numFmtId="0" fontId="0" fillId="3" borderId="5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left" wrapText="1"/>
    </xf>
    <xf numFmtId="0" fontId="0" fillId="4" borderId="275" xfId="0" applyFill="1" applyBorder="1" applyAlignment="1">
      <alignment/>
    </xf>
    <xf numFmtId="0" fontId="0" fillId="4" borderId="241" xfId="0" applyFill="1" applyBorder="1" applyAlignment="1">
      <alignment/>
    </xf>
    <xf numFmtId="0" fontId="0" fillId="4" borderId="241" xfId="0" applyFill="1" applyBorder="1" applyAlignment="1">
      <alignment/>
    </xf>
    <xf numFmtId="0" fontId="0" fillId="4" borderId="225" xfId="0" applyFill="1" applyBorder="1" applyAlignment="1">
      <alignment/>
    </xf>
    <xf numFmtId="0" fontId="0" fillId="0" borderId="275" xfId="0" applyBorder="1" applyAlignment="1">
      <alignment/>
    </xf>
    <xf numFmtId="0" fontId="0" fillId="0" borderId="299" xfId="0" applyBorder="1" applyAlignment="1">
      <alignment/>
    </xf>
    <xf numFmtId="0" fontId="0" fillId="0" borderId="299" xfId="0" applyBorder="1" applyAlignment="1">
      <alignment wrapText="1"/>
    </xf>
    <xf numFmtId="0" fontId="0" fillId="0" borderId="299" xfId="0" applyBorder="1" applyAlignment="1">
      <alignment/>
    </xf>
    <xf numFmtId="0" fontId="9" fillId="2" borderId="241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4.html" TargetMode="External" /><Relationship Id="rId3" Type="http://schemas.openxmlformats.org/officeDocument/2006/relationships/hyperlink" Target="http://blog.tendice.jp/200701/article_4.html" TargetMode="External" /><Relationship Id="rId4" Type="http://schemas.openxmlformats.org/officeDocument/2006/relationships/hyperlink" Target="http://blog.tendice.jp/200701/article_4.html" TargetMode="External" /><Relationship Id="rId5" Type="http://schemas.openxmlformats.org/officeDocument/2006/relationships/hyperlink" Target="http://kisaragi-atsushi.hp.infoseek.co.jp/genmuformat2.html#shackin" TargetMode="External" /><Relationship Id="rId6" Type="http://schemas.openxmlformats.org/officeDocument/2006/relationships/hyperlink" Target="http://blog.tendice.jp/200612/article_154.html" TargetMode="External" /><Relationship Id="rId7" Type="http://schemas.openxmlformats.org/officeDocument/2006/relationships/hyperlink" Target="http://blog.tendice.jp/200612/article_155.html" TargetMode="External" /><Relationship Id="rId8" Type="http://schemas.openxmlformats.org/officeDocument/2006/relationships/hyperlink" Target="http://kisaragi-atsushi.hp.infoseek.co.jp/genmuformat2.html#ura061227" TargetMode="External" /><Relationship Id="rId9" Type="http://schemas.openxmlformats.org/officeDocument/2006/relationships/hyperlink" Target="http://blog.tendice.jp/200701/article_8.html" TargetMode="External" /><Relationship Id="rId10" Type="http://schemas.openxmlformats.org/officeDocument/2006/relationships/hyperlink" Target="http://blog.tendice.jp/200701/article_17.html" TargetMode="External" /><Relationship Id="rId11" Type="http://schemas.openxmlformats.org/officeDocument/2006/relationships/hyperlink" Target="http://kisaragi-atsushi.hp.infoseek.co.jp/genmuformat2.html#bouken1" TargetMode="External" /><Relationship Id="rId12" Type="http://schemas.openxmlformats.org/officeDocument/2006/relationships/hyperlink" Target="http://blog.tendice.jp/200701/article_17.html" TargetMode="External" /><Relationship Id="rId13" Type="http://schemas.openxmlformats.org/officeDocument/2006/relationships/hyperlink" Target="http://blog.tendice.jp/200701/article_21.html" TargetMode="External" /><Relationship Id="rId14" Type="http://schemas.openxmlformats.org/officeDocument/2006/relationships/hyperlink" Target="http://blog.tendice.jp/200701/article_25.html" TargetMode="External" /><Relationship Id="rId15" Type="http://schemas.openxmlformats.org/officeDocument/2006/relationships/hyperlink" Target="http://kisaragi-atsushi.hp.infoseek.co.jp/genmuformat2.html#bouken3" TargetMode="External" /><Relationship Id="rId16" Type="http://schemas.openxmlformats.org/officeDocument/2006/relationships/hyperlink" Target="http://blog.tendice.jp/200701/article_32.html" TargetMode="External" /><Relationship Id="rId17" Type="http://schemas.openxmlformats.org/officeDocument/2006/relationships/hyperlink" Target="http://blog.tendice.jp/200701/article_32.html" TargetMode="External" /><Relationship Id="rId18" Type="http://schemas.openxmlformats.org/officeDocument/2006/relationships/hyperlink" Target="http://blog.tendice.jp/200701/article_23.html" TargetMode="External" /><Relationship Id="rId19" Type="http://schemas.openxmlformats.org/officeDocument/2006/relationships/hyperlink" Target="http://blog.tendice.jp/200701/article_24.html" TargetMode="External" /><Relationship Id="rId20" Type="http://schemas.openxmlformats.org/officeDocument/2006/relationships/hyperlink" Target="http://kisaragi-atsushi.hp.infoseek.co.jp/genmuformat2.html#meisan" TargetMode="External" /><Relationship Id="rId21" Type="http://schemas.openxmlformats.org/officeDocument/2006/relationships/hyperlink" Target="http://blog.tendice.jp/200701/article_27.html" TargetMode="External" /><Relationship Id="rId22" Type="http://schemas.openxmlformats.org/officeDocument/2006/relationships/hyperlink" Target="http://blog.tendice.jp/200701/article_55.html" TargetMode="External" /><Relationship Id="rId23" Type="http://schemas.openxmlformats.org/officeDocument/2006/relationships/hyperlink" Target="http://blog.tendice.jp/200701/article_29.html" TargetMode="External" /><Relationship Id="rId24" Type="http://schemas.openxmlformats.org/officeDocument/2006/relationships/hyperlink" Target="http://blog.tendice.jp/200701/article_30.html" TargetMode="External" /><Relationship Id="rId25" Type="http://schemas.openxmlformats.org/officeDocument/2006/relationships/hyperlink" Target="http://blog.tendice.jp/200701/article_43.html" TargetMode="External" /><Relationship Id="rId26" Type="http://schemas.openxmlformats.org/officeDocument/2006/relationships/hyperlink" Target="http://blog.tendice.jp/200701/article_28.html" TargetMode="External" /><Relationship Id="rId27" Type="http://schemas.openxmlformats.org/officeDocument/2006/relationships/hyperlink" Target="http://blog.tendice.jp/200701/article_42.html" TargetMode="External" /><Relationship Id="rId28" Type="http://schemas.openxmlformats.org/officeDocument/2006/relationships/hyperlink" Target="http://blog.tendice.jp/200701/article_44.html" TargetMode="External" /><Relationship Id="rId29" Type="http://schemas.openxmlformats.org/officeDocument/2006/relationships/hyperlink" Target="http://blog.tendice.jp/200701/article_56.html" TargetMode="External" /><Relationship Id="rId30" Type="http://schemas.openxmlformats.org/officeDocument/2006/relationships/hyperlink" Target="http://blog.tendice.jp/200701/article_45.html" TargetMode="External" /><Relationship Id="rId31" Type="http://schemas.openxmlformats.org/officeDocument/2006/relationships/hyperlink" Target="http://blog.tendice.jp/200701/article_57.html" TargetMode="External" /><Relationship Id="rId32" Type="http://schemas.openxmlformats.org/officeDocument/2006/relationships/hyperlink" Target="http://blog.tendice.jp/200701/article_31.html" TargetMode="External" /><Relationship Id="rId33" Type="http://schemas.openxmlformats.org/officeDocument/2006/relationships/hyperlink" Target="http://blog.tendice.jp/200701/article_33.html" TargetMode="External" /><Relationship Id="rId34" Type="http://schemas.openxmlformats.org/officeDocument/2006/relationships/hyperlink" Target="http://blog.tendice.jp/200701/article_34.html" TargetMode="External" /><Relationship Id="rId35" Type="http://schemas.openxmlformats.org/officeDocument/2006/relationships/hyperlink" Target="http://blog.tendice.jp/200701/article_41.html" TargetMode="External" /><Relationship Id="rId36" Type="http://schemas.openxmlformats.org/officeDocument/2006/relationships/hyperlink" Target="http://blog.tendice.jp/200701/article_35.html" TargetMode="External" /><Relationship Id="rId37" Type="http://schemas.openxmlformats.org/officeDocument/2006/relationships/hyperlink" Target="http://kisaragi-atsushi.hp.infoseek.co.jp/genmuformat2.html#junbi" TargetMode="External" /><Relationship Id="rId38" Type="http://schemas.openxmlformats.org/officeDocument/2006/relationships/hyperlink" Target="http://blog.tendice.jp/200701/article_39.html" TargetMode="External" /><Relationship Id="rId39" Type="http://schemas.openxmlformats.org/officeDocument/2006/relationships/hyperlink" Target="http://kisaragi-atsushi.hp.infoseek.co.jp/genmuformat2.html#neta" TargetMode="External" /><Relationship Id="rId40" Type="http://schemas.openxmlformats.org/officeDocument/2006/relationships/hyperlink" Target="http://blog.tendice.jp/200701/article_53.html" TargetMode="External" /><Relationship Id="rId41" Type="http://schemas.openxmlformats.org/officeDocument/2006/relationships/hyperlink" Target="http://blog.tendice.jp/200701/article_47.html" TargetMode="External" /><Relationship Id="rId42" Type="http://schemas.openxmlformats.org/officeDocument/2006/relationships/hyperlink" Target="http://blog.tendice.jp/200701/article_51.html" TargetMode="External" /><Relationship Id="rId43" Type="http://schemas.openxmlformats.org/officeDocument/2006/relationships/hyperlink" Target="http://kisaragi-atsushi.hp.infoseek.co.jp/genmuformat2.html#goraku" TargetMode="External" /><Relationship Id="rId44" Type="http://schemas.openxmlformats.org/officeDocument/2006/relationships/hyperlink" Target="http://blog.tendice.jp/200701/article_58.html" TargetMode="External" /><Relationship Id="rId45" Type="http://schemas.openxmlformats.org/officeDocument/2006/relationships/hyperlink" Target="http://blog.tendice.jp/200701/article_66.html" TargetMode="External" /><Relationship Id="rId46" Type="http://schemas.openxmlformats.org/officeDocument/2006/relationships/hyperlink" Target="http://blog.tendice.jp/200701/article_71.html" TargetMode="External" /><Relationship Id="rId47" Type="http://schemas.openxmlformats.org/officeDocument/2006/relationships/hyperlink" Target="http://blog.tendice.jp/200701/article_65.html" TargetMode="External" /><Relationship Id="rId48" Type="http://schemas.openxmlformats.org/officeDocument/2006/relationships/hyperlink" Target="http://blog.tendice.jp/200701/article_59.html" TargetMode="External" /><Relationship Id="rId49" Type="http://schemas.openxmlformats.org/officeDocument/2006/relationships/hyperlink" Target="http://blog.tendice.jp/200701/article_61.html" TargetMode="External" /><Relationship Id="rId50" Type="http://schemas.openxmlformats.org/officeDocument/2006/relationships/hyperlink" Target="http://kisaragi-atsushi.hp.infoseek.co.jp/genmuformat2.html#zousan" TargetMode="External" /><Relationship Id="rId51" Type="http://schemas.openxmlformats.org/officeDocument/2006/relationships/hyperlink" Target="http://blog.tendice.jp/200701/article_68.html" TargetMode="External" /><Relationship Id="rId52" Type="http://schemas.openxmlformats.org/officeDocument/2006/relationships/hyperlink" Target="http://blog.tendice.jp/200701/article_62.html" TargetMode="External" /><Relationship Id="rId53" Type="http://schemas.openxmlformats.org/officeDocument/2006/relationships/hyperlink" Target="http://blog.tendice.jp/200701/article_73.html" TargetMode="External" /><Relationship Id="rId54" Type="http://schemas.openxmlformats.org/officeDocument/2006/relationships/hyperlink" Target="http://blog.tendice.jp/200701/article_64.html" TargetMode="External" /><Relationship Id="rId55" Type="http://schemas.openxmlformats.org/officeDocument/2006/relationships/hyperlink" Target="http://blog.tendice.jp/200701/article_72.html" TargetMode="External" /><Relationship Id="rId56" Type="http://schemas.openxmlformats.org/officeDocument/2006/relationships/hyperlink" Target="http://kisaragi-atsushi.hp.infoseek.co.jp/genmuformat2.html#nyandack070113" TargetMode="External" /><Relationship Id="rId57" Type="http://schemas.openxmlformats.org/officeDocument/2006/relationships/hyperlink" Target="http://blog.tendice.jp/200701/article_78.html" TargetMode="External" /><Relationship Id="rId58" Type="http://schemas.openxmlformats.org/officeDocument/2006/relationships/hyperlink" Target="http://kisaragi-atsushi.hp.infoseek.co.jp/genmuformat2.html#shoshu" TargetMode="External" /><Relationship Id="rId59" Type="http://schemas.openxmlformats.org/officeDocument/2006/relationships/hyperlink" Target="http://www4.rocketbbs.com/741/bbs.cgi?id=0316&amp;mode=res&amp;no=365" TargetMode="External" /><Relationship Id="rId60" Type="http://schemas.openxmlformats.org/officeDocument/2006/relationships/hyperlink" Target="http://blog.tendice.jp/200701/article_79.html" TargetMode="External" /><Relationship Id="rId61" Type="http://schemas.openxmlformats.org/officeDocument/2006/relationships/hyperlink" Target="http://blog.tendice.jp/200701/article_84.html" TargetMode="External" /><Relationship Id="rId62" Type="http://schemas.openxmlformats.org/officeDocument/2006/relationships/hyperlink" Target="http://blog.tendice.jp/200701/article_97.html" TargetMode="External" /><Relationship Id="rId63" Type="http://schemas.openxmlformats.org/officeDocument/2006/relationships/hyperlink" Target="http://blog.tendice.jp/200701/article_122.html" TargetMode="External" /><Relationship Id="rId64" Type="http://schemas.openxmlformats.org/officeDocument/2006/relationships/hyperlink" Target="http://blog.tendice.jp/200701/article_90.html" TargetMode="External" /><Relationship Id="rId65" Type="http://schemas.openxmlformats.org/officeDocument/2006/relationships/hyperlink" Target="http://blog.tendice.jp/200701/article_108.html" TargetMode="External" /><Relationship Id="rId66" Type="http://schemas.openxmlformats.org/officeDocument/2006/relationships/hyperlink" Target="http://blog.tendice.jp/200701/article_91.html" TargetMode="External" /><Relationship Id="rId67" Type="http://schemas.openxmlformats.org/officeDocument/2006/relationships/hyperlink" Target="http://blog.tendice.jp/200701/article_97.html" TargetMode="External" /><Relationship Id="rId68" Type="http://schemas.openxmlformats.org/officeDocument/2006/relationships/hyperlink" Target="http://blog.tendice.jp/200701/article_92.html" TargetMode="External" /><Relationship Id="rId69" Type="http://schemas.openxmlformats.org/officeDocument/2006/relationships/hyperlink" Target="http://kisaragi-atsushi.hp.infoseek.co.jp/genmuformat2.html#kujibiki" TargetMode="External" /><Relationship Id="rId70" Type="http://schemas.openxmlformats.org/officeDocument/2006/relationships/hyperlink" Target="http://blog.tendice.jp/200701/article_96.html" TargetMode="External" /><Relationship Id="rId71" Type="http://schemas.openxmlformats.org/officeDocument/2006/relationships/hyperlink" Target="http://blog.tendice.jp/200701/article_53.html" TargetMode="External" /><Relationship Id="rId72" Type="http://schemas.openxmlformats.org/officeDocument/2006/relationships/hyperlink" Target="http://blog.tendice.jp/200701/article_113.html" TargetMode="External" /><Relationship Id="rId73" Type="http://schemas.openxmlformats.org/officeDocument/2006/relationships/hyperlink" Target="http://blog.tendice.jp/200701/article_104.html" TargetMode="External" /><Relationship Id="rId74" Type="http://schemas.openxmlformats.org/officeDocument/2006/relationships/hyperlink" Target="http://blog.tendice.jp/200701/article_106.html" TargetMode="External" /><Relationship Id="rId75" Type="http://schemas.openxmlformats.org/officeDocument/2006/relationships/hyperlink" Target="http://blog.tendice.jp/200701/article_123.html" TargetMode="External" /><Relationship Id="rId76" Type="http://schemas.openxmlformats.org/officeDocument/2006/relationships/hyperlink" Target="http://blog.tendice.jp/200701/article_109.html" TargetMode="External" /><Relationship Id="rId77" Type="http://schemas.openxmlformats.org/officeDocument/2006/relationships/hyperlink" Target="http://blog.tendice.jp/200702/article_1.html" TargetMode="External" /><Relationship Id="rId78" Type="http://schemas.openxmlformats.org/officeDocument/2006/relationships/hyperlink" Target="http://blog.tendice.jp/200702/article_48.html" TargetMode="External" /><Relationship Id="rId79" Type="http://schemas.openxmlformats.org/officeDocument/2006/relationships/hyperlink" Target="http://blog.tendice.jp/200701/article_111.html" TargetMode="External" /><Relationship Id="rId80" Type="http://schemas.openxmlformats.org/officeDocument/2006/relationships/hyperlink" Target="http://kisaragi-atsushi.hp.infoseek.co.jp/genmuformat2.html#seisan3" TargetMode="External" /><Relationship Id="rId81" Type="http://schemas.openxmlformats.org/officeDocument/2006/relationships/hyperlink" Target="http://blog.tendice.jp/200701/article_112.html" TargetMode="External" /><Relationship Id="rId82" Type="http://schemas.openxmlformats.org/officeDocument/2006/relationships/hyperlink" Target="http://kisaragi-atsushi.hp.infoseek.co.jp/genmuformat2.html#sangeki" TargetMode="External" /><Relationship Id="rId83" Type="http://schemas.openxmlformats.org/officeDocument/2006/relationships/hyperlink" Target="http://blog.tendice.jp/200702/article_7.html" TargetMode="External" /><Relationship Id="rId84" Type="http://schemas.openxmlformats.org/officeDocument/2006/relationships/hyperlink" Target="http://blog.tendice.jp/200701/article_114.html" TargetMode="External" /><Relationship Id="rId85" Type="http://schemas.openxmlformats.org/officeDocument/2006/relationships/hyperlink" Target="http://blog.tendice.jp/200701/article_120.html" TargetMode="External" /><Relationship Id="rId86" Type="http://schemas.openxmlformats.org/officeDocument/2006/relationships/hyperlink" Target="http://blog.tendice.jp/200701/article_115.html" TargetMode="External" /><Relationship Id="rId87" Type="http://schemas.openxmlformats.org/officeDocument/2006/relationships/hyperlink" Target="http://kisaragi-atsushi.hp.infoseek.co.jp/genmuformat2.html#shinjin" TargetMode="External" /><Relationship Id="rId88" Type="http://schemas.openxmlformats.org/officeDocument/2006/relationships/hyperlink" Target="http://blog.tendice.jp/200702/article_50.html" TargetMode="External" /><Relationship Id="rId89" Type="http://schemas.openxmlformats.org/officeDocument/2006/relationships/hyperlink" Target="http://blog.tendice.jp/200701/article_116.html" TargetMode="External" /><Relationship Id="rId90" Type="http://schemas.openxmlformats.org/officeDocument/2006/relationships/hyperlink" Target="http://kisaragi-atsushi.hp.infoseek.co.jp/genmuformat2.html#sensho" TargetMode="External" /><Relationship Id="rId91" Type="http://schemas.openxmlformats.org/officeDocument/2006/relationships/hyperlink" Target="http://blog.tendice.jp/200702/article_11.html" TargetMode="External" /><Relationship Id="rId92" Type="http://schemas.openxmlformats.org/officeDocument/2006/relationships/hyperlink" Target="http://blog.tendice.jp/200702/article_5.html" TargetMode="External" /><Relationship Id="rId93" Type="http://schemas.openxmlformats.org/officeDocument/2006/relationships/hyperlink" Target="http://kisaragi-atsushi.hp.infoseek.co.jp/genmuformat2.html#doin" TargetMode="External" /><Relationship Id="rId94" Type="http://schemas.openxmlformats.org/officeDocument/2006/relationships/hyperlink" Target="http://www4.rocketbbs.com/741/bbs.cgi?id=0316&amp;mode=res&amp;no=524" TargetMode="External" /><Relationship Id="rId95" Type="http://schemas.openxmlformats.org/officeDocument/2006/relationships/hyperlink" Target="http://blog.tendice.jp/200702/article_6.html" TargetMode="External" /><Relationship Id="rId96" Type="http://schemas.openxmlformats.org/officeDocument/2006/relationships/hyperlink" Target="http://blog.tendice.jp/200702/article_7.html" TargetMode="External" /><Relationship Id="rId97" Type="http://schemas.openxmlformats.org/officeDocument/2006/relationships/hyperlink" Target="http://blog.tendice.jp/200702/article_9.html" TargetMode="External" /><Relationship Id="rId98" Type="http://schemas.openxmlformats.org/officeDocument/2006/relationships/hyperlink" Target="http://blog.tendice.jp/200702/article_10.html" TargetMode="External" /><Relationship Id="rId99" Type="http://schemas.openxmlformats.org/officeDocument/2006/relationships/hyperlink" Target="http://kisaragi-atsushi.hp.infoseek.co.jp/genmuformat2.html#seisan4" TargetMode="External" /><Relationship Id="rId100" Type="http://schemas.openxmlformats.org/officeDocument/2006/relationships/hyperlink" Target="http://blog.tendice.jp/200702/article_14.html" TargetMode="External" /><Relationship Id="rId101" Type="http://schemas.openxmlformats.org/officeDocument/2006/relationships/hyperlink" Target="http://blog.tendice.jp/200702/article_14.html" TargetMode="External" /><Relationship Id="rId102" Type="http://schemas.openxmlformats.org/officeDocument/2006/relationships/hyperlink" Target="http://blog.tendice.jp/200702/article_15.html" TargetMode="External" /><Relationship Id="rId103" Type="http://schemas.openxmlformats.org/officeDocument/2006/relationships/hyperlink" Target="http://kisaragi-atsushi.hp.infoseek.co.jp/genmuformat2.html#kinou" TargetMode="External" /><Relationship Id="rId104" Type="http://schemas.openxmlformats.org/officeDocument/2006/relationships/hyperlink" Target="http://blog.tendice.jp/200702/article_15.html" TargetMode="External" /><Relationship Id="rId105" Type="http://schemas.openxmlformats.org/officeDocument/2006/relationships/hyperlink" Target="http://blog.tendice.jp/200702/article_38.html" TargetMode="External" /><Relationship Id="rId106" Type="http://schemas.openxmlformats.org/officeDocument/2006/relationships/hyperlink" Target="http://blog.tendice.jp/200702/article_23.html" TargetMode="External" /><Relationship Id="rId107" Type="http://schemas.openxmlformats.org/officeDocument/2006/relationships/hyperlink" Target="http://blog.tendice.jp/200702/article_23.html" TargetMode="External" /><Relationship Id="rId108" Type="http://schemas.openxmlformats.org/officeDocument/2006/relationships/hyperlink" Target="http://blog.tendice.jp/200702/article_44.html" TargetMode="External" /><Relationship Id="rId109" Type="http://schemas.openxmlformats.org/officeDocument/2006/relationships/hyperlink" Target="http://blog.tendice.jp/200702/article_47.html" TargetMode="External" /><Relationship Id="rId110" Type="http://schemas.openxmlformats.org/officeDocument/2006/relationships/hyperlink" Target="http://blog.tendice.jp/200702/article_49.html" TargetMode="External" /><Relationship Id="rId111" Type="http://schemas.openxmlformats.org/officeDocument/2006/relationships/hyperlink" Target="http://blog.tendice.jp/200702/article_55.html" TargetMode="External" /><Relationship Id="rId112" Type="http://schemas.openxmlformats.org/officeDocument/2006/relationships/hyperlink" Target="http://blog.tendice.jp/200702/article_55.html" TargetMode="External" /><Relationship Id="rId113" Type="http://schemas.openxmlformats.org/officeDocument/2006/relationships/hyperlink" Target="http://blog.tendice.jp/200702/article_52.html" TargetMode="External" /><Relationship Id="rId114" Type="http://schemas.openxmlformats.org/officeDocument/2006/relationships/hyperlink" Target="http://blog.tendice.jp/200702/article_53.html" TargetMode="External" /><Relationship Id="rId115" Type="http://schemas.openxmlformats.org/officeDocument/2006/relationships/hyperlink" Target="http://blog.tendice.jp/200702/article_56.html" TargetMode="External" /><Relationship Id="rId116" Type="http://schemas.openxmlformats.org/officeDocument/2006/relationships/hyperlink" Target="http://blog.tendice.jp/200702/article_64.html" TargetMode="External" /><Relationship Id="rId117" Type="http://schemas.openxmlformats.org/officeDocument/2006/relationships/hyperlink" Target="http://kisaragi-atsushi.hp.infoseek.co.jp/genmuformat2.html#ura070227" TargetMode="External" /><Relationship Id="rId118" Type="http://schemas.openxmlformats.org/officeDocument/2006/relationships/hyperlink" Target="http://blog.tendice.jp/200702/article_55.html" TargetMode="External" /><Relationship Id="rId119" Type="http://schemas.openxmlformats.org/officeDocument/2006/relationships/hyperlink" Target="http://blog.tendice.jp/200703/article_25.html" TargetMode="External" /><Relationship Id="rId120" Type="http://schemas.openxmlformats.org/officeDocument/2006/relationships/hyperlink" Target="http://blog.tendice.jp/200703/article_10.html" TargetMode="External" /><Relationship Id="rId121" Type="http://schemas.openxmlformats.org/officeDocument/2006/relationships/hyperlink" Target="http://kisaragi-atsushi.hp.infoseek.co.jp/genmuformat2.html#bouroku4" TargetMode="External" /><Relationship Id="rId122" Type="http://schemas.openxmlformats.org/officeDocument/2006/relationships/hyperlink" Target="http://blog.tendice.jp/200703/article_22.html" TargetMode="External" /><Relationship Id="rId123" Type="http://schemas.openxmlformats.org/officeDocument/2006/relationships/hyperlink" Target="http://blog.tendice.jp/200703/article_11.html" TargetMode="External" /><Relationship Id="rId124" Type="http://schemas.openxmlformats.org/officeDocument/2006/relationships/hyperlink" Target="http://kisaragi-atsushi.hp.infoseek.co.jp/genmuformat2.html#douji" TargetMode="External" /><Relationship Id="rId125" Type="http://schemas.openxmlformats.org/officeDocument/2006/relationships/hyperlink" Target="http://namelessknights.at.webry.info/200703/article_3.html" TargetMode="External" /><Relationship Id="rId126" Type="http://schemas.openxmlformats.org/officeDocument/2006/relationships/hyperlink" Target="http://namelessknights.at.webry.info/200703/article_2.html" TargetMode="External" /><Relationship Id="rId127" Type="http://schemas.openxmlformats.org/officeDocument/2006/relationships/hyperlink" Target="http://kisaragi-atsushi.hp.infoseek.co.jp/genmuformat2.html#seibi" TargetMode="External" /><Relationship Id="rId128" Type="http://schemas.openxmlformats.org/officeDocument/2006/relationships/hyperlink" Target="http://blog.tendice.jp/200703/article_24.html" TargetMode="External" /><Relationship Id="rId129" Type="http://schemas.openxmlformats.org/officeDocument/2006/relationships/hyperlink" Target="http://blog.tendice.jp/200703/article_24.html#comment" TargetMode="External" /><Relationship Id="rId130" Type="http://schemas.openxmlformats.org/officeDocument/2006/relationships/hyperlink" Target="http://blog.tendice.jp/200703/article_27.html" TargetMode="External" /><Relationship Id="rId131" Type="http://schemas.openxmlformats.org/officeDocument/2006/relationships/hyperlink" Target="http://blog.tendice.jp/200702/article_47.html" TargetMode="External" /><Relationship Id="rId132" Type="http://schemas.openxmlformats.org/officeDocument/2006/relationships/hyperlink" Target="http://kisaragi-atsushi.hp.infoseek.co.jp/genmuformat2.html#seifuku" TargetMode="External" /><Relationship Id="rId133" Type="http://schemas.openxmlformats.org/officeDocument/2006/relationships/hyperlink" Target="http://blog.tendice.jp/200702/article_47.html" TargetMode="External" /><Relationship Id="rId134" Type="http://schemas.openxmlformats.org/officeDocument/2006/relationships/hyperlink" Target="http://blog.tendice.jp/200703/article_28.html" TargetMode="External" /><Relationship Id="rId135" Type="http://schemas.openxmlformats.org/officeDocument/2006/relationships/hyperlink" Target="http://kisaragi-atsushi.hp.infoseek.co.jp/genmuformat2.html#seisan5" TargetMode="External" /><Relationship Id="rId136" Type="http://schemas.openxmlformats.org/officeDocument/2006/relationships/hyperlink" Target="http://blog.tendice.jp/200703/article_43.html" TargetMode="External" /><Relationship Id="rId137" Type="http://schemas.openxmlformats.org/officeDocument/2006/relationships/hyperlink" Target="http://kisaragi-atsushi.hp.infoseek.co.jp/genmuformat2.html#takarakuji" TargetMode="External" /><Relationship Id="rId138" Type="http://schemas.openxmlformats.org/officeDocument/2006/relationships/hyperlink" Target="http://blog.tendice.jp/200703/article_43.html#comment" TargetMode="External" /><Relationship Id="rId139" Type="http://schemas.openxmlformats.org/officeDocument/2006/relationships/hyperlink" Target="http://blog.tendice.jp/200704/article_8.html" TargetMode="External" /><Relationship Id="rId140" Type="http://schemas.openxmlformats.org/officeDocument/2006/relationships/hyperlink" Target="http://blog.tendice.jp/200703/article_45.html" TargetMode="External" /><Relationship Id="rId141" Type="http://schemas.openxmlformats.org/officeDocument/2006/relationships/hyperlink" Target="http://kisaragi-atsushi.hp.infoseek.co.jp/genmuformat2.html#ev72genmu" TargetMode="External" /><Relationship Id="rId142" Type="http://schemas.openxmlformats.org/officeDocument/2006/relationships/hyperlink" Target="http://hpcgi2.nifty.com/fakeradio/bbs-t/wforum.cgi?mode=allread&amp;pastlog=0002&amp;no=965&amp;page=20&amp;act=past#974" TargetMode="External" /><Relationship Id="rId143" Type="http://schemas.openxmlformats.org/officeDocument/2006/relationships/hyperlink" Target="http://cwtg.jp/bbs2/wforum.cgi?pastlog=0003&amp;no=5457&amp;act=past&amp;mode=allread#5457" TargetMode="External" /><Relationship Id="rId144" Type="http://schemas.openxmlformats.org/officeDocument/2006/relationships/hyperlink" Target="http://blog.tendice.jp/200704/article_13.html" TargetMode="External" /><Relationship Id="rId145" Type="http://schemas.openxmlformats.org/officeDocument/2006/relationships/hyperlink" Target="http://kisaragi-atsushi.hp.infoseek.co.jp/genmuformat2.html#ev65genmu" TargetMode="External" /><Relationship Id="rId146" Type="http://schemas.openxmlformats.org/officeDocument/2006/relationships/hyperlink" Target="http://hpcgi2.nifty.com/fakeradio/bbs-t/wforum.cgi?mode=allread&amp;pastlog=0002&amp;no=860&amp;page=30&amp;act=past#862" TargetMode="External" /><Relationship Id="rId147" Type="http://schemas.openxmlformats.org/officeDocument/2006/relationships/hyperlink" Target="http://blog.tendice.jp/200704/article_20.html" TargetMode="External" /><Relationship Id="rId148" Type="http://schemas.openxmlformats.org/officeDocument/2006/relationships/hyperlink" Target="http://kisaragi-atsushi.hp.infoseek.co.jp/genmuformat2.html#ev72genmu" TargetMode="External" /><Relationship Id="rId149" Type="http://schemas.openxmlformats.org/officeDocument/2006/relationships/hyperlink" Target="http://hpcgi2.nifty.com/fakeradio/bbs-t/wforum.cgi?mode=allread&amp;pastlog=0002&amp;no=965&amp;page=20&amp;act=past#974" TargetMode="External" /><Relationship Id="rId150" Type="http://schemas.openxmlformats.org/officeDocument/2006/relationships/hyperlink" Target="http://blog.tendice.jp/200704/article_11.html" TargetMode="External" /><Relationship Id="rId151" Type="http://schemas.openxmlformats.org/officeDocument/2006/relationships/hyperlink" Target="http://kisaragi-atsushi.hp.infoseek.co.jp/genmuformat2.html#bargen" TargetMode="External" /><Relationship Id="rId152" Type="http://schemas.openxmlformats.org/officeDocument/2006/relationships/hyperlink" Target="http://blog.tendice.jp/200703/article_40.html" TargetMode="External" /><Relationship Id="rId153" Type="http://schemas.openxmlformats.org/officeDocument/2006/relationships/hyperlink" Target="http://blog.tendice.jp/200704/article_50.html" TargetMode="External" /><Relationship Id="rId154" Type="http://schemas.openxmlformats.org/officeDocument/2006/relationships/hyperlink" Target="http://kisaragi-atsushi.hp.infoseek.co.jp/genmuformat2.html#sachiko" TargetMode="External" /><Relationship Id="rId155" Type="http://schemas.openxmlformats.org/officeDocument/2006/relationships/hyperlink" Target="http://cwtg.jp/bbs2/wforum.cgi?pastlog=0003&amp;no=5506&amp;act=past&amp;mode=allread#5534" TargetMode="External" /><Relationship Id="rId156" Type="http://schemas.openxmlformats.org/officeDocument/2006/relationships/hyperlink" Target="http://cwtg.jp/bbs2/wforum.cgi?pastlog=0003&amp;no=5810&amp;act=past&amp;mode=allread#5846" TargetMode="External" /><Relationship Id="rId157" Type="http://schemas.openxmlformats.org/officeDocument/2006/relationships/hyperlink" Target="http://blog.tendice.jp/200704/article_44.html" TargetMode="External" /><Relationship Id="rId158" Type="http://schemas.openxmlformats.org/officeDocument/2006/relationships/hyperlink" Target="http://kisaragi-atsushi.hp.infoseek.co.jp/genmuformat2.html#noname" TargetMode="External" /><Relationship Id="rId159" Type="http://schemas.openxmlformats.org/officeDocument/2006/relationships/hyperlink" Target="http://blog.tendice.jp/200703/article_31.html" TargetMode="External" /><Relationship Id="rId160" Type="http://schemas.openxmlformats.org/officeDocument/2006/relationships/hyperlink" Target="http://kisaragi-atsushi.hp.infoseek.co.jp/genmuformat2.html#kyujitsu" TargetMode="External" /><Relationship Id="rId161" Type="http://schemas.openxmlformats.org/officeDocument/2006/relationships/hyperlink" Target="http://blog.tendice.jp/200703/article_31.html#comment" TargetMode="External" /><Relationship Id="rId162" Type="http://schemas.openxmlformats.org/officeDocument/2006/relationships/hyperlink" Target="http://blog.tendice.jp/200704/article_44.html" TargetMode="External" /><Relationship Id="rId163" Type="http://schemas.openxmlformats.org/officeDocument/2006/relationships/hyperlink" Target="http://cwtg.jp/bbs2/wforum.cgi?no=6016&amp;pastlog=0003&amp;act=past&amp;mode=allread#6016" TargetMode="External" /><Relationship Id="rId164" Type="http://schemas.openxmlformats.org/officeDocument/2006/relationships/hyperlink" Target="http://kisaragi-atsushi.hp.infoseek.co.jp/genmuformat2.html#bokinsiika01-100" TargetMode="External" /><Relationship Id="rId165" Type="http://schemas.openxmlformats.org/officeDocument/2006/relationships/hyperlink" Target="http://cwtg.jp/bbs2/wforum.cgi?pastlog=0003&amp;no=6016&amp;act=past&amp;mode=allread#6016" TargetMode="External" /><Relationship Id="rId166" Type="http://schemas.openxmlformats.org/officeDocument/2006/relationships/hyperlink" Target="http://cwtg.jp/bbs2/wforum.cgi?pastlog=0003&amp;no=6016&amp;act=past&amp;mode=allread#6280" TargetMode="External" /><Relationship Id="rId167" Type="http://schemas.openxmlformats.org/officeDocument/2006/relationships/hyperlink" Target="http://cwtg.jp/bbs2/wforum.cgi?no=7025&amp;reno=7023&amp;oya=7023&amp;mode=msgview" TargetMode="External" /><Relationship Id="rId168" Type="http://schemas.openxmlformats.org/officeDocument/2006/relationships/hyperlink" Target="http://blog.tendice.jp/200704/article_41.html#comment" TargetMode="External" /><Relationship Id="rId169" Type="http://schemas.openxmlformats.org/officeDocument/2006/relationships/hyperlink" Target="http://blog.tendice.jp/200705/article_4.html" TargetMode="External" /><Relationship Id="rId170" Type="http://schemas.openxmlformats.org/officeDocument/2006/relationships/hyperlink" Target="http://blog.tendice.jp/200704/article_62.html" TargetMode="External" /><Relationship Id="rId171" Type="http://schemas.openxmlformats.org/officeDocument/2006/relationships/hyperlink" Target="http://blog.tendice.jp/200705/article_6.html" TargetMode="External" /><Relationship Id="rId172" Type="http://schemas.openxmlformats.org/officeDocument/2006/relationships/hyperlink" Target="http://blog.tendice.jp/200704/article_41.html" TargetMode="External" /><Relationship Id="rId173" Type="http://schemas.openxmlformats.org/officeDocument/2006/relationships/hyperlink" Target="http://blog.tendice.jp/200705/article_11.html" TargetMode="External" /><Relationship Id="rId174" Type="http://schemas.openxmlformats.org/officeDocument/2006/relationships/hyperlink" Target="http://blog.tendice.jp/200705/article_4.html" TargetMode="External" /><Relationship Id="rId175" Type="http://schemas.openxmlformats.org/officeDocument/2006/relationships/hyperlink" Target="http://www26.atwiki.jp/tdkm/pages/65.html" TargetMode="External" /><Relationship Id="rId176" Type="http://schemas.openxmlformats.org/officeDocument/2006/relationships/hyperlink" Target="http://kisaragi-atsushi.hp.infoseek.co.jp/genmuformat2.html#bokinnaniwa01-50" TargetMode="External" /><Relationship Id="rId177" Type="http://schemas.openxmlformats.org/officeDocument/2006/relationships/hyperlink" Target="http://cwtg.jp/bbs2/wforum.cgi?no=7071&amp;reno=7025&amp;oya=7023&amp;mode=msgview" TargetMode="External" /><Relationship Id="rId178" Type="http://schemas.openxmlformats.org/officeDocument/2006/relationships/hyperlink" Target="http://blog.tendice.jp/200704/article_41.html#comment" TargetMode="External" /><Relationship Id="rId179" Type="http://schemas.openxmlformats.org/officeDocument/2006/relationships/hyperlink" Target="http://kisaragi-atsushi.hp.infoseek.co.jp/genmuformat2.html#honekko" TargetMode="External" /><Relationship Id="rId180" Type="http://schemas.openxmlformats.org/officeDocument/2006/relationships/hyperlink" Target="http://cwtg.jp/bbs2/wforum.cgi?pastlog=0003&amp;no=6026&amp;act=past&amp;mode=allread#6218" TargetMode="External" /><Relationship Id="rId181" Type="http://schemas.openxmlformats.org/officeDocument/2006/relationships/hyperlink" Target="http://cwtg.jp/bbs2/wforum.cgi?no=6405&amp;reno=6399&amp;oya=6245&amp;mode=msgview" TargetMode="External" /><Relationship Id="rId182" Type="http://schemas.openxmlformats.org/officeDocument/2006/relationships/hyperlink" Target="http://kisaragi-atsushi.hp.infoseek.co.jp/genmuformat2.html#noname2" TargetMode="External" /><Relationship Id="rId183" Type="http://schemas.openxmlformats.org/officeDocument/2006/relationships/hyperlink" Target="http://kisaragi-atsushi.hp.infoseek.co.jp/genmuformat2.html#bouroku5" TargetMode="External" /><Relationship Id="rId184" Type="http://schemas.openxmlformats.org/officeDocument/2006/relationships/hyperlink" Target="http://kisaragi-atsushi.hp.infoseek.co.jp/genmuformat2.html#kousiki" TargetMode="External" /><Relationship Id="rId185" Type="http://schemas.openxmlformats.org/officeDocument/2006/relationships/hyperlink" Target="http://blog.tendice.jp/200704/article_30.html#comment" TargetMode="External" /><Relationship Id="rId186" Type="http://schemas.openxmlformats.org/officeDocument/2006/relationships/hyperlink" Target="http://cwtg.jp/bbs2/wforum.cgi?no=7108&amp;reno=7093&amp;oya=7093&amp;mode=msgview" TargetMode="External" /><Relationship Id="rId187" Type="http://schemas.openxmlformats.org/officeDocument/2006/relationships/hyperlink" Target="http://kisaragi-atsushi.hp.infoseek.co.jp/genmuformat2.html#seisan5" TargetMode="External" /><Relationship Id="rId188" Type="http://schemas.openxmlformats.org/officeDocument/2006/relationships/hyperlink" Target="http://kisaragi-atsushi.hp.infoseek.co.jp/genmuformat2.html#seibi2" TargetMode="External" /><Relationship Id="rId189" Type="http://schemas.openxmlformats.org/officeDocument/2006/relationships/hyperlink" Target="http://blog.tendice.jp/200705/article_4.html#comment" TargetMode="External" /><Relationship Id="rId190" Type="http://schemas.openxmlformats.org/officeDocument/2006/relationships/hyperlink" Target="http://blog.tendice.jp/200705/article_13.html" TargetMode="External" /><Relationship Id="rId191" Type="http://schemas.openxmlformats.org/officeDocument/2006/relationships/hyperlink" Target="http://blog.tendice.jp/200705/article_16.html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7.html" TargetMode="External" /><Relationship Id="rId3" Type="http://schemas.openxmlformats.org/officeDocument/2006/relationships/hyperlink" Target="http://blog.tendice.jp/200612/article_105.html" TargetMode="External" /><Relationship Id="rId4" Type="http://schemas.openxmlformats.org/officeDocument/2006/relationships/hyperlink" Target="http://blog.tendice.jp/200612/article_105.html" TargetMode="External" /><Relationship Id="rId5" Type="http://schemas.openxmlformats.org/officeDocument/2006/relationships/hyperlink" Target="http://blog.tendice.jp/200612/article_149.html" TargetMode="External" /><Relationship Id="rId6" Type="http://schemas.openxmlformats.org/officeDocument/2006/relationships/hyperlink" Target="http://blog.tendice.jp/200612/article_154.html" TargetMode="External" /><Relationship Id="rId7" Type="http://schemas.openxmlformats.org/officeDocument/2006/relationships/hyperlink" Target="http://www28.atwiki.jp/aimeihankokuzaimu/pages/9.html" TargetMode="External" /><Relationship Id="rId8" Type="http://schemas.openxmlformats.org/officeDocument/2006/relationships/hyperlink" Target="http://blog.tendice.jp/200612/article_155.html" TargetMode="External" /><Relationship Id="rId9" Type="http://schemas.openxmlformats.org/officeDocument/2006/relationships/hyperlink" Target="http://www28.atwiki.jp/aimeihankokuzaimu/pages/9.html" TargetMode="External" /><Relationship Id="rId10" Type="http://schemas.openxmlformats.org/officeDocument/2006/relationships/hyperlink" Target="http://blog.tendice.jp/200701/article_8.html" TargetMode="External" /><Relationship Id="rId11" Type="http://schemas.openxmlformats.org/officeDocument/2006/relationships/hyperlink" Target="http://blog.tendice.jp/200701/article_17.html" TargetMode="External" /><Relationship Id="rId12" Type="http://schemas.openxmlformats.org/officeDocument/2006/relationships/hyperlink" Target="http://blog.tendice.jp/200701/article_21.html" TargetMode="External" /><Relationship Id="rId13" Type="http://schemas.openxmlformats.org/officeDocument/2006/relationships/hyperlink" Target="http://www28.atwiki.jp/aimeihankokuzaimu/pages/9.html" TargetMode="External" /><Relationship Id="rId14" Type="http://schemas.openxmlformats.org/officeDocument/2006/relationships/hyperlink" Target="http://blog.tendice.jp/200701/article_25.html" TargetMode="External" /><Relationship Id="rId15" Type="http://schemas.openxmlformats.org/officeDocument/2006/relationships/hyperlink" Target="http://www28.atwiki.jp/aimeihankokuzaimu/pages/9.html" TargetMode="External" /><Relationship Id="rId16" Type="http://schemas.openxmlformats.org/officeDocument/2006/relationships/hyperlink" Target="http://blog.tendice.jp/200701/article_32.html" TargetMode="External" /><Relationship Id="rId17" Type="http://schemas.openxmlformats.org/officeDocument/2006/relationships/hyperlink" Target="http://blog.tendice.jp/200701/article_32.html" TargetMode="External" /><Relationship Id="rId18" Type="http://schemas.openxmlformats.org/officeDocument/2006/relationships/hyperlink" Target="http://blog.tendice.jp/200701/article_23.html" TargetMode="External" /><Relationship Id="rId19" Type="http://schemas.openxmlformats.org/officeDocument/2006/relationships/hyperlink" Target="http://blog.tendice.jp/200701/article_24.html" TargetMode="External" /><Relationship Id="rId20" Type="http://schemas.openxmlformats.org/officeDocument/2006/relationships/hyperlink" Target="http://www28.atwiki.jp/aimeihankokuzaimu/pages/9.html" TargetMode="External" /><Relationship Id="rId21" Type="http://schemas.openxmlformats.org/officeDocument/2006/relationships/hyperlink" Target="http://blog.tendice.jp/200701/article_27.html" TargetMode="External" /><Relationship Id="rId22" Type="http://schemas.openxmlformats.org/officeDocument/2006/relationships/hyperlink" Target="http://blog.tendice.jp/200701/article_55.html" TargetMode="External" /><Relationship Id="rId23" Type="http://schemas.openxmlformats.org/officeDocument/2006/relationships/hyperlink" Target="http://blog.tendice.jp/200701/article_29.html" TargetMode="External" /><Relationship Id="rId24" Type="http://schemas.openxmlformats.org/officeDocument/2006/relationships/hyperlink" Target="http://blog.tendice.jp/200701/article_30.html" TargetMode="External" /><Relationship Id="rId25" Type="http://schemas.openxmlformats.org/officeDocument/2006/relationships/hyperlink" Target="http://blog.tendice.jp/200701/article_43.html" TargetMode="External" /><Relationship Id="rId26" Type="http://schemas.openxmlformats.org/officeDocument/2006/relationships/hyperlink" Target="http://blog.tendice.jp/200701/article_28.html" TargetMode="External" /><Relationship Id="rId27" Type="http://schemas.openxmlformats.org/officeDocument/2006/relationships/hyperlink" Target="http://blog.tendice.jp/200701/article_42.html" TargetMode="External" /><Relationship Id="rId28" Type="http://schemas.openxmlformats.org/officeDocument/2006/relationships/hyperlink" Target="http://blog.tendice.jp/200701/article_44.html" TargetMode="External" /><Relationship Id="rId29" Type="http://schemas.openxmlformats.org/officeDocument/2006/relationships/hyperlink" Target="http://blog.tendice.jp/200701/article_56.html" TargetMode="External" /><Relationship Id="rId30" Type="http://schemas.openxmlformats.org/officeDocument/2006/relationships/hyperlink" Target="http://blog.tendice.jp/200701/article_45.html" TargetMode="External" /><Relationship Id="rId31" Type="http://schemas.openxmlformats.org/officeDocument/2006/relationships/hyperlink" Target="http://blog.tendice.jp/200701/article_57.html" TargetMode="External" /><Relationship Id="rId32" Type="http://schemas.openxmlformats.org/officeDocument/2006/relationships/hyperlink" Target="http://blog.tendice.jp/200701/article_31.html" TargetMode="External" /><Relationship Id="rId33" Type="http://schemas.openxmlformats.org/officeDocument/2006/relationships/hyperlink" Target="http://blog.tendice.jp/200701/article_33.html" TargetMode="External" /><Relationship Id="rId34" Type="http://schemas.openxmlformats.org/officeDocument/2006/relationships/hyperlink" Target="http://blog.tendice.jp/200701/article_34.html" TargetMode="External" /><Relationship Id="rId35" Type="http://schemas.openxmlformats.org/officeDocument/2006/relationships/hyperlink" Target="http://blog.tendice.jp/200701/article_41.html" TargetMode="External" /><Relationship Id="rId36" Type="http://schemas.openxmlformats.org/officeDocument/2006/relationships/hyperlink" Target="http://blog.tendice.jp/200701/article_35.html" TargetMode="External" /><Relationship Id="rId37" Type="http://schemas.openxmlformats.org/officeDocument/2006/relationships/hyperlink" Target="http://www28.atwiki.jp/aimeihankokuzaimu/pages/9.html" TargetMode="External" /><Relationship Id="rId38" Type="http://schemas.openxmlformats.org/officeDocument/2006/relationships/hyperlink" Target="http://cwtg.jp/syousyo/wforum.cgi?no=5&amp;reno=1&amp;oya=1&amp;mode=msgview&amp;page=0" TargetMode="External" /><Relationship Id="rId39" Type="http://schemas.openxmlformats.org/officeDocument/2006/relationships/hyperlink" Target="http://blog.tendice.jp/200701/article_39.html" TargetMode="External" /><Relationship Id="rId40" Type="http://schemas.openxmlformats.org/officeDocument/2006/relationships/hyperlink" Target="http://blog.tendice.jp/200701/article_53.html" TargetMode="External" /><Relationship Id="rId41" Type="http://schemas.openxmlformats.org/officeDocument/2006/relationships/hyperlink" Target="http://blog.tendice.jp/200701/article_47.html" TargetMode="External" /><Relationship Id="rId42" Type="http://schemas.openxmlformats.org/officeDocument/2006/relationships/hyperlink" Target="http://blog.tendice.jp/200701/article_51.html" TargetMode="External" /><Relationship Id="rId43" Type="http://schemas.openxmlformats.org/officeDocument/2006/relationships/hyperlink" Target="http://www28.atwiki.jp/aimeihankokuzaimu/pages/9.html" TargetMode="External" /><Relationship Id="rId44" Type="http://schemas.openxmlformats.org/officeDocument/2006/relationships/hyperlink" Target="http://blog.tendice.jp/200701/article_58.html" TargetMode="External" /><Relationship Id="rId45" Type="http://schemas.openxmlformats.org/officeDocument/2006/relationships/hyperlink" Target="http://blog.tendice.jp/200701/article_71.html" TargetMode="External" /><Relationship Id="rId46" Type="http://schemas.openxmlformats.org/officeDocument/2006/relationships/hyperlink" Target="http://blog.tendice.jp/200701/article_58.html" TargetMode="External" /><Relationship Id="rId47" Type="http://schemas.openxmlformats.org/officeDocument/2006/relationships/hyperlink" Target="http://blog.tendice.jp/200701/article_65.html" TargetMode="External" /><Relationship Id="rId48" Type="http://schemas.openxmlformats.org/officeDocument/2006/relationships/hyperlink" Target="http://blog.tendice.jp/200701/article_59.html" TargetMode="External" /><Relationship Id="rId49" Type="http://schemas.openxmlformats.org/officeDocument/2006/relationships/hyperlink" Target="http://blog.tendice.jp/200701/article_61.html" TargetMode="External" /><Relationship Id="rId50" Type="http://schemas.openxmlformats.org/officeDocument/2006/relationships/hyperlink" Target="http://www28.atwiki.jp/aimeihankokuzaimu/pages/9.html" TargetMode="External" /><Relationship Id="rId51" Type="http://schemas.openxmlformats.org/officeDocument/2006/relationships/hyperlink" Target="http://blog.tendice.jp/200701/article_68.html" TargetMode="External" /><Relationship Id="rId52" Type="http://schemas.openxmlformats.org/officeDocument/2006/relationships/hyperlink" Target="http://blog.tendice.jp/200701/article_62.html" TargetMode="External" /><Relationship Id="rId53" Type="http://schemas.openxmlformats.org/officeDocument/2006/relationships/hyperlink" Target="http://blog.tendice.jp/200701/article_73.html" TargetMode="External" /><Relationship Id="rId54" Type="http://schemas.openxmlformats.org/officeDocument/2006/relationships/hyperlink" Target="http://blog.tendice.jp/200701/article_72.html" TargetMode="External" /><Relationship Id="rId55" Type="http://schemas.openxmlformats.org/officeDocument/2006/relationships/hyperlink" Target="http://blog.tendice.jp/200701/article_78.html" TargetMode="External" /><Relationship Id="rId56" Type="http://schemas.openxmlformats.org/officeDocument/2006/relationships/hyperlink" Target="http://www28.atwiki.jp/aimeihankokuzaimu/pages/9.html" TargetMode="External" /><Relationship Id="rId57" Type="http://schemas.openxmlformats.org/officeDocument/2006/relationships/hyperlink" Target="http://rimorobo.hp.infoseek.co.jp/cgi-bin/cbbs3/cbbs.cgi?mode=one&amp;namber=375&amp;type=350&amp;space=45&amp;no=0" TargetMode="External" /><Relationship Id="rId58" Type="http://schemas.openxmlformats.org/officeDocument/2006/relationships/hyperlink" Target="http://blog.tendice.jp/200701/article_79.html" TargetMode="External" /><Relationship Id="rId59" Type="http://schemas.openxmlformats.org/officeDocument/2006/relationships/hyperlink" Target="http://www28.atwiki.jp/aimeihankokuzaimu/pages/9.html" TargetMode="External" /><Relationship Id="rId60" Type="http://schemas.openxmlformats.org/officeDocument/2006/relationships/hyperlink" Target="http://blog.tendice.jp/200701/article_84.html" TargetMode="External" /><Relationship Id="rId61" Type="http://schemas.openxmlformats.org/officeDocument/2006/relationships/hyperlink" Target="http://blog.tendice.jp/200701/article_97.html" TargetMode="External" /><Relationship Id="rId62" Type="http://schemas.openxmlformats.org/officeDocument/2006/relationships/hyperlink" Target="http://blog.tendice.jp/200701/article_122.html" TargetMode="External" /><Relationship Id="rId63" Type="http://schemas.openxmlformats.org/officeDocument/2006/relationships/hyperlink" Target="http://blog.tendice.jp/200701/article_90.html" TargetMode="External" /><Relationship Id="rId64" Type="http://schemas.openxmlformats.org/officeDocument/2006/relationships/hyperlink" Target="http://www28.atwiki.jp/aimeihankokuzaimu/pages/9.html" TargetMode="External" /><Relationship Id="rId65" Type="http://schemas.openxmlformats.org/officeDocument/2006/relationships/hyperlink" Target="http://blog.tendice.jp/200701/article_108.html" TargetMode="External" /><Relationship Id="rId66" Type="http://schemas.openxmlformats.org/officeDocument/2006/relationships/hyperlink" Target="http://blog.tendice.jp/200701/article_91.html" TargetMode="External" /><Relationship Id="rId67" Type="http://schemas.openxmlformats.org/officeDocument/2006/relationships/hyperlink" Target="http://blog.tendice.jp/200701/article_97.html" TargetMode="External" /><Relationship Id="rId68" Type="http://schemas.openxmlformats.org/officeDocument/2006/relationships/hyperlink" Target="http://blog.tendice.jp/200701/article_92.html" TargetMode="External" /><Relationship Id="rId69" Type="http://schemas.openxmlformats.org/officeDocument/2006/relationships/hyperlink" Target="http://blog.tendice.jp/200701/article_96.html" TargetMode="External" /><Relationship Id="rId70" Type="http://schemas.openxmlformats.org/officeDocument/2006/relationships/hyperlink" Target="http://blog.tendice.jp/200701/article_53.html" TargetMode="External" /><Relationship Id="rId71" Type="http://schemas.openxmlformats.org/officeDocument/2006/relationships/hyperlink" Target="http://blog.tendice.jp/200701/article_113.html" TargetMode="External" /><Relationship Id="rId72" Type="http://schemas.openxmlformats.org/officeDocument/2006/relationships/hyperlink" Target="http://blog.tendice.jp/200701/article_104.html" TargetMode="External" /><Relationship Id="rId73" Type="http://schemas.openxmlformats.org/officeDocument/2006/relationships/hyperlink" Target="http://blog.tendice.jp/200701/article_106.html" TargetMode="External" /><Relationship Id="rId74" Type="http://schemas.openxmlformats.org/officeDocument/2006/relationships/hyperlink" Target="http://blog.tendice.jp/200701/article_123.html" TargetMode="External" /><Relationship Id="rId75" Type="http://schemas.openxmlformats.org/officeDocument/2006/relationships/hyperlink" Target="http://blog.tendice.jp/200701/article_109.html" TargetMode="External" /><Relationship Id="rId76" Type="http://schemas.openxmlformats.org/officeDocument/2006/relationships/hyperlink" Target="http://blog.tendice.jp/200702/article_1.html" TargetMode="External" /><Relationship Id="rId77" Type="http://schemas.openxmlformats.org/officeDocument/2006/relationships/hyperlink" Target="http://blog.tendice.jp/200702/article_48.html" TargetMode="External" /><Relationship Id="rId78" Type="http://schemas.openxmlformats.org/officeDocument/2006/relationships/hyperlink" Target="http://blog.tendice.jp/200701/article_111.html" TargetMode="External" /><Relationship Id="rId79" Type="http://schemas.openxmlformats.org/officeDocument/2006/relationships/hyperlink" Target="http://blog.tendice.jp/200701/article_74.html" TargetMode="External" /><Relationship Id="rId80" Type="http://schemas.openxmlformats.org/officeDocument/2006/relationships/hyperlink" Target="http://www28.atwiki.jp/aimeihankokuzaimu/pages/9.html" TargetMode="External" /><Relationship Id="rId81" Type="http://schemas.openxmlformats.org/officeDocument/2006/relationships/hyperlink" Target="http://www28.atwiki.jp/aimeihankokuzaimu/pages/9.html" TargetMode="External" /><Relationship Id="rId82" Type="http://schemas.openxmlformats.org/officeDocument/2006/relationships/hyperlink" Target="http://blog.tendice.jp/200701/article_112.html" TargetMode="External" /><Relationship Id="rId83" Type="http://schemas.openxmlformats.org/officeDocument/2006/relationships/hyperlink" Target="http://www28.atwiki.jp/aimeihankokuzaimu/pages/9.html" TargetMode="External" /><Relationship Id="rId84" Type="http://schemas.openxmlformats.org/officeDocument/2006/relationships/hyperlink" Target="http://blog.tendice.jp/200702/article_7.html" TargetMode="External" /><Relationship Id="rId85" Type="http://schemas.openxmlformats.org/officeDocument/2006/relationships/hyperlink" Target="http://blog.tendice.jp/200701/article_114.html" TargetMode="External" /><Relationship Id="rId86" Type="http://schemas.openxmlformats.org/officeDocument/2006/relationships/hyperlink" Target="http://blog.tendice.jp/200701/article_115.html" TargetMode="External" /><Relationship Id="rId87" Type="http://schemas.openxmlformats.org/officeDocument/2006/relationships/hyperlink" Target="http://www28.atwiki.jp/aimeihankokuzaimu/pages/9.html" TargetMode="External" /><Relationship Id="rId88" Type="http://schemas.openxmlformats.org/officeDocument/2006/relationships/hyperlink" Target="http://blog.tendice.jp/200702/article_50.html" TargetMode="External" /><Relationship Id="rId89" Type="http://schemas.openxmlformats.org/officeDocument/2006/relationships/hyperlink" Target="http://blog.tendice.jp/200701/article_116.html" TargetMode="External" /><Relationship Id="rId90" Type="http://schemas.openxmlformats.org/officeDocument/2006/relationships/hyperlink" Target="http://www28.atwiki.jp/aimeihankokuzaimu/pages/9.html" TargetMode="External" /><Relationship Id="rId91" Type="http://schemas.openxmlformats.org/officeDocument/2006/relationships/hyperlink" Target="http://blog.tendice.jp/200702/article_11.html" TargetMode="External" /><Relationship Id="rId92" Type="http://schemas.openxmlformats.org/officeDocument/2006/relationships/hyperlink" Target="http://blog.tendice.jp/200702/article_5.html" TargetMode="External" /><Relationship Id="rId93" Type="http://schemas.openxmlformats.org/officeDocument/2006/relationships/hyperlink" Target="http://www28.atwiki.jp/aimeihankokuzaimu/pages/9.html" TargetMode="External" /><Relationship Id="rId94" Type="http://schemas.openxmlformats.org/officeDocument/2006/relationships/hyperlink" Target="http://park15.wakwak.com/~aimeihankoku/cgi-bin/cbbs/cbbs.cgi?mode=one&amp;namber=538&amp;type=525&amp;space=45&amp;no=0" TargetMode="External" /><Relationship Id="rId95" Type="http://schemas.openxmlformats.org/officeDocument/2006/relationships/hyperlink" Target="http://blog.tendice.jp/200702/article_6.html" TargetMode="External" /><Relationship Id="rId96" Type="http://schemas.openxmlformats.org/officeDocument/2006/relationships/hyperlink" Target="http://blog.tendice.jp/200702/article_7.html" TargetMode="External" /><Relationship Id="rId97" Type="http://schemas.openxmlformats.org/officeDocument/2006/relationships/hyperlink" Target="http://blog.tendice.jp/200702/article_9.html" TargetMode="External" /><Relationship Id="rId98" Type="http://schemas.openxmlformats.org/officeDocument/2006/relationships/hyperlink" Target="http://blog.tendice.jp/200702/article_10.html" TargetMode="External" /><Relationship Id="rId99" Type="http://schemas.openxmlformats.org/officeDocument/2006/relationships/hyperlink" Target="http://blog.tendice.jp/200702/article_14.html" TargetMode="External" /><Relationship Id="rId100" Type="http://schemas.openxmlformats.org/officeDocument/2006/relationships/hyperlink" Target="http://www28.atwiki.jp/aimeihankokuzaimu/pages/9.html" TargetMode="External" /><Relationship Id="rId101" Type="http://schemas.openxmlformats.org/officeDocument/2006/relationships/hyperlink" Target="http://www23.atwiki.jp/aimeihankoku/pages/96.html" TargetMode="External" /><Relationship Id="rId102" Type="http://schemas.openxmlformats.org/officeDocument/2006/relationships/hyperlink" Target="http://blog.tendice.jp/200702/article_15.html" TargetMode="External" /><Relationship Id="rId103" Type="http://schemas.openxmlformats.org/officeDocument/2006/relationships/hyperlink" Target="http://blog.tendice.jp/200702/article_23.html" TargetMode="External" /><Relationship Id="rId104" Type="http://schemas.openxmlformats.org/officeDocument/2006/relationships/hyperlink" Target="http://www28.atwiki.jp/aimeihankokuzaimu/pages/9.html" TargetMode="External" /><Relationship Id="rId105" Type="http://schemas.openxmlformats.org/officeDocument/2006/relationships/hyperlink" Target="http://blog.tendice.jp/200702/article_23.html" TargetMode="External" /><Relationship Id="rId106" Type="http://schemas.openxmlformats.org/officeDocument/2006/relationships/hyperlink" Target="http://blog.tendice.jp/200702/article_44.html" TargetMode="External" /><Relationship Id="rId107" Type="http://schemas.openxmlformats.org/officeDocument/2006/relationships/hyperlink" Target="http://blog.tendice.jp/200702/article_47.html" TargetMode="External" /><Relationship Id="rId108" Type="http://schemas.openxmlformats.org/officeDocument/2006/relationships/hyperlink" Target="http://www28.atwiki.jp/aimeihankokuzaimu/pages/9.html" TargetMode="External" /><Relationship Id="rId109" Type="http://schemas.openxmlformats.org/officeDocument/2006/relationships/hyperlink" Target="http://blog.tendice.jp/200702/article_49.html" TargetMode="External" /><Relationship Id="rId110" Type="http://schemas.openxmlformats.org/officeDocument/2006/relationships/hyperlink" Target="http://blog.tendice.jp/200702/article_55.html" TargetMode="External" /><Relationship Id="rId111" Type="http://schemas.openxmlformats.org/officeDocument/2006/relationships/hyperlink" Target="http://blog.tendice.jp/200702/article_55.html" TargetMode="External" /><Relationship Id="rId112" Type="http://schemas.openxmlformats.org/officeDocument/2006/relationships/hyperlink" Target="http://blog.tendice.jp/200702/article_52.html" TargetMode="External" /><Relationship Id="rId113" Type="http://schemas.openxmlformats.org/officeDocument/2006/relationships/hyperlink" Target="http://blog.tendice.jp/200702/article_53.html" TargetMode="External" /><Relationship Id="rId114" Type="http://schemas.openxmlformats.org/officeDocument/2006/relationships/hyperlink" Target="http://blog.tendice.jp/200702/article_56.html" TargetMode="External" /><Relationship Id="rId115" Type="http://schemas.openxmlformats.org/officeDocument/2006/relationships/hyperlink" Target="http://blog.tendice.jp/200702/article_64.html" TargetMode="External" /><Relationship Id="rId116" Type="http://schemas.openxmlformats.org/officeDocument/2006/relationships/hyperlink" Target="http://blog.tendice.jp/200702/article_61.html" TargetMode="External" /><Relationship Id="rId117" Type="http://schemas.openxmlformats.org/officeDocument/2006/relationships/hyperlink" Target="http://www28.atwiki.jp/aimeihankokuzaimu/pages/9.html" TargetMode="External" /><Relationship Id="rId118" Type="http://schemas.openxmlformats.org/officeDocument/2006/relationships/hyperlink" Target="http://blog.tendice.jp/200703/article_10.html" TargetMode="External" /><Relationship Id="rId119" Type="http://schemas.openxmlformats.org/officeDocument/2006/relationships/hyperlink" Target="http://blog.tendice.jp/200703/article_2.html" TargetMode="External" /><Relationship Id="rId120" Type="http://schemas.openxmlformats.org/officeDocument/2006/relationships/hyperlink" Target="http://cwtg.jp/bbs2/wforum.cgi?mode=allread&amp;pastlog=0002&amp;no=4310&amp;page=0&amp;act=past#4310" TargetMode="External" /><Relationship Id="rId121" Type="http://schemas.openxmlformats.org/officeDocument/2006/relationships/hyperlink" Target="http://blog.tendice.jp/200703/article_11.html" TargetMode="External" /><Relationship Id="rId122" Type="http://schemas.openxmlformats.org/officeDocument/2006/relationships/hyperlink" Target="http://www28.atwiki.jp/aimeihankokuzaimu/pages/9.html" TargetMode="External" /><Relationship Id="rId123" Type="http://schemas.openxmlformats.org/officeDocument/2006/relationships/hyperlink" Target="http://blog.tendice.jp/200703/article_17.html" TargetMode="External" /><Relationship Id="rId124" Type="http://schemas.openxmlformats.org/officeDocument/2006/relationships/hyperlink" Target="http://www28.atwiki.jp/aimeihankokuzaimu/pages/9.html" TargetMode="External" /><Relationship Id="rId125" Type="http://schemas.openxmlformats.org/officeDocument/2006/relationships/hyperlink" Target="http://blog.tendice.jp/200703/article_33.html" TargetMode="External" /><Relationship Id="rId126" Type="http://schemas.openxmlformats.org/officeDocument/2006/relationships/hyperlink" Target="http://www26.atwiki.jp/tdkm/pages/74.html" TargetMode="External" /><Relationship Id="rId127" Type="http://schemas.openxmlformats.org/officeDocument/2006/relationships/hyperlink" Target="http://blog.tendice.jp/200703/article_24.html" TargetMode="External" /><Relationship Id="rId128" Type="http://schemas.openxmlformats.org/officeDocument/2006/relationships/hyperlink" Target="http://www28.atwiki.jp/aimeihankokuzaimu/pages/9.html" TargetMode="External" /><Relationship Id="rId129" Type="http://schemas.openxmlformats.org/officeDocument/2006/relationships/hyperlink" Target="http://blog.tendice.jp/200703/article_27.html" TargetMode="External" /><Relationship Id="rId130" Type="http://schemas.openxmlformats.org/officeDocument/2006/relationships/hyperlink" Target="http://blog.tendice.jp/200703/article_36.html" TargetMode="External" /><Relationship Id="rId131" Type="http://schemas.openxmlformats.org/officeDocument/2006/relationships/hyperlink" Target="http://www28.atwiki.jp/aimeihankokuzaimu/pages/9.html" TargetMode="External" /><Relationship Id="rId132" Type="http://schemas.openxmlformats.org/officeDocument/2006/relationships/hyperlink" Target="http://blog.tendice.jp/200703/article_42.html" TargetMode="External" /><Relationship Id="rId133" Type="http://schemas.openxmlformats.org/officeDocument/2006/relationships/hyperlink" Target="http://blog.tendice.jp/200703/article_40.html" TargetMode="External" /><Relationship Id="rId134" Type="http://schemas.openxmlformats.org/officeDocument/2006/relationships/hyperlink" Target="http://blog.tendice.jp/200703/article_43.html" TargetMode="External" /><Relationship Id="rId135" Type="http://schemas.openxmlformats.org/officeDocument/2006/relationships/hyperlink" Target="http://www28.atwiki.jp/aimeihankokuzaimu/pages/9.html" TargetMode="External" /><Relationship Id="rId136" Type="http://schemas.openxmlformats.org/officeDocument/2006/relationships/hyperlink" Target="http://blog.tendice.jp/200704/article_8.html" TargetMode="External" /><Relationship Id="rId137" Type="http://schemas.openxmlformats.org/officeDocument/2006/relationships/hyperlink" Target="http://blog.tendice.jp/200703/article_43.html" TargetMode="External" /><Relationship Id="rId138" Type="http://schemas.openxmlformats.org/officeDocument/2006/relationships/hyperlink" Target="http://www28.atwiki.jp/aimeihankokuzaimu/pages/9.html" TargetMode="External" /><Relationship Id="rId139" Type="http://schemas.openxmlformats.org/officeDocument/2006/relationships/hyperlink" Target="http://blog.tendice.jp/200704/article_11.html" TargetMode="External" /><Relationship Id="rId140" Type="http://schemas.openxmlformats.org/officeDocument/2006/relationships/hyperlink" Target="http://blog.tendice.jp/200704/article_23.html" TargetMode="External" /><Relationship Id="rId141" Type="http://schemas.openxmlformats.org/officeDocument/2006/relationships/hyperlink" Target="http://blog.tendice.jp/200704/article_23.html" TargetMode="External" /><Relationship Id="rId142" Type="http://schemas.openxmlformats.org/officeDocument/2006/relationships/hyperlink" Target="http://blog.tendice.jp/200703/article_45.html" TargetMode="External" /><Relationship Id="rId143" Type="http://schemas.openxmlformats.org/officeDocument/2006/relationships/hyperlink" Target="http://www28.atwiki.jp/aimeihankokuzaimu/pages/9.html" TargetMode="External" /><Relationship Id="rId144" Type="http://schemas.openxmlformats.org/officeDocument/2006/relationships/hyperlink" Target="http://trpg-2maho.sakura.ne.jp/hankoku/wforum.cgi?no=338&amp;reno=no&amp;oya=338&amp;mode=msgview&amp;page=0" TargetMode="External" /><Relationship Id="rId145" Type="http://schemas.openxmlformats.org/officeDocument/2006/relationships/hyperlink" Target="http://www.usamimi.info/%7Eidress/cgi-bin/wforum/wforum.cgi?no=929&amp;reno=926&amp;oya=764&amp;mode=msgview&amp;page=0" TargetMode="External" /><Relationship Id="rId146" Type="http://schemas.openxmlformats.org/officeDocument/2006/relationships/hyperlink" Target="http://blog.tendice.jp/200704/article_6.html" TargetMode="External" /><Relationship Id="rId147" Type="http://schemas.openxmlformats.org/officeDocument/2006/relationships/hyperlink" Target="http://www28.atwiki.jp/aimeihankokuzaimu/pages/9.html" TargetMode="External" /><Relationship Id="rId148" Type="http://schemas.openxmlformats.org/officeDocument/2006/relationships/hyperlink" Target="http://eyedress.at.webry.info/200704/article_13.html" TargetMode="External" /><Relationship Id="rId149" Type="http://schemas.openxmlformats.org/officeDocument/2006/relationships/hyperlink" Target="http://blog.tendice.jp/200704/article_17.html" TargetMode="External" /><Relationship Id="rId150" Type="http://schemas.openxmlformats.org/officeDocument/2006/relationships/hyperlink" Target="http://blog.tendice.jp/200704/article_15.html" TargetMode="External" /><Relationship Id="rId151" Type="http://schemas.openxmlformats.org/officeDocument/2006/relationships/hyperlink" Target="http://www28.atwiki.jp/aimeihankokuzaimu/pages/9.html" TargetMode="External" /><Relationship Id="rId152" Type="http://schemas.openxmlformats.org/officeDocument/2006/relationships/hyperlink" Target="http://www.usamimi.info/%7Eidress/cgi-bin/wforum/wforum.cgi?no=987&amp;reno=953&amp;oya=953&amp;mode=msgview&amp;page=0" TargetMode="External" /><Relationship Id="rId153" Type="http://schemas.openxmlformats.org/officeDocument/2006/relationships/hyperlink" Target="http://blog.tendice.jp/200704/article_22.html" TargetMode="External" /><Relationship Id="rId154" Type="http://schemas.openxmlformats.org/officeDocument/2006/relationships/hyperlink" Target="http://blog.tendice.jp/200703/article_31.html" TargetMode="External" /><Relationship Id="rId155" Type="http://schemas.openxmlformats.org/officeDocument/2006/relationships/hyperlink" Target="http://www28.atwiki.jp/aimeihankokuzaimu/pages/9.html" TargetMode="External" /><Relationship Id="rId156" Type="http://schemas.openxmlformats.org/officeDocument/2006/relationships/hyperlink" Target="http://blog.tendice.jp/200704/article_40.html" TargetMode="External" /><Relationship Id="rId157" Type="http://schemas.openxmlformats.org/officeDocument/2006/relationships/hyperlink" Target="http://blog.tendice.jp/200704/article_34.html" TargetMode="External" /><Relationship Id="rId158" Type="http://schemas.openxmlformats.org/officeDocument/2006/relationships/hyperlink" Target="http://www28.atwiki.jp/aimeihankokuzaimu/pages/9.html" TargetMode="External" /><Relationship Id="rId159" Type="http://schemas.openxmlformats.org/officeDocument/2006/relationships/hyperlink" Target="http://namelessworld.natsu.gs/sakura/sanbou_BBS/wforum.cgi?no=716&amp;reno=no&amp;oya=716&amp;mode=msgview" TargetMode="External" /><Relationship Id="rId160" Type="http://schemas.openxmlformats.org/officeDocument/2006/relationships/hyperlink" Target="http://blog.tendice.jp/200704/article_41.html" TargetMode="External" /><Relationship Id="rId161" Type="http://schemas.openxmlformats.org/officeDocument/2006/relationships/hyperlink" Target="http://blog.tendice.jp/200704/article_41.html" TargetMode="External" /><Relationship Id="rId162" Type="http://schemas.openxmlformats.org/officeDocument/2006/relationships/hyperlink" Target="http://blog.tendice.jp/200704/article_41.html" TargetMode="External" /><Relationship Id="rId163" Type="http://schemas.openxmlformats.org/officeDocument/2006/relationships/hyperlink" Target="http://blog.tendice.jp/200704/article_41.html" TargetMode="External" /><Relationship Id="rId164" Type="http://schemas.openxmlformats.org/officeDocument/2006/relationships/hyperlink" Target="http://blog.tendice.jp/200704/article_41.html" TargetMode="External" /><Relationship Id="rId165" Type="http://schemas.openxmlformats.org/officeDocument/2006/relationships/hyperlink" Target="http://www28.atwiki.jp/aimeihankokuzaimu/pages/9.html" TargetMode="External" /><Relationship Id="rId166" Type="http://schemas.openxmlformats.org/officeDocument/2006/relationships/hyperlink" Target="http://blog.tendice.jp/200704/article_54.html" TargetMode="External" /><Relationship Id="rId167" Type="http://schemas.openxmlformats.org/officeDocument/2006/relationships/hyperlink" Target="http://www28.atwiki.jp/aimeihankokuzaimu/pages/9.html" TargetMode="External" /><Relationship Id="rId168" Type="http://schemas.openxmlformats.org/officeDocument/2006/relationships/hyperlink" Target="http://cwtg.jp/bbs2/wforum.cgi?pastlog=0003&amp;no=5328&amp;act=past&amp;mode=allread#6192" TargetMode="External" /><Relationship Id="rId169" Type="http://schemas.openxmlformats.org/officeDocument/2006/relationships/hyperlink" Target="http://cwtg.jp/bbs2/wforum.cgi?no=6711&amp;reno=6547&amp;oya=6245&amp;mode=msgview" TargetMode="External" /><Relationship Id="rId170" Type="http://schemas.openxmlformats.org/officeDocument/2006/relationships/hyperlink" Target="http://blog.tendice.jp/200704/article_41.html" TargetMode="External" /><Relationship Id="rId171" Type="http://schemas.openxmlformats.org/officeDocument/2006/relationships/hyperlink" Target="http://blog.tendice.jp/200705/article_4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701/article_21.html" TargetMode="External" /><Relationship Id="rId2" Type="http://schemas.openxmlformats.org/officeDocument/2006/relationships/hyperlink" Target="http://blog.tendice.jp/200701/article_25.html" TargetMode="External" /><Relationship Id="rId3" Type="http://schemas.openxmlformats.org/officeDocument/2006/relationships/hyperlink" Target="http://blog.tendice.jp/200701/article_32.html" TargetMode="External" /><Relationship Id="rId4" Type="http://schemas.openxmlformats.org/officeDocument/2006/relationships/hyperlink" Target="http://blog.tendice.jp/200701/article_32.html" TargetMode="External" /><Relationship Id="rId5" Type="http://schemas.openxmlformats.org/officeDocument/2006/relationships/hyperlink" Target="http://blog.tendice.jp/200701/article_27.html" TargetMode="External" /><Relationship Id="rId6" Type="http://schemas.openxmlformats.org/officeDocument/2006/relationships/hyperlink" Target="http://blog.tendice.jp/200701/article_55.html" TargetMode="External" /><Relationship Id="rId7" Type="http://schemas.openxmlformats.org/officeDocument/2006/relationships/hyperlink" Target="http://blog.tendice.jp/200701/article_29.html" TargetMode="External" /><Relationship Id="rId8" Type="http://schemas.openxmlformats.org/officeDocument/2006/relationships/hyperlink" Target="http://blog.tendice.jp/200701/article_30.html" TargetMode="External" /><Relationship Id="rId9" Type="http://schemas.openxmlformats.org/officeDocument/2006/relationships/hyperlink" Target="http://blog.tendice.jp/200701/article_43.html" TargetMode="External" /><Relationship Id="rId10" Type="http://schemas.openxmlformats.org/officeDocument/2006/relationships/hyperlink" Target="http://blog.tendice.jp/200701/article_28.html" TargetMode="External" /><Relationship Id="rId11" Type="http://schemas.openxmlformats.org/officeDocument/2006/relationships/hyperlink" Target="http://blog.tendice.jp/200701/article_42.html" TargetMode="External" /><Relationship Id="rId12" Type="http://schemas.openxmlformats.org/officeDocument/2006/relationships/hyperlink" Target="http://blog.tendice.jp/200701/article_44.html" TargetMode="External" /><Relationship Id="rId13" Type="http://schemas.openxmlformats.org/officeDocument/2006/relationships/hyperlink" Target="http://blog.tendice.jp/200701/article_56.html" TargetMode="External" /><Relationship Id="rId14" Type="http://schemas.openxmlformats.org/officeDocument/2006/relationships/hyperlink" Target="http://blog.tendice.jp/200701/article_45.html" TargetMode="External" /><Relationship Id="rId15" Type="http://schemas.openxmlformats.org/officeDocument/2006/relationships/hyperlink" Target="http://blog.tendice.jp/200701/article_57.html" TargetMode="External" /><Relationship Id="rId16" Type="http://schemas.openxmlformats.org/officeDocument/2006/relationships/hyperlink" Target="http://blog.tendice.jp/200701/article_41.html" TargetMode="External" /><Relationship Id="rId17" Type="http://schemas.openxmlformats.org/officeDocument/2006/relationships/hyperlink" Target="http://blog.tendice.jp/200701/article_53.html" TargetMode="External" /><Relationship Id="rId18" Type="http://schemas.openxmlformats.org/officeDocument/2006/relationships/hyperlink" Target="http://blog.tendice.jp/200701/article_58.html" TargetMode="External" /><Relationship Id="rId19" Type="http://schemas.openxmlformats.org/officeDocument/2006/relationships/hyperlink" Target="http://blog.tendice.jp/200701/article_71.html" TargetMode="External" /><Relationship Id="rId20" Type="http://schemas.openxmlformats.org/officeDocument/2006/relationships/hyperlink" Target="http://blog.tendice.jp/200701/article_65.html" TargetMode="External" /><Relationship Id="rId21" Type="http://schemas.openxmlformats.org/officeDocument/2006/relationships/hyperlink" Target="http://blog.tendice.jp/200701/article_68.html" TargetMode="External" /><Relationship Id="rId22" Type="http://schemas.openxmlformats.org/officeDocument/2006/relationships/hyperlink" Target="http://blog.tendice.jp/200701/article_73.html" TargetMode="External" /><Relationship Id="rId23" Type="http://schemas.openxmlformats.org/officeDocument/2006/relationships/hyperlink" Target="http://blog.tendice.jp/200701/article_84.html" TargetMode="External" /><Relationship Id="rId24" Type="http://schemas.openxmlformats.org/officeDocument/2006/relationships/hyperlink" Target="http://blog.tendice.jp/200701/article_97.html" TargetMode="External" /><Relationship Id="rId25" Type="http://schemas.openxmlformats.org/officeDocument/2006/relationships/hyperlink" Target="http://blog.tendice.jp/200701/article_122.html" TargetMode="External" /><Relationship Id="rId26" Type="http://schemas.openxmlformats.org/officeDocument/2006/relationships/hyperlink" Target="http://blog.tendice.jp/200701/article_108.html" TargetMode="External" /><Relationship Id="rId27" Type="http://schemas.openxmlformats.org/officeDocument/2006/relationships/hyperlink" Target="http://blog.tendice.jp/200701/article_97.html" TargetMode="External" /><Relationship Id="rId28" Type="http://schemas.openxmlformats.org/officeDocument/2006/relationships/hyperlink" Target="http://blog.tendice.jp/200701/article_96.html" TargetMode="External" /><Relationship Id="rId29" Type="http://schemas.openxmlformats.org/officeDocument/2006/relationships/hyperlink" Target="http://blog.tendice.jp/200701/article_113.html" TargetMode="External" /><Relationship Id="rId30" Type="http://schemas.openxmlformats.org/officeDocument/2006/relationships/hyperlink" Target="http://blog.tendice.jp/200702/article_1.html" TargetMode="External" /><Relationship Id="rId31" Type="http://schemas.openxmlformats.org/officeDocument/2006/relationships/hyperlink" Target="http://blog.tendice.jp/200702/article_48.html" TargetMode="External" /><Relationship Id="rId32" Type="http://schemas.openxmlformats.org/officeDocument/2006/relationships/hyperlink" Target="http://blog.tendice.jp/200702/article_7.html" TargetMode="External" /><Relationship Id="rId33" Type="http://schemas.openxmlformats.org/officeDocument/2006/relationships/hyperlink" Target="http://blog.tendice.jp/200701/article_120.html" TargetMode="External" /><Relationship Id="rId34" Type="http://schemas.openxmlformats.org/officeDocument/2006/relationships/hyperlink" Target="http://blog.tendice.jp/200702/article_50.html" TargetMode="External" /><Relationship Id="rId35" Type="http://schemas.openxmlformats.org/officeDocument/2006/relationships/hyperlink" Target="http://blog.tendice.jp/200702/article_11.html" TargetMode="External" /><Relationship Id="rId36" Type="http://schemas.openxmlformats.org/officeDocument/2006/relationships/hyperlink" Target="http://blog.tendice.jp/200702/article_9.html" TargetMode="External" /><Relationship Id="rId37" Type="http://schemas.openxmlformats.org/officeDocument/2006/relationships/hyperlink" Target="http://blog.tendice.jp/200702/article_10.html" TargetMode="External" /><Relationship Id="rId38" Type="http://schemas.openxmlformats.org/officeDocument/2006/relationships/hyperlink" Target="http://blog.tendice.jp/200702/article_14.html" TargetMode="External" /><Relationship Id="rId39" Type="http://schemas.openxmlformats.org/officeDocument/2006/relationships/hyperlink" Target="http://blog.tendice.jp/200702/article_15.html" TargetMode="External" /><Relationship Id="rId40" Type="http://schemas.openxmlformats.org/officeDocument/2006/relationships/hyperlink" Target="http://blog.tendice.jp/200702/article_38.html" TargetMode="External" /><Relationship Id="rId41" Type="http://schemas.openxmlformats.org/officeDocument/2006/relationships/hyperlink" Target="http://blog.tendice.jp/200702/article_23.html" TargetMode="External" /><Relationship Id="rId42" Type="http://schemas.openxmlformats.org/officeDocument/2006/relationships/hyperlink" Target="http://blog.tendice.jp/200702/article_44.html" TargetMode="External" /><Relationship Id="rId43" Type="http://schemas.openxmlformats.org/officeDocument/2006/relationships/hyperlink" Target="http://blog.tendice.jp/200702/article_55.html" TargetMode="External" /><Relationship Id="rId44" Type="http://schemas.openxmlformats.org/officeDocument/2006/relationships/hyperlink" Target="http://rimorobo.hp.infoseek.co.jp/cgi-bin/cbbs3/cbbs.cgi?mode=one&amp;namber=370&amp;type=350&amp;space=45&amp;no=0" TargetMode="External" /><Relationship Id="rId45" Type="http://schemas.openxmlformats.org/officeDocument/2006/relationships/hyperlink" Target="http://trpg-2maho.sakura.ne.jp/dva/wforum/wforum.cgi?no=395&amp;reno=no&amp;oya=395&amp;mode=msgview&amp;page=0" TargetMode="External" /><Relationship Id="rId46" Type="http://schemas.openxmlformats.org/officeDocument/2006/relationships/hyperlink" Target="http://blog.tendice.jp/200701/article_17.html" TargetMode="External" /><Relationship Id="rId47" Type="http://schemas.openxmlformats.org/officeDocument/2006/relationships/hyperlink" Target="http://blog.tendice.jp/200702/article_56.html" TargetMode="External" /><Relationship Id="rId48" Type="http://schemas.openxmlformats.org/officeDocument/2006/relationships/hyperlink" Target="http://blog.tendice.jp/200702/article_53.html" TargetMode="External" /><Relationship Id="rId49" Type="http://schemas.openxmlformats.org/officeDocument/2006/relationships/hyperlink" Target="http://blog.tendice.jp/200702/article_52.html" TargetMode="External" /><Relationship Id="rId50" Type="http://schemas.openxmlformats.org/officeDocument/2006/relationships/hyperlink" Target="http://blog.tendice.jp/200702/article_55.html" TargetMode="External" /><Relationship Id="rId51" Type="http://schemas.openxmlformats.org/officeDocument/2006/relationships/hyperlink" Target="http://blog.tendice.jp/200702/article_49.html" TargetMode="External" /><Relationship Id="rId52" Type="http://schemas.openxmlformats.org/officeDocument/2006/relationships/hyperlink" Target="http://blog.tendice.jp/200702/article_47.html" TargetMode="External" /><Relationship Id="rId53" Type="http://schemas.openxmlformats.org/officeDocument/2006/relationships/hyperlink" Target="http://blog.tendice.jp/200702/article_23.html" TargetMode="External" /><Relationship Id="rId54" Type="http://schemas.openxmlformats.org/officeDocument/2006/relationships/hyperlink" Target="http://blog.tendice.jp/200702/article_15.html" TargetMode="External" /><Relationship Id="rId55" Type="http://schemas.openxmlformats.org/officeDocument/2006/relationships/hyperlink" Target="http://blog.tendice.jp/200702/article_14.html" TargetMode="External" /><Relationship Id="rId56" Type="http://schemas.openxmlformats.org/officeDocument/2006/relationships/hyperlink" Target="http://blog.tendice.jp/200702/article_7.html" TargetMode="External" /><Relationship Id="rId57" Type="http://schemas.openxmlformats.org/officeDocument/2006/relationships/hyperlink" Target="http://blog.tendice.jp/200702/article_6.html" TargetMode="External" /><Relationship Id="rId58" Type="http://schemas.openxmlformats.org/officeDocument/2006/relationships/hyperlink" Target="http://blog.tendice.jp/200702/article_5.html" TargetMode="External" /><Relationship Id="rId59" Type="http://schemas.openxmlformats.org/officeDocument/2006/relationships/hyperlink" Target="http://blog.tendice.jp/200701/article_116.html" TargetMode="External" /><Relationship Id="rId60" Type="http://schemas.openxmlformats.org/officeDocument/2006/relationships/hyperlink" Target="http://blog.tendice.jp/200701/article_115.html" TargetMode="External" /><Relationship Id="rId61" Type="http://schemas.openxmlformats.org/officeDocument/2006/relationships/hyperlink" Target="http://blog.tendice.jp/200701/article_114.html" TargetMode="External" /><Relationship Id="rId62" Type="http://schemas.openxmlformats.org/officeDocument/2006/relationships/hyperlink" Target="http://blog.tendice.jp/200701/article_112.html" TargetMode="External" /><Relationship Id="rId63" Type="http://schemas.openxmlformats.org/officeDocument/2006/relationships/hyperlink" Target="http://blog.tendice.jp/200701/article_111.html" TargetMode="External" /><Relationship Id="rId64" Type="http://schemas.openxmlformats.org/officeDocument/2006/relationships/hyperlink" Target="http://blog.tendice.jp/200701/article_109.html" TargetMode="External" /><Relationship Id="rId65" Type="http://schemas.openxmlformats.org/officeDocument/2006/relationships/hyperlink" Target="http://blog.tendice.jp/200701/article_123.html" TargetMode="External" /><Relationship Id="rId66" Type="http://schemas.openxmlformats.org/officeDocument/2006/relationships/hyperlink" Target="http://blog.tendice.jp/200701/article_106.html" TargetMode="External" /><Relationship Id="rId67" Type="http://schemas.openxmlformats.org/officeDocument/2006/relationships/hyperlink" Target="http://blog.tendice.jp/200701/article_104.html" TargetMode="External" /><Relationship Id="rId68" Type="http://schemas.openxmlformats.org/officeDocument/2006/relationships/hyperlink" Target="http://blog.tendice.jp/200701/article_53.html" TargetMode="External" /><Relationship Id="rId69" Type="http://schemas.openxmlformats.org/officeDocument/2006/relationships/hyperlink" Target="http://blog.tendice.jp/200701/article_92.html" TargetMode="External" /><Relationship Id="rId70" Type="http://schemas.openxmlformats.org/officeDocument/2006/relationships/hyperlink" Target="http://blog.tendice.jp/200701/article_91.html" TargetMode="External" /><Relationship Id="rId71" Type="http://schemas.openxmlformats.org/officeDocument/2006/relationships/hyperlink" Target="http://blog.tendice.jp/200701/article_90.html" TargetMode="External" /><Relationship Id="rId72" Type="http://schemas.openxmlformats.org/officeDocument/2006/relationships/hyperlink" Target="http://blog.tendice.jp/200701/article_79.html" TargetMode="External" /><Relationship Id="rId73" Type="http://schemas.openxmlformats.org/officeDocument/2006/relationships/hyperlink" Target="http://blog.tendice.jp/200701/article_78.html" TargetMode="External" /><Relationship Id="rId74" Type="http://schemas.openxmlformats.org/officeDocument/2006/relationships/hyperlink" Target="http://blog.tendice.jp/200701/article_72.html" TargetMode="External" /><Relationship Id="rId75" Type="http://schemas.openxmlformats.org/officeDocument/2006/relationships/hyperlink" Target="http://blog.tendice.jp/200701/article_64.html" TargetMode="External" /><Relationship Id="rId76" Type="http://schemas.openxmlformats.org/officeDocument/2006/relationships/hyperlink" Target="http://blog.tendice.jp/200701/article_62.html" TargetMode="External" /><Relationship Id="rId77" Type="http://schemas.openxmlformats.org/officeDocument/2006/relationships/hyperlink" Target="http://blog.tendice.jp/200701/article_61.html" TargetMode="External" /><Relationship Id="rId78" Type="http://schemas.openxmlformats.org/officeDocument/2006/relationships/hyperlink" Target="http://blog.tendice.jp/200701/article_59.html" TargetMode="External" /><Relationship Id="rId79" Type="http://schemas.openxmlformats.org/officeDocument/2006/relationships/hyperlink" Target="http://blog.tendice.jp/200701/article_51.html" TargetMode="External" /><Relationship Id="rId80" Type="http://schemas.openxmlformats.org/officeDocument/2006/relationships/hyperlink" Target="http://blog.tendice.jp/200701/article_47.html" TargetMode="External" /><Relationship Id="rId81" Type="http://schemas.openxmlformats.org/officeDocument/2006/relationships/hyperlink" Target="http://blog.tendice.jp/200701/article_39.html" TargetMode="External" /><Relationship Id="rId82" Type="http://schemas.openxmlformats.org/officeDocument/2006/relationships/hyperlink" Target="http://blog.tendice.jp/200701/article_35.html" TargetMode="External" /><Relationship Id="rId83" Type="http://schemas.openxmlformats.org/officeDocument/2006/relationships/hyperlink" Target="http://blog.tendice.jp/200701/article_34.html" TargetMode="External" /><Relationship Id="rId84" Type="http://schemas.openxmlformats.org/officeDocument/2006/relationships/hyperlink" Target="http://blog.tendice.jp/200701/article_33.html" TargetMode="External" /><Relationship Id="rId85" Type="http://schemas.openxmlformats.org/officeDocument/2006/relationships/hyperlink" Target="http://blog.tendice.jp/200701/article_31.html" TargetMode="External" /><Relationship Id="rId86" Type="http://schemas.openxmlformats.org/officeDocument/2006/relationships/hyperlink" Target="http://blog.tendice.jp/200701/article_24.html" TargetMode="External" /><Relationship Id="rId87" Type="http://schemas.openxmlformats.org/officeDocument/2006/relationships/hyperlink" Target="http://blog.tendice.jp/200701/article_23.html" TargetMode="External" /><Relationship Id="rId88" Type="http://schemas.openxmlformats.org/officeDocument/2006/relationships/hyperlink" Target="http://blog.tendice.jp/200701/article_17.html" TargetMode="External" /><Relationship Id="rId89" Type="http://schemas.openxmlformats.org/officeDocument/2006/relationships/hyperlink" Target="http://blog.tendice.jp/200701/article_8.html" TargetMode="External" /><Relationship Id="rId90" Type="http://schemas.openxmlformats.org/officeDocument/2006/relationships/hyperlink" Target="http://blog.tendice.jp/200612/article_155.html" TargetMode="External" /><Relationship Id="rId91" Type="http://schemas.openxmlformats.org/officeDocument/2006/relationships/hyperlink" Target="http://blog.tendice.jp/200612/article_154.html" TargetMode="External" /><Relationship Id="rId92" Type="http://schemas.openxmlformats.org/officeDocument/2006/relationships/hyperlink" Target="http://blog.tendice.jp/200612/article_149.html" TargetMode="External" /><Relationship Id="rId93" Type="http://schemas.openxmlformats.org/officeDocument/2006/relationships/hyperlink" Target="http://blog.tendice.jp/200702/article_64.html" TargetMode="External" /><Relationship Id="rId94" Type="http://schemas.openxmlformats.org/officeDocument/2006/relationships/hyperlink" Target="http://blog.tendice.jp/200703/article_10.html" TargetMode="External" /><Relationship Id="rId95" Type="http://schemas.openxmlformats.org/officeDocument/2006/relationships/hyperlink" Target="http://blog.tendice.jp/200703/article_32.html" TargetMode="External" /><Relationship Id="rId96" Type="http://schemas.openxmlformats.org/officeDocument/2006/relationships/hyperlink" Target="http://blog.tendice.jp/200703/article_37.html" TargetMode="External" /><Relationship Id="rId97" Type="http://schemas.openxmlformats.org/officeDocument/2006/relationships/hyperlink" Target="http://cwtg.jp/bbs2/wforum.cgi?pastlog=0002&amp;no=4121&amp;act=past&amp;mode=allread#4126" TargetMode="External" /><Relationship Id="rId98" Type="http://schemas.openxmlformats.org/officeDocument/2006/relationships/hyperlink" Target="http://blog.tendice.jp/200703/article_29.html" TargetMode="External" /><Relationship Id="rId99" Type="http://schemas.openxmlformats.org/officeDocument/2006/relationships/hyperlink" Target="http://blog.tendice.jp/200704/article_12.html" TargetMode="External" /><Relationship Id="rId100" Type="http://schemas.openxmlformats.org/officeDocument/2006/relationships/hyperlink" Target="http://blog.tendice.jp/200703/article_45.html" TargetMode="External" /><Relationship Id="rId101" Type="http://schemas.openxmlformats.org/officeDocument/2006/relationships/hyperlink" Target="http://blog.tendice.jp/200704/article_6.html" TargetMode="External" /><Relationship Id="rId102" Type="http://schemas.openxmlformats.org/officeDocument/2006/relationships/hyperlink" Target="http://blog.tendice.jp/200703/article_2.html" TargetMode="External" /><Relationship Id="rId103" Type="http://schemas.openxmlformats.org/officeDocument/2006/relationships/hyperlink" Target="http://trpg-2maho.sakura.ne.jp/hankoku/wforum.cgi?no=453&amp;reno=414&amp;oya=414&amp;mode=msgview&amp;page=0" TargetMode="External" /><Relationship Id="rId104" Type="http://schemas.openxmlformats.org/officeDocument/2006/relationships/hyperlink" Target="http://trpg-2maho.sakura.ne.jp/hankoku/wforum.cgi?no=175&amp;reno=163&amp;oya=64&amp;mode=msgview&amp;page=0" TargetMode="External" /><Relationship Id="rId105" Type="http://schemas.openxmlformats.org/officeDocument/2006/relationships/hyperlink" Target="http://blog.tendice.jp/200704/article_15.html" TargetMode="External" /><Relationship Id="rId106" Type="http://schemas.openxmlformats.org/officeDocument/2006/relationships/hyperlink" Target="http://blog.tendice.jp/200704/article_11.html" TargetMode="External" /><Relationship Id="rId107" Type="http://schemas.openxmlformats.org/officeDocument/2006/relationships/hyperlink" Target="http://blog.tendice.jp/200704/article_40.html" TargetMode="External" /><Relationship Id="rId108" Type="http://schemas.openxmlformats.org/officeDocument/2006/relationships/hyperlink" Target="http://blog.tendice.jp/200705/article_4.html" TargetMode="External" /><Relationship Id="rId109" Type="http://schemas.openxmlformats.org/officeDocument/2006/relationships/hyperlink" Target="http://blog.tendice.jp/200703/article_38.html" TargetMode="External" /><Relationship Id="rId110" Type="http://schemas.openxmlformats.org/officeDocument/2006/relationships/hyperlink" Target="http://cwtg.jp/bbs2/wforum.cgi?pastlog=0003&amp;no=4624&amp;act=past&amp;mode=allread#4866" TargetMode="External" /><Relationship Id="rId111" Type="http://schemas.openxmlformats.org/officeDocument/2006/relationships/hyperlink" Target="http://trpg-2maho.sakura.ne.jp/hankoku/wforum.cgi?no=480&amp;reno=436&amp;oya=414&amp;mode=msgview&amp;page=0" TargetMode="External" /><Relationship Id="rId112" Type="http://schemas.openxmlformats.org/officeDocument/2006/relationships/hyperlink" Target="http://cwtg.jp/bbs2/wforum.cgi?pastlog=0003&amp;no=4624&amp;act=past&amp;mode=allread#4866" TargetMode="External" /><Relationship Id="rId113" Type="http://schemas.openxmlformats.org/officeDocument/2006/relationships/hyperlink" Target="http://blog.tendice.jp/200704/article_42.html" TargetMode="External" /><Relationship Id="rId114" Type="http://schemas.openxmlformats.org/officeDocument/2006/relationships/hyperlink" Target="http://blog.tendice.jp/200704/article_42.html" TargetMode="External" /><Relationship Id="rId115" Type="http://schemas.openxmlformats.org/officeDocument/2006/relationships/hyperlink" Target="http://cwtg.jp/bbs2/wforum.cgi?pastlog=0003&amp;no=4624&amp;act=past&amp;mode=allread#4866" TargetMode="External" /><Relationship Id="rId116" Type="http://schemas.openxmlformats.org/officeDocument/2006/relationships/hyperlink" Target="http://blog.tendice.jp/200704/article_42.html" TargetMode="External" /><Relationship Id="rId117" Type="http://schemas.openxmlformats.org/officeDocument/2006/relationships/hyperlink" Target="http://trpg-2maho.sakura.ne.jp/hankoku/wforum.cgi?no=552&amp;reno=518&amp;oya=504&amp;mode=msgview&amp;page=0" TargetMode="External" /><Relationship Id="rId118" Type="http://schemas.openxmlformats.org/officeDocument/2006/relationships/hyperlink" Target="http://blog.tendice.jp/200703/article_28.html" TargetMode="External" /><Relationship Id="rId119" Type="http://schemas.openxmlformats.org/officeDocument/2006/relationships/hyperlink" Target="http://www.zekuu.com/field/event/00A/index_ex01.htm" TargetMode="External" /><Relationship Id="rId120" Type="http://schemas.openxmlformats.org/officeDocument/2006/relationships/hyperlink" Target="http://blog.tendice.jp/200703/article_33.html" TargetMode="External" /><Relationship Id="rId121" Type="http://schemas.openxmlformats.org/officeDocument/2006/relationships/hyperlink" Target="http://www26.atwiki.jp/tdkm/pages/66.html" TargetMode="External" /><Relationship Id="rId122" Type="http://schemas.openxmlformats.org/officeDocument/2006/relationships/hyperlink" Target="http://www26.atwiki.jp/tdkm/pages/66.html" TargetMode="External" /><Relationship Id="rId123" Type="http://schemas.openxmlformats.org/officeDocument/2006/relationships/hyperlink" Target="http://blog.tendice.jp/200703/article_29.html" TargetMode="External" /><Relationship Id="rId124" Type="http://schemas.openxmlformats.org/officeDocument/2006/relationships/hyperlink" Target="http://cwtg.jp/bbs2/wforum.cgi?pastlog=0003&amp;no=4624&amp;act=past&amp;mode=allread#4866" TargetMode="External" /><Relationship Id="rId125" Type="http://schemas.openxmlformats.org/officeDocument/2006/relationships/hyperlink" Target="http://cwtg.jp/bbs2/wforum.cgi?pastlog=0003&amp;no=4624&amp;act=past&amp;mode=allread#4866" TargetMode="External" /><Relationship Id="rId126" Type="http://schemas.openxmlformats.org/officeDocument/2006/relationships/hyperlink" Target="http://blog.tendice.jp/200703/article_40.html" TargetMode="External" /><Relationship Id="rId127" Type="http://schemas.openxmlformats.org/officeDocument/2006/relationships/hyperlink" Target="http://blog.tendice.jp/200703/article_40.html" TargetMode="External" /><Relationship Id="rId128" Type="http://schemas.openxmlformats.org/officeDocument/2006/relationships/hyperlink" Target="http://kurosakik.s263.xrea.com/cgi-bin/image/190.xls" TargetMode="External" /><Relationship Id="rId129" Type="http://schemas.openxmlformats.org/officeDocument/2006/relationships/hyperlink" Target="http://kurosakik.s263.xrea.com/cgi-bin/image/190.xls" TargetMode="External" /><Relationship Id="rId130" Type="http://schemas.openxmlformats.org/officeDocument/2006/relationships/hyperlink" Target="http:///blog.tendice.jp/200704/article_11.html" TargetMode="External" /><Relationship Id="rId131" Type="http://schemas.openxmlformats.org/officeDocument/2006/relationships/hyperlink" Target="http://blog.tendice.jp/200704/article_44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702/article_64.html" TargetMode="External" /><Relationship Id="rId2" Type="http://schemas.openxmlformats.org/officeDocument/2006/relationships/hyperlink" Target="http://rimorobo.hp.infoseek.co.jp/shousai.htm" TargetMode="External" /><Relationship Id="rId3" Type="http://schemas.openxmlformats.org/officeDocument/2006/relationships/hyperlink" Target="http://blog.tendice.jp/200612/article_149.html" TargetMode="External" /><Relationship Id="rId4" Type="http://schemas.openxmlformats.org/officeDocument/2006/relationships/hyperlink" Target="http://blog.tendice.jp/200612/article_154.html" TargetMode="External" /><Relationship Id="rId5" Type="http://schemas.openxmlformats.org/officeDocument/2006/relationships/hyperlink" Target="http://blog.tendice.jp/200612/article_155.html" TargetMode="External" /><Relationship Id="rId6" Type="http://schemas.openxmlformats.org/officeDocument/2006/relationships/hyperlink" Target="http://blog.tendice.jp/200701/article_8.html" TargetMode="External" /><Relationship Id="rId7" Type="http://schemas.openxmlformats.org/officeDocument/2006/relationships/hyperlink" Target="http://blog.tendice.jp/200701/article_17.html" TargetMode="External" /><Relationship Id="rId8" Type="http://schemas.openxmlformats.org/officeDocument/2006/relationships/hyperlink" Target="http://blog.tendice.jp/200701/article_21.html" TargetMode="External" /><Relationship Id="rId9" Type="http://schemas.openxmlformats.org/officeDocument/2006/relationships/hyperlink" Target="http://blog.tendice.jp/200701/article_25.html" TargetMode="External" /><Relationship Id="rId10" Type="http://schemas.openxmlformats.org/officeDocument/2006/relationships/hyperlink" Target="http://blog.tendice.jp/200701/article_32.html" TargetMode="External" /><Relationship Id="rId11" Type="http://schemas.openxmlformats.org/officeDocument/2006/relationships/hyperlink" Target="http://blog.tendice.jp/200701/article_32.html" TargetMode="External" /><Relationship Id="rId12" Type="http://schemas.openxmlformats.org/officeDocument/2006/relationships/hyperlink" Target="http://blog.tendice.jp/200701/article_23.html" TargetMode="External" /><Relationship Id="rId13" Type="http://schemas.openxmlformats.org/officeDocument/2006/relationships/hyperlink" Target="http://blog.tendice.jp/200701/article_24.html" TargetMode="External" /><Relationship Id="rId14" Type="http://schemas.openxmlformats.org/officeDocument/2006/relationships/hyperlink" Target="http://rimorobo.hp.infoseek.co.jp/shousai.htm" TargetMode="External" /><Relationship Id="rId15" Type="http://schemas.openxmlformats.org/officeDocument/2006/relationships/hyperlink" Target="http://blog.tendice.jp/200701/article_27.html" TargetMode="External" /><Relationship Id="rId16" Type="http://schemas.openxmlformats.org/officeDocument/2006/relationships/hyperlink" Target="http://blog.tendice.jp/200701/article_55.html" TargetMode="External" /><Relationship Id="rId17" Type="http://schemas.openxmlformats.org/officeDocument/2006/relationships/hyperlink" Target="http://blog.tendice.jp/200701/article_29.html" TargetMode="External" /><Relationship Id="rId18" Type="http://schemas.openxmlformats.org/officeDocument/2006/relationships/hyperlink" Target="http://blog.tendice.jp/200701/article_30.html" TargetMode="External" /><Relationship Id="rId19" Type="http://schemas.openxmlformats.org/officeDocument/2006/relationships/hyperlink" Target="http://blog.tendice.jp/200701/article_43.html" TargetMode="External" /><Relationship Id="rId20" Type="http://schemas.openxmlformats.org/officeDocument/2006/relationships/hyperlink" Target="http://blog.tendice.jp/200701/article_28.html" TargetMode="External" /><Relationship Id="rId21" Type="http://schemas.openxmlformats.org/officeDocument/2006/relationships/hyperlink" Target="http://blog.tendice.jp/200701/article_42.html" TargetMode="External" /><Relationship Id="rId22" Type="http://schemas.openxmlformats.org/officeDocument/2006/relationships/hyperlink" Target="http://blog.tendice.jp/200701/article_44.html" TargetMode="External" /><Relationship Id="rId23" Type="http://schemas.openxmlformats.org/officeDocument/2006/relationships/hyperlink" Target="http://blog.tendice.jp/200701/article_56.html" TargetMode="External" /><Relationship Id="rId24" Type="http://schemas.openxmlformats.org/officeDocument/2006/relationships/hyperlink" Target="http://blog.tendice.jp/200701/article_45.html" TargetMode="External" /><Relationship Id="rId25" Type="http://schemas.openxmlformats.org/officeDocument/2006/relationships/hyperlink" Target="http://blog.tendice.jp/200701/article_57.html" TargetMode="External" /><Relationship Id="rId26" Type="http://schemas.openxmlformats.org/officeDocument/2006/relationships/hyperlink" Target="http://blog.tendice.jp/200701/article_31.html" TargetMode="External" /><Relationship Id="rId27" Type="http://schemas.openxmlformats.org/officeDocument/2006/relationships/hyperlink" Target="http://blog.tendice.jp/200701/article_33.html" TargetMode="External" /><Relationship Id="rId28" Type="http://schemas.openxmlformats.org/officeDocument/2006/relationships/hyperlink" Target="http://blog.tendice.jp/200701/article_34.html" TargetMode="External" /><Relationship Id="rId29" Type="http://schemas.openxmlformats.org/officeDocument/2006/relationships/hyperlink" Target="http://blog.tendice.jp/200701/article_41.html" TargetMode="External" /><Relationship Id="rId30" Type="http://schemas.openxmlformats.org/officeDocument/2006/relationships/hyperlink" Target="http://blog.tendice.jp/200701/article_35.html" TargetMode="External" /><Relationship Id="rId31" Type="http://schemas.openxmlformats.org/officeDocument/2006/relationships/hyperlink" Target="http://rimorobo.hp.infoseek.co.jp/shousai.htm" TargetMode="External" /><Relationship Id="rId32" Type="http://schemas.openxmlformats.org/officeDocument/2006/relationships/hyperlink" Target="http://blog.tendice.jp/200701/article_39.html" TargetMode="External" /><Relationship Id="rId33" Type="http://schemas.openxmlformats.org/officeDocument/2006/relationships/hyperlink" Target="http://blog.tendice.jp/200701/article_53.html" TargetMode="External" /><Relationship Id="rId34" Type="http://schemas.openxmlformats.org/officeDocument/2006/relationships/hyperlink" Target="http://blog.tendice.jp/200701/article_47.html" TargetMode="External" /><Relationship Id="rId35" Type="http://schemas.openxmlformats.org/officeDocument/2006/relationships/hyperlink" Target="http://blog.tendice.jp/200701/article_51.html" TargetMode="External" /><Relationship Id="rId36" Type="http://schemas.openxmlformats.org/officeDocument/2006/relationships/hyperlink" Target="http://blog.tendice.jp/200701/article_58.html" TargetMode="External" /><Relationship Id="rId37" Type="http://schemas.openxmlformats.org/officeDocument/2006/relationships/hyperlink" Target="http://blog.tendice.jp/200701/article_71.html" TargetMode="External" /><Relationship Id="rId38" Type="http://schemas.openxmlformats.org/officeDocument/2006/relationships/hyperlink" Target="http://blog.tendice.jp/200701/article_65.html" TargetMode="External" /><Relationship Id="rId39" Type="http://schemas.openxmlformats.org/officeDocument/2006/relationships/hyperlink" Target="http://blog.tendice.jp/200701/article_59.html" TargetMode="External" /><Relationship Id="rId40" Type="http://schemas.openxmlformats.org/officeDocument/2006/relationships/hyperlink" Target="http://blog.tendice.jp/200701/article_61.html" TargetMode="External" /><Relationship Id="rId41" Type="http://schemas.openxmlformats.org/officeDocument/2006/relationships/hyperlink" Target="http://rimorobo.hp.infoseek.co.jp/shousai.htm" TargetMode="External" /><Relationship Id="rId42" Type="http://schemas.openxmlformats.org/officeDocument/2006/relationships/hyperlink" Target="http://blog.tendice.jp/200701/article_68.html" TargetMode="External" /><Relationship Id="rId43" Type="http://schemas.openxmlformats.org/officeDocument/2006/relationships/hyperlink" Target="http://blog.tendice.jp/200701/article_62.html" TargetMode="External" /><Relationship Id="rId44" Type="http://schemas.openxmlformats.org/officeDocument/2006/relationships/hyperlink" Target="http://blog.tendice.jp/200701/article_73.html" TargetMode="External" /><Relationship Id="rId45" Type="http://schemas.openxmlformats.org/officeDocument/2006/relationships/hyperlink" Target="http://blog.tendice.jp/200701/article_64.html" TargetMode="External" /><Relationship Id="rId46" Type="http://schemas.openxmlformats.org/officeDocument/2006/relationships/hyperlink" Target="http://blog.tendice.jp/200701/article_72.html" TargetMode="External" /><Relationship Id="rId47" Type="http://schemas.openxmlformats.org/officeDocument/2006/relationships/hyperlink" Target="http://blog.tendice.jp/200701/article_78.html" TargetMode="External" /><Relationship Id="rId48" Type="http://schemas.openxmlformats.org/officeDocument/2006/relationships/hyperlink" Target="http://rimorobo.hp.infoseek.co.jp/shousai.htm" TargetMode="External" /><Relationship Id="rId49" Type="http://schemas.openxmlformats.org/officeDocument/2006/relationships/hyperlink" Target="http://www22.tok2.com/home/rimorobo/cbbs/cbbs.cgi?mode=one&amp;namber=373&amp;type=350&amp;space=30&amp;no=0" TargetMode="External" /><Relationship Id="rId50" Type="http://schemas.openxmlformats.org/officeDocument/2006/relationships/hyperlink" Target="http://blog.tendice.jp/200701/article_79.html" TargetMode="External" /><Relationship Id="rId51" Type="http://schemas.openxmlformats.org/officeDocument/2006/relationships/hyperlink" Target="http://rimorobo.hp.infoseek.co.jp/shousai.htm" TargetMode="External" /><Relationship Id="rId52" Type="http://schemas.openxmlformats.org/officeDocument/2006/relationships/hyperlink" Target="http://blog.tendice.jp/200701/article_84.html" TargetMode="External" /><Relationship Id="rId53" Type="http://schemas.openxmlformats.org/officeDocument/2006/relationships/hyperlink" Target="http://blog.tendice.jp/200701/article_97.html" TargetMode="External" /><Relationship Id="rId54" Type="http://schemas.openxmlformats.org/officeDocument/2006/relationships/hyperlink" Target="http://blog.tendice.jp/200701/article_122.html" TargetMode="External" /><Relationship Id="rId55" Type="http://schemas.openxmlformats.org/officeDocument/2006/relationships/hyperlink" Target="http://blog.tendice.jp/200701/article_90.html" TargetMode="External" /><Relationship Id="rId56" Type="http://schemas.openxmlformats.org/officeDocument/2006/relationships/hyperlink" Target="http://blog.tendice.jp/200701/article_108.html" TargetMode="External" /><Relationship Id="rId57" Type="http://schemas.openxmlformats.org/officeDocument/2006/relationships/hyperlink" Target="http://blog.tendice.jp/200701/article_91.html" TargetMode="External" /><Relationship Id="rId58" Type="http://schemas.openxmlformats.org/officeDocument/2006/relationships/hyperlink" Target="http://blog.tendice.jp/200701/article_97.html" TargetMode="External" /><Relationship Id="rId59" Type="http://schemas.openxmlformats.org/officeDocument/2006/relationships/hyperlink" Target="http://blog.tendice.jp/200701/article_92.html" TargetMode="External" /><Relationship Id="rId60" Type="http://schemas.openxmlformats.org/officeDocument/2006/relationships/hyperlink" Target="http://blog.tendice.jp/200701/article_96.html" TargetMode="External" /><Relationship Id="rId61" Type="http://schemas.openxmlformats.org/officeDocument/2006/relationships/hyperlink" Target="http://blog.tendice.jp/200701/article_53.html" TargetMode="External" /><Relationship Id="rId62" Type="http://schemas.openxmlformats.org/officeDocument/2006/relationships/hyperlink" Target="http://rimorobo.hp.infoseek.co.jp/shousai.htm" TargetMode="External" /><Relationship Id="rId63" Type="http://schemas.openxmlformats.org/officeDocument/2006/relationships/hyperlink" Target="http://blog.tendice.jp/200701/article_113.html" TargetMode="External" /><Relationship Id="rId64" Type="http://schemas.openxmlformats.org/officeDocument/2006/relationships/hyperlink" Target="http://blog.tendice.jp/200701/article_104.html" TargetMode="External" /><Relationship Id="rId65" Type="http://schemas.openxmlformats.org/officeDocument/2006/relationships/hyperlink" Target="http://blog.tendice.jp/200701/article_106.html" TargetMode="External" /><Relationship Id="rId66" Type="http://schemas.openxmlformats.org/officeDocument/2006/relationships/hyperlink" Target="http://blog.tendice.jp/200701/article_123.html" TargetMode="External" /><Relationship Id="rId67" Type="http://schemas.openxmlformats.org/officeDocument/2006/relationships/hyperlink" Target="http://blog.tendice.jp/200701/article_109.html" TargetMode="External" /><Relationship Id="rId68" Type="http://schemas.openxmlformats.org/officeDocument/2006/relationships/hyperlink" Target="http://blog.tendice.jp/200702/article_1.html" TargetMode="External" /><Relationship Id="rId69" Type="http://schemas.openxmlformats.org/officeDocument/2006/relationships/hyperlink" Target="http://blog.tendice.jp/200702/article_48.html" TargetMode="External" /><Relationship Id="rId70" Type="http://schemas.openxmlformats.org/officeDocument/2006/relationships/hyperlink" Target="http://blog.tendice.jp/200701/article_111.html" TargetMode="External" /><Relationship Id="rId71" Type="http://schemas.openxmlformats.org/officeDocument/2006/relationships/hyperlink" Target="http://rimorobo.hp.infoseek.co.jp/shousai.htm" TargetMode="External" /><Relationship Id="rId72" Type="http://schemas.openxmlformats.org/officeDocument/2006/relationships/hyperlink" Target="http://blog.tendice.jp/200701/article_112.html" TargetMode="External" /><Relationship Id="rId73" Type="http://schemas.openxmlformats.org/officeDocument/2006/relationships/hyperlink" Target="http://blog.tendice.jp/200702/article_7.html" TargetMode="External" /><Relationship Id="rId74" Type="http://schemas.openxmlformats.org/officeDocument/2006/relationships/hyperlink" Target="http://blog.tendice.jp/200701/article_114.html" TargetMode="External" /><Relationship Id="rId75" Type="http://schemas.openxmlformats.org/officeDocument/2006/relationships/hyperlink" Target="http://blog.tendice.jp/200701/article_120.html" TargetMode="External" /><Relationship Id="rId76" Type="http://schemas.openxmlformats.org/officeDocument/2006/relationships/hyperlink" Target="http://blog.tendice.jp/200701/article_115.html" TargetMode="External" /><Relationship Id="rId77" Type="http://schemas.openxmlformats.org/officeDocument/2006/relationships/hyperlink" Target="http://rimorobo.hp.infoseek.co.jp/shousai.htm" TargetMode="External" /><Relationship Id="rId78" Type="http://schemas.openxmlformats.org/officeDocument/2006/relationships/hyperlink" Target="http://blog.tendice.jp/200702/article_50.html" TargetMode="External" /><Relationship Id="rId79" Type="http://schemas.openxmlformats.org/officeDocument/2006/relationships/hyperlink" Target="http://blog.tendice.jp/200701/article_116.html" TargetMode="External" /><Relationship Id="rId80" Type="http://schemas.openxmlformats.org/officeDocument/2006/relationships/hyperlink" Target="http://blog.tendice.jp/200702/article_11.html" TargetMode="External" /><Relationship Id="rId81" Type="http://schemas.openxmlformats.org/officeDocument/2006/relationships/hyperlink" Target="http://blog.tendice.jp/200702/article_5.html" TargetMode="External" /><Relationship Id="rId82" Type="http://schemas.openxmlformats.org/officeDocument/2006/relationships/hyperlink" Target="http://rimorobo.hp.infoseek.co.jp/shousai.htm" TargetMode="External" /><Relationship Id="rId83" Type="http://schemas.openxmlformats.org/officeDocument/2006/relationships/hyperlink" Target="http://blog.tendice.jp/200702/article_6.html" TargetMode="External" /><Relationship Id="rId84" Type="http://schemas.openxmlformats.org/officeDocument/2006/relationships/hyperlink" Target="http://blog.tendice.jp/200702/article_7.html" TargetMode="External" /><Relationship Id="rId85" Type="http://schemas.openxmlformats.org/officeDocument/2006/relationships/hyperlink" Target="http://rimorobo.hp.infoseek.co.jp/shousai.htm" TargetMode="External" /><Relationship Id="rId86" Type="http://schemas.openxmlformats.org/officeDocument/2006/relationships/hyperlink" Target="http://blog.tendice.jp/200702/article_9.html" TargetMode="External" /><Relationship Id="rId87" Type="http://schemas.openxmlformats.org/officeDocument/2006/relationships/hyperlink" Target="http://blog.tendice.jp/200702/article_10.html" TargetMode="External" /><Relationship Id="rId88" Type="http://schemas.openxmlformats.org/officeDocument/2006/relationships/hyperlink" Target="http://spiritofsamurai.hp.infoseek.co.jp/cgi-bin/wforum-zaimu/wforum.cgi?mode=allread&amp;no=5&amp;page=0" TargetMode="External" /><Relationship Id="rId89" Type="http://schemas.openxmlformats.org/officeDocument/2006/relationships/hyperlink" Target="http://blog.tendice.jp/200702/article_14.html" TargetMode="External" /><Relationship Id="rId90" Type="http://schemas.openxmlformats.org/officeDocument/2006/relationships/hyperlink" Target="http://rimorobo.hp.infoseek.co.jp/shousai.htm" TargetMode="External" /><Relationship Id="rId91" Type="http://schemas.openxmlformats.org/officeDocument/2006/relationships/hyperlink" Target="http://blog.tendice.jp/200702/article_14.html" TargetMode="External" /><Relationship Id="rId92" Type="http://schemas.openxmlformats.org/officeDocument/2006/relationships/hyperlink" Target="http://blog.tendice.jp/200702/article_15.html" TargetMode="External" /><Relationship Id="rId93" Type="http://schemas.openxmlformats.org/officeDocument/2006/relationships/hyperlink" Target="http://blog.tendice.jp/200702/article_15.html" TargetMode="External" /><Relationship Id="rId94" Type="http://schemas.openxmlformats.org/officeDocument/2006/relationships/hyperlink" Target="http://blog.tendice.jp/200702/article_38.html" TargetMode="External" /><Relationship Id="rId95" Type="http://schemas.openxmlformats.org/officeDocument/2006/relationships/hyperlink" Target="http://blog.tendice.jp/200702/article_23.html" TargetMode="External" /><Relationship Id="rId96" Type="http://schemas.openxmlformats.org/officeDocument/2006/relationships/hyperlink" Target="http://rimorobo.hp.infoseek.co.jp/shousai.htm" TargetMode="External" /><Relationship Id="rId97" Type="http://schemas.openxmlformats.org/officeDocument/2006/relationships/hyperlink" Target="http://blog.tendice.jp/200702/article_23.html" TargetMode="External" /><Relationship Id="rId98" Type="http://schemas.openxmlformats.org/officeDocument/2006/relationships/hyperlink" Target="http://blog.tendice.jp/200702/article_44.html" TargetMode="External" /><Relationship Id="rId99" Type="http://schemas.openxmlformats.org/officeDocument/2006/relationships/hyperlink" Target="http://blog.tendice.jp/200702/article_47.html" TargetMode="External" /><Relationship Id="rId100" Type="http://schemas.openxmlformats.org/officeDocument/2006/relationships/hyperlink" Target="http://rimorobo.hp.infoseek.co.jp/shousai.htm" TargetMode="External" /><Relationship Id="rId101" Type="http://schemas.openxmlformats.org/officeDocument/2006/relationships/hyperlink" Target="http://blog.tendice.jp/200702/article_49.html" TargetMode="External" /><Relationship Id="rId102" Type="http://schemas.openxmlformats.org/officeDocument/2006/relationships/hyperlink" Target="http://blog.tendice.jp/200702/article_55.html" TargetMode="External" /><Relationship Id="rId103" Type="http://schemas.openxmlformats.org/officeDocument/2006/relationships/hyperlink" Target="http://blog.tendice.jp/200702/article_55.html" TargetMode="External" /><Relationship Id="rId104" Type="http://schemas.openxmlformats.org/officeDocument/2006/relationships/hyperlink" Target="http://blog.tendice.jp/200702/article_52.html" TargetMode="External" /><Relationship Id="rId105" Type="http://schemas.openxmlformats.org/officeDocument/2006/relationships/hyperlink" Target="http://blog.tendice.jp/200702/article_53.html" TargetMode="External" /><Relationship Id="rId106" Type="http://schemas.openxmlformats.org/officeDocument/2006/relationships/hyperlink" Target="http://blog.tendice.jp/200702/article_56.html" TargetMode="External" /><Relationship Id="rId107" Type="http://schemas.openxmlformats.org/officeDocument/2006/relationships/hyperlink" Target="http://blog.tendice.jp/200702/article_59.html" TargetMode="External" /><Relationship Id="rId108" Type="http://schemas.openxmlformats.org/officeDocument/2006/relationships/hyperlink" Target="http://blog.tendice.jp/200701/article_78.html" TargetMode="External" /><Relationship Id="rId109" Type="http://schemas.openxmlformats.org/officeDocument/2006/relationships/hyperlink" Target="http://blog.tendice.jp/200702/article_59.html" TargetMode="External" /><Relationship Id="rId110" Type="http://schemas.openxmlformats.org/officeDocument/2006/relationships/hyperlink" Target="http://blog.tendice.jp/200702/article_64.html" TargetMode="External" /><Relationship Id="rId111" Type="http://schemas.openxmlformats.org/officeDocument/2006/relationships/hyperlink" Target="http://rimorobo.hp.infoseek.co.jp/shousai.htm" TargetMode="External" /><Relationship Id="rId112" Type="http://schemas.openxmlformats.org/officeDocument/2006/relationships/hyperlink" Target="http://rimorobo.hp.infoseek.co.jp/cgi-bin/cbbs4/cbbs.cgi?mode=one&amp;namber=1340&amp;type=923&amp;space=15&amp;no=0" TargetMode="External" /><Relationship Id="rId113" Type="http://schemas.openxmlformats.org/officeDocument/2006/relationships/hyperlink" Target="http://rimorobo.hp.infoseek.co.jp/cgi-bin/cbbs4/cbbs.cgi?mode=one&amp;namber=1340&amp;type=923&amp;space=15&amp;no=0" TargetMode="External" /><Relationship Id="rId114" Type="http://schemas.openxmlformats.org/officeDocument/2006/relationships/hyperlink" Target="http://www26.atwiki.jp/tdkm/pages/67.html" TargetMode="External" /><Relationship Id="rId115" Type="http://schemas.openxmlformats.org/officeDocument/2006/relationships/hyperlink" Target="http://blog.tendice.jp/200703/article_33.html" TargetMode="External" /><Relationship Id="rId116" Type="http://schemas.openxmlformats.org/officeDocument/2006/relationships/hyperlink" Target="http://www26.atwiki.jp/tdkm/pages/67.html" TargetMode="External" /><Relationship Id="rId117" Type="http://schemas.openxmlformats.org/officeDocument/2006/relationships/hyperlink" Target="http://blog.tendice.jp/200703/article_33.html" TargetMode="External" /><Relationship Id="rId118" Type="http://schemas.openxmlformats.org/officeDocument/2006/relationships/hyperlink" Target="http://rimorobo.hp.infoseek.co.jp/cgi-bin/cbbs4/cbbs.cgi?mode=one&amp;namber=1020&amp;type=923&amp;space=30&amp;no=0" TargetMode="External" /><Relationship Id="rId119" Type="http://schemas.openxmlformats.org/officeDocument/2006/relationships/hyperlink" Target="http://rimorobo.hp.infoseek.co.jp/cgi-bin/cbbs4/cbbs.cgi?mode=one&amp;namber=1053&amp;type=923&amp;space=45&amp;no=0" TargetMode="External" /><Relationship Id="rId120" Type="http://schemas.openxmlformats.org/officeDocument/2006/relationships/hyperlink" Target="http://rimorobo.hp.infoseek.co.jp/cgi-bin/cbbs4/cbbs.cgi?mode=one&amp;namber=1053&amp;type=923&amp;space=45&amp;no=0" TargetMode="External" /><Relationship Id="rId121" Type="http://schemas.openxmlformats.org/officeDocument/2006/relationships/hyperlink" Target="http://cwtg.jp/bbs2/wforum.cgi?pastlog=0003&amp;no=4433&amp;act=past&amp;mode=allread#4581" TargetMode="External" /><Relationship Id="rId122" Type="http://schemas.openxmlformats.org/officeDocument/2006/relationships/hyperlink" Target="http://blog.tendice.jp/200703/article_42.html" TargetMode="External" /><Relationship Id="rId123" Type="http://schemas.openxmlformats.org/officeDocument/2006/relationships/hyperlink" Target="http://rimorobo.hp.infoseek.co.jp/chaku.htm" TargetMode="External" /><Relationship Id="rId124" Type="http://schemas.openxmlformats.org/officeDocument/2006/relationships/hyperlink" Target="http://rimorobo.hp.infoseek.co.jp/syokuryouseisanchi.htm" TargetMode="External" /><Relationship Id="rId125" Type="http://schemas.openxmlformats.org/officeDocument/2006/relationships/hyperlink" Target="http://rimorobo.hp.infoseek.co.jp/nougyou.htm" TargetMode="External" /><Relationship Id="rId126" Type="http://schemas.openxmlformats.org/officeDocument/2006/relationships/hyperlink" Target="http://rimorobo.hp.infoseek.co.jp/souko.htm" TargetMode="External" /><Relationship Id="rId127" Type="http://schemas.openxmlformats.org/officeDocument/2006/relationships/hyperlink" Target="http://blog.tendice.jp/200703/article_43.html" TargetMode="External" /><Relationship Id="rId128" Type="http://schemas.openxmlformats.org/officeDocument/2006/relationships/hyperlink" Target="http://blog.tendice.jp/200704/article_8.html" TargetMode="External" /><Relationship Id="rId129" Type="http://schemas.openxmlformats.org/officeDocument/2006/relationships/hyperlink" Target="http://blog.tendice.jp/200703/article_43.html" TargetMode="External" /><Relationship Id="rId130" Type="http://schemas.openxmlformats.org/officeDocument/2006/relationships/hyperlink" Target="http://blog.tendice.jp/200704/article_8.html" TargetMode="External" /><Relationship Id="rId131" Type="http://schemas.openxmlformats.org/officeDocument/2006/relationships/hyperlink" Target="http://blog.tendice.jp/200702/article_55.html" TargetMode="External" /><Relationship Id="rId132" Type="http://schemas.openxmlformats.org/officeDocument/2006/relationships/hyperlink" Target="http://blog.tendice.jp/200704/article_23.html" TargetMode="External" /><Relationship Id="rId133" Type="http://schemas.openxmlformats.org/officeDocument/2006/relationships/hyperlink" Target="http://rimorobo.hp.infoseek.co.jp/cgi-bin/cbbs4/cbbs.cgi?mode=one&amp;namber=1088&amp;type=923&amp;space=15&amp;no=0" TargetMode="External" /><Relationship Id="rId134" Type="http://schemas.openxmlformats.org/officeDocument/2006/relationships/hyperlink" Target="http://rimorobo.hp.infoseek.co.jp/cgi-bin/cbbs4/cbbs.cgi?mode=one&amp;namber=1095&amp;type=923&amp;space=45&amp;no=0" TargetMode="External" /><Relationship Id="rId135" Type="http://schemas.openxmlformats.org/officeDocument/2006/relationships/hyperlink" Target="http://rimorobo.hp.infoseek.co.jp/cgi-bin/cbbs4/cbbs.cgi?mode=one&amp;namber=1095&amp;type=923&amp;space=45&amp;no=0" TargetMode="External" /><Relationship Id="rId136" Type="http://schemas.openxmlformats.org/officeDocument/2006/relationships/hyperlink" Target="http://rimorobo.hp.infoseek.co.jp/cgi-bin/cbbs4/cbbs.cgi?mode=one&amp;namber=1274&amp;type=923&amp;space=30&amp;no=0" TargetMode="External" /><Relationship Id="rId137" Type="http://schemas.openxmlformats.org/officeDocument/2006/relationships/hyperlink" Target="http://rimorobo.hp.infoseek.co.jp/cgi-bin/cbbs4/cbbs.cgi?mode=one&amp;namber=1274&amp;type=923&amp;space=30&amp;no=0" TargetMode="External" /><Relationship Id="rId138" Type="http://schemas.openxmlformats.org/officeDocument/2006/relationships/hyperlink" Target="http://rimorobo.hp.infoseek.co.jp/cgi-bin/cbbs4/cbbs.cgi?mode=one&amp;namber=1274&amp;type=923&amp;space=30&amp;no=0" TargetMode="External" /><Relationship Id="rId139" Type="http://schemas.openxmlformats.org/officeDocument/2006/relationships/hyperlink" Target="http://rimorobo.hp.infoseek.co.jp/cgi-bin/cbbs4/cbbs.cgi?mode=one&amp;namber=1274&amp;type=923&amp;space=30&amp;no=0" TargetMode="External" /><Relationship Id="rId140" Type="http://schemas.openxmlformats.org/officeDocument/2006/relationships/hyperlink" Target="http://rimorobo.hp.infoseek.co.jp/cgi-bin/cbbs4/cbbs.cgi?mode=one&amp;namber=1274&amp;type=923&amp;space=30&amp;no=0" TargetMode="External" /><Relationship Id="rId141" Type="http://schemas.openxmlformats.org/officeDocument/2006/relationships/hyperlink" Target="http://rimorobo.hp.infoseek.co.jp/cgi-bin/cbbs4/cbbs.cgi?mode=one&amp;namber=1006&amp;type=923&amp;space=15&amp;no=0" TargetMode="External" /><Relationship Id="rId142" Type="http://schemas.openxmlformats.org/officeDocument/2006/relationships/hyperlink" Target="http://rimorobo.hp.infoseek.co.jp/cgi-bin/cbbs4/cbbs.cgi?mode=one&amp;namber=1011&amp;type=923&amp;space=45&amp;no=0" TargetMode="External" /><Relationship Id="rId143" Type="http://schemas.openxmlformats.org/officeDocument/2006/relationships/hyperlink" Target="http://blog.tendice.jp/200703/article_40.html" TargetMode="External" /><Relationship Id="rId144" Type="http://schemas.openxmlformats.org/officeDocument/2006/relationships/hyperlink" Target="http://rimorobo.hp.infoseek.co.jp/cgi-bin/cbbs4/cbbs.cgi?mode=one&amp;namber=985&amp;type=923&amp;space=30&amp;no=0" TargetMode="External" /><Relationship Id="rId145" Type="http://schemas.openxmlformats.org/officeDocument/2006/relationships/hyperlink" Target="http://rimorobo.hp.infoseek.co.jp/cgi-bin/cbbs4/cbbs.cgi?mode=one&amp;namber=1006&amp;type=923&amp;space=15&amp;no=0" TargetMode="External" /><Relationship Id="rId146" Type="http://schemas.openxmlformats.org/officeDocument/2006/relationships/hyperlink" Target="http://rimorobo.hp.infoseek.co.jp/cgi-bin/cbbs4/cbbs.cgi?mode=one&amp;namber=1107&amp;type=923&amp;space=60&amp;no=0" TargetMode="External" /><Relationship Id="rId147" Type="http://schemas.openxmlformats.org/officeDocument/2006/relationships/hyperlink" Target="http://blog.tendice.jp/200704/article_11.html" TargetMode="External" /><Relationship Id="rId148" Type="http://schemas.openxmlformats.org/officeDocument/2006/relationships/hyperlink" Target="http://rimorobo.hp.infoseek.co.jp/cgi-bin/cbbs4/cbbs.cgi?mode=one&amp;namber=1012&amp;type=923&amp;space=30&amp;no=0" TargetMode="External" /><Relationship Id="rId149" Type="http://schemas.openxmlformats.org/officeDocument/2006/relationships/hyperlink" Target="http://rimorobo.hp.infoseek.co.jp/cgi-bin/cbbs4/cbbs.cgi?mode=one&amp;namber=1350&amp;type=923&amp;space=15&amp;no=0" TargetMode="External" /><Relationship Id="rId150" Type="http://schemas.openxmlformats.org/officeDocument/2006/relationships/hyperlink" Target="http://rimorobo.hp.infoseek.co.jp/cgi-bin/cbbs4/cbbs.cgi?mode=one&amp;namber=1350&amp;type=923&amp;space=15&amp;no=0" TargetMode="External" /><Relationship Id="rId151" Type="http://schemas.openxmlformats.org/officeDocument/2006/relationships/hyperlink" Target="http://rimorobo.hp.infoseek.co.jp/cgi-bin/cbbs4/cbbs.cgi?mode=one&amp;namber=1090&amp;type=923&amp;space=60&amp;no=0" TargetMode="External" /><Relationship Id="rId152" Type="http://schemas.openxmlformats.org/officeDocument/2006/relationships/hyperlink" Target="http://rimorobo.hp.infoseek.co.jp/cgi-bin/cbbs4/cbbs.cgi?mode=one&amp;namber=1146&amp;type=923&amp;space=60&amp;no=0" TargetMode="External" /><Relationship Id="rId153" Type="http://schemas.openxmlformats.org/officeDocument/2006/relationships/hyperlink" Target="http://rimorobo.hp.infoseek.co.jp/cgi-bin/cbbs4/cbbs.cgi?mode=one&amp;namber=1133&amp;type=923&amp;space=30&amp;no=0" TargetMode="External" /><Relationship Id="rId154" Type="http://schemas.openxmlformats.org/officeDocument/2006/relationships/hyperlink" Target="http://rimorobo.hp.infoseek.co.jp/cgi-bin/cbbs4/cbbs.cgi?mode=one&amp;namber=1271&amp;type=923&amp;space=30&amp;no=0" TargetMode="External" /><Relationship Id="rId155" Type="http://schemas.openxmlformats.org/officeDocument/2006/relationships/hyperlink" Target="http://rimorobo.hp.infoseek.co.jp/cgi-bin/cbbs4/cbbs.cgi?mode=one&amp;namber=1276&amp;type=923&amp;space=30&amp;no=0" TargetMode="External" /><Relationship Id="rId156" Type="http://schemas.openxmlformats.org/officeDocument/2006/relationships/hyperlink" Target="http://rimorobo.hp.infoseek.co.jp/cgi-bin/cbbs4/cbbs.cgi?mode=one&amp;namber=1277&amp;type=923&amp;space=30&amp;no=0" TargetMode="External" /><Relationship Id="rId157" Type="http://schemas.openxmlformats.org/officeDocument/2006/relationships/hyperlink" Target="http://rimorobo.hp.infoseek.co.jp/cgi-bin/cbbs4/cbbs.cgi?mode=one&amp;namber=1317&amp;type=923&amp;space=30&amp;no=0" TargetMode="External" /><Relationship Id="rId158" Type="http://schemas.openxmlformats.org/officeDocument/2006/relationships/hyperlink" Target="http://rimorobo.hp.infoseek.co.jp/cgi-bin/cbbs4/cbbs.cgi?mode=one&amp;namber=1283&amp;type=923&amp;space=30&amp;no=0" TargetMode="External" /><Relationship Id="rId159" Type="http://schemas.openxmlformats.org/officeDocument/2006/relationships/hyperlink" Target="http://rimorobo.hp.infoseek.co.jp/cgi-bin/cbbs4/cbbs.cgi?mode=one&amp;namber=1315&amp;type=923&amp;space=30&amp;no=0" TargetMode="External" /><Relationship Id="rId160" Type="http://schemas.openxmlformats.org/officeDocument/2006/relationships/hyperlink" Target="http://rimorobo.hp.infoseek.co.jp/cgi-bin/cbbs4/cbbs.cgi?mode=one&amp;namber=1278&amp;type=923&amp;space=30&amp;no=0" TargetMode="External" /><Relationship Id="rId161" Type="http://schemas.openxmlformats.org/officeDocument/2006/relationships/hyperlink" Target="http://rimorobo.hp.infoseek.co.jp/cgi-bin/cbbs4/cbbs.cgi?mode=one&amp;namber=1314&amp;type=923&amp;space=60&amp;no=0" TargetMode="External" /><Relationship Id="rId162" Type="http://schemas.openxmlformats.org/officeDocument/2006/relationships/hyperlink" Target="http://rimorobo.hp.infoseek.co.jp/cgi-bin/cbbs4/cbbs.cgi?mode=one&amp;namber=1314&amp;type=923&amp;space=60&amp;no=0" TargetMode="External" /><Relationship Id="rId163" Type="http://schemas.openxmlformats.org/officeDocument/2006/relationships/hyperlink" Target="http://rimorobo.hp.infoseek.co.jp/cgi-bin/cbbs4/cbbs.cgi?mode=one&amp;namber=1280&amp;type=923&amp;space=30&amp;no=0" TargetMode="External" /><Relationship Id="rId164" Type="http://schemas.openxmlformats.org/officeDocument/2006/relationships/hyperlink" Target="http://rimorobo.hp.infoseek.co.jp/cgi-bin/cbbs4/cbbs.cgi?mode=one&amp;namber=1281&amp;type=923&amp;space=30&amp;no=0" TargetMode="External" /><Relationship Id="rId165" Type="http://schemas.openxmlformats.org/officeDocument/2006/relationships/hyperlink" Target="http://rimorobo.hp.infoseek.co.jp/cgi-bin/cbbs4/cbbs.cgi?mode=one&amp;namber=1282&amp;type=923&amp;space=30&amp;no=0" TargetMode="External" /><Relationship Id="rId166" Type="http://schemas.openxmlformats.org/officeDocument/2006/relationships/hyperlink" Target="http://rimorobo.hp.infoseek.co.jp/cgi-bin/cbbs4/cbbs.cgi?mode=one&amp;namber=1313&amp;type=923&amp;space=60&amp;no=0" TargetMode="External" /><Relationship Id="rId167" Type="http://schemas.openxmlformats.org/officeDocument/2006/relationships/hyperlink" Target="http://rimorobo.hp.infoseek.co.jp/cgi-bin/cbbs4/cbbs.cgi?mode=one&amp;namber=1313&amp;type=923&amp;space=60&amp;no=0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6.html" TargetMode="External" /><Relationship Id="rId3" Type="http://schemas.openxmlformats.org/officeDocument/2006/relationships/hyperlink" Target="http://blog.tendice.jp/200612/article_154.html" TargetMode="External" /><Relationship Id="rId4" Type="http://schemas.openxmlformats.org/officeDocument/2006/relationships/hyperlink" Target="http://cwtg.jp/bbs2/wforum.cgi?mode=allread&amp;pastlog=0002&amp;no=2616&amp;page=0&amp;act=past#2858" TargetMode="External" /><Relationship Id="rId5" Type="http://schemas.openxmlformats.org/officeDocument/2006/relationships/hyperlink" Target="http://blog.tendice.jp/200612/article_155.html" TargetMode="External" /><Relationship Id="rId6" Type="http://schemas.openxmlformats.org/officeDocument/2006/relationships/hyperlink" Target="http://blog.tendice.jp/200612/article_155.html" TargetMode="External" /><Relationship Id="rId7" Type="http://schemas.openxmlformats.org/officeDocument/2006/relationships/hyperlink" Target="http://blog.tendice.jp/200701/article_8.html" TargetMode="External" /><Relationship Id="rId8" Type="http://schemas.openxmlformats.org/officeDocument/2006/relationships/hyperlink" Target="http://blog.tendice.jp/200701/article_17.html" TargetMode="External" /><Relationship Id="rId9" Type="http://schemas.openxmlformats.org/officeDocument/2006/relationships/hyperlink" Target="http://hiki.trpg.net/wanwan/?adventures%26wars" TargetMode="External" /><Relationship Id="rId10" Type="http://schemas.openxmlformats.org/officeDocument/2006/relationships/hyperlink" Target="http://blog.tendice.jp/200701/article_21.html" TargetMode="External" /><Relationship Id="rId11" Type="http://schemas.openxmlformats.org/officeDocument/2006/relationships/hyperlink" Target="http://blog.tendice.jp/200701/article_25.html" TargetMode="External" /><Relationship Id="rId12" Type="http://schemas.openxmlformats.org/officeDocument/2006/relationships/hyperlink" Target="http://hiki.trpg.net/wanwan/?adventures%26wars" TargetMode="External" /><Relationship Id="rId13" Type="http://schemas.openxmlformats.org/officeDocument/2006/relationships/hyperlink" Target="http://blog.tendice.jp/200701/article_32.html" TargetMode="External" /><Relationship Id="rId14" Type="http://schemas.openxmlformats.org/officeDocument/2006/relationships/hyperlink" Target="http://blog.tendice.jp/200701/article_32.html" TargetMode="External" /><Relationship Id="rId15" Type="http://schemas.openxmlformats.org/officeDocument/2006/relationships/hyperlink" Target="http://blog.tendice.jp/200701/article_23.html" TargetMode="External" /><Relationship Id="rId16" Type="http://schemas.openxmlformats.org/officeDocument/2006/relationships/hyperlink" Target="http://blog.tendice.jp/200701/article_24.html" TargetMode="External" /><Relationship Id="rId17" Type="http://schemas.openxmlformats.org/officeDocument/2006/relationships/hyperlink" Target="http://hiki.trpg.net/wanwan/?bonus" TargetMode="External" /><Relationship Id="rId18" Type="http://schemas.openxmlformats.org/officeDocument/2006/relationships/hyperlink" Target="http://blog.tendice.jp/200701/article_27.html" TargetMode="External" /><Relationship Id="rId19" Type="http://schemas.openxmlformats.org/officeDocument/2006/relationships/hyperlink" Target="http://blog.tendice.jp/200701/article_55.html" TargetMode="External" /><Relationship Id="rId20" Type="http://schemas.openxmlformats.org/officeDocument/2006/relationships/hyperlink" Target="http://blog.tendice.jp/200701/article_29.html" TargetMode="External" /><Relationship Id="rId21" Type="http://schemas.openxmlformats.org/officeDocument/2006/relationships/hyperlink" Target="http://blog.tendice.jp/200701/article_30.html" TargetMode="External" /><Relationship Id="rId22" Type="http://schemas.openxmlformats.org/officeDocument/2006/relationships/hyperlink" Target="http://blog.tendice.jp/200701/article_43.html" TargetMode="External" /><Relationship Id="rId23" Type="http://schemas.openxmlformats.org/officeDocument/2006/relationships/hyperlink" Target="http://blog.tendice.jp/200701/article_28.html" TargetMode="External" /><Relationship Id="rId24" Type="http://schemas.openxmlformats.org/officeDocument/2006/relationships/hyperlink" Target="http://blog.tendice.jp/200701/article_42.html" TargetMode="External" /><Relationship Id="rId25" Type="http://schemas.openxmlformats.org/officeDocument/2006/relationships/hyperlink" Target="http://blog.tendice.jp/200701/article_44.html" TargetMode="External" /><Relationship Id="rId26" Type="http://schemas.openxmlformats.org/officeDocument/2006/relationships/hyperlink" Target="http://blog.tendice.jp/200701/article_56.html" TargetMode="External" /><Relationship Id="rId27" Type="http://schemas.openxmlformats.org/officeDocument/2006/relationships/hyperlink" Target="http://blog.tendice.jp/200701/article_45.html" TargetMode="External" /><Relationship Id="rId28" Type="http://schemas.openxmlformats.org/officeDocument/2006/relationships/hyperlink" Target="http://blog.tendice.jp/200701/article_57.html" TargetMode="External" /><Relationship Id="rId29" Type="http://schemas.openxmlformats.org/officeDocument/2006/relationships/hyperlink" Target="http://blog.tendice.jp/200701/article_31.html" TargetMode="External" /><Relationship Id="rId30" Type="http://schemas.openxmlformats.org/officeDocument/2006/relationships/hyperlink" Target="http://blog.tendice.jp/200701/article_33.html" TargetMode="External" /><Relationship Id="rId31" Type="http://schemas.openxmlformats.org/officeDocument/2006/relationships/hyperlink" Target="http://blog.tendice.jp/200701/article_34.html" TargetMode="External" /><Relationship Id="rId32" Type="http://schemas.openxmlformats.org/officeDocument/2006/relationships/hyperlink" Target="http://blog.tendice.jp/200701/article_41.html" TargetMode="External" /><Relationship Id="rId33" Type="http://schemas.openxmlformats.org/officeDocument/2006/relationships/hyperlink" Target="http://blog.tendice.jp/200701/article_35.html" TargetMode="External" /><Relationship Id="rId34" Type="http://schemas.openxmlformats.org/officeDocument/2006/relationships/hyperlink" Target="http://hiki.trpg.net/wanwan/?Event09" TargetMode="External" /><Relationship Id="rId35" Type="http://schemas.openxmlformats.org/officeDocument/2006/relationships/hyperlink" Target="http://cwtg.jp/syousyo/wforum.cgi?no=5&amp;reno=1&amp;oya=1&amp;mode=msgview&amp;page=0" TargetMode="External" /><Relationship Id="rId36" Type="http://schemas.openxmlformats.org/officeDocument/2006/relationships/hyperlink" Target="http://blog.tendice.jp/200701/article_39.html" TargetMode="External" /><Relationship Id="rId37" Type="http://schemas.openxmlformats.org/officeDocument/2006/relationships/hyperlink" Target="http://blog.tendice.jp/200701/article_53.html" TargetMode="External" /><Relationship Id="rId38" Type="http://schemas.openxmlformats.org/officeDocument/2006/relationships/hyperlink" Target="http://blog.tendice.jp/200701/article_47.html" TargetMode="External" /><Relationship Id="rId39" Type="http://schemas.openxmlformats.org/officeDocument/2006/relationships/hyperlink" Target="http://hiki.trpg.net/wanwan/?DailyLife" TargetMode="External" /><Relationship Id="rId40" Type="http://schemas.openxmlformats.org/officeDocument/2006/relationships/hyperlink" Target="http://hiki.trpg.net/wanwan/?bonus" TargetMode="External" /><Relationship Id="rId41" Type="http://schemas.openxmlformats.org/officeDocument/2006/relationships/hyperlink" Target="http://blog.tendice.jp/200701/article_58.html" TargetMode="External" /><Relationship Id="rId42" Type="http://schemas.openxmlformats.org/officeDocument/2006/relationships/hyperlink" Target="http://blog.tendice.jp/200701/article_71.html" TargetMode="External" /><Relationship Id="rId43" Type="http://schemas.openxmlformats.org/officeDocument/2006/relationships/hyperlink" Target="http://blog.tendice.jp/200701/article_66.html" TargetMode="External" /><Relationship Id="rId44" Type="http://schemas.openxmlformats.org/officeDocument/2006/relationships/hyperlink" Target="http://blog.tendice.jp/200701/article_65.html" TargetMode="External" /><Relationship Id="rId45" Type="http://schemas.openxmlformats.org/officeDocument/2006/relationships/hyperlink" Target="http://blog.tendice.jp/200701/article_59.html" TargetMode="External" /><Relationship Id="rId46" Type="http://schemas.openxmlformats.org/officeDocument/2006/relationships/hyperlink" Target="http://blog.tendice.jp/200701/article_61.html" TargetMode="External" /><Relationship Id="rId47" Type="http://schemas.openxmlformats.org/officeDocument/2006/relationships/hyperlink" Target="http://hiki.trpg.net/wanwan/?bonus" TargetMode="External" /><Relationship Id="rId48" Type="http://schemas.openxmlformats.org/officeDocument/2006/relationships/hyperlink" Target="http://blog.tendice.jp/200701/article_68.html" TargetMode="External" /><Relationship Id="rId49" Type="http://schemas.openxmlformats.org/officeDocument/2006/relationships/hyperlink" Target="http://blog.tendice.jp/200701/article_62.html" TargetMode="External" /><Relationship Id="rId50" Type="http://schemas.openxmlformats.org/officeDocument/2006/relationships/hyperlink" Target="http://hiki.trpg.net/wanwan/?bonus" TargetMode="External" /><Relationship Id="rId51" Type="http://schemas.openxmlformats.org/officeDocument/2006/relationships/hyperlink" Target="http://blog.tendice.jp/200701/article_73.html" TargetMode="External" /><Relationship Id="rId52" Type="http://schemas.openxmlformats.org/officeDocument/2006/relationships/hyperlink" Target="http://blog.tendice.jp/200701/article_64.html" TargetMode="External" /><Relationship Id="rId53" Type="http://schemas.openxmlformats.org/officeDocument/2006/relationships/hyperlink" Target="http://blog.tendice.jp/200701/article_72.html" TargetMode="External" /><Relationship Id="rId54" Type="http://schemas.openxmlformats.org/officeDocument/2006/relationships/hyperlink" Target="http://blog.tendice.jp/200701/article_78.html" TargetMode="External" /><Relationship Id="rId55" Type="http://schemas.openxmlformats.org/officeDocument/2006/relationships/hyperlink" Target="http://hiki.trpg.net/wanwan/?adventures%26wars" TargetMode="External" /><Relationship Id="rId56" Type="http://schemas.openxmlformats.org/officeDocument/2006/relationships/hyperlink" Target="http://blog.tendice.jp/200701/article_79.html" TargetMode="External" /><Relationship Id="rId57" Type="http://schemas.openxmlformats.org/officeDocument/2006/relationships/hyperlink" Target="http://hiki.trpg.net/wanwan/?market" TargetMode="External" /><Relationship Id="rId58" Type="http://schemas.openxmlformats.org/officeDocument/2006/relationships/hyperlink" Target="http://blog.tendice.jp/200701/article_84.html" TargetMode="External" /><Relationship Id="rId59" Type="http://schemas.openxmlformats.org/officeDocument/2006/relationships/hyperlink" Target="http://blog.tendice.jp/200701/article_97.html" TargetMode="External" /><Relationship Id="rId60" Type="http://schemas.openxmlformats.org/officeDocument/2006/relationships/hyperlink" Target="http://blog.tendice.jp/200701/article_122.html" TargetMode="External" /><Relationship Id="rId61" Type="http://schemas.openxmlformats.org/officeDocument/2006/relationships/hyperlink" Target="http://blog.tendice.jp/200701/article_90.html" TargetMode="External" /><Relationship Id="rId62" Type="http://schemas.openxmlformats.org/officeDocument/2006/relationships/hyperlink" Target="http://hiki.trpg.net/wanwan/?MonoLogue" TargetMode="External" /><Relationship Id="rId63" Type="http://schemas.openxmlformats.org/officeDocument/2006/relationships/hyperlink" Target="http://blog.tendice.jp/200701/article_108.html" TargetMode="External" /><Relationship Id="rId64" Type="http://schemas.openxmlformats.org/officeDocument/2006/relationships/hyperlink" Target="http://blog.tendice.jp/200701/article_91.html" TargetMode="External" /><Relationship Id="rId65" Type="http://schemas.openxmlformats.org/officeDocument/2006/relationships/hyperlink" Target="http://blog.tendice.jp/200701/article_92.html" TargetMode="External" /><Relationship Id="rId66" Type="http://schemas.openxmlformats.org/officeDocument/2006/relationships/hyperlink" Target="http://blog.tendice.jp/200701/article_96.html" TargetMode="External" /><Relationship Id="rId67" Type="http://schemas.openxmlformats.org/officeDocument/2006/relationships/hyperlink" Target="http://blog.tendice.jp/200701/article_53.html" TargetMode="External" /><Relationship Id="rId68" Type="http://schemas.openxmlformats.org/officeDocument/2006/relationships/hyperlink" Target="http://blog.tendice.jp/200701/article_113.html" TargetMode="External" /><Relationship Id="rId69" Type="http://schemas.openxmlformats.org/officeDocument/2006/relationships/hyperlink" Target="http://blog.tendice.jp/200701/article_104.html" TargetMode="External" /><Relationship Id="rId70" Type="http://schemas.openxmlformats.org/officeDocument/2006/relationships/hyperlink" Target="http://blog.tendice.jp/200701/article_106.html" TargetMode="External" /><Relationship Id="rId71" Type="http://schemas.openxmlformats.org/officeDocument/2006/relationships/hyperlink" Target="http://blog.tendice.jp/200701/article_123.html" TargetMode="External" /><Relationship Id="rId72" Type="http://schemas.openxmlformats.org/officeDocument/2006/relationships/hyperlink" Target="http://blog.tendice.jp/200701/article_109.html" TargetMode="External" /><Relationship Id="rId73" Type="http://schemas.openxmlformats.org/officeDocument/2006/relationships/hyperlink" Target="http://blog.tendice.jp/200702/article_1.html" TargetMode="External" /><Relationship Id="rId74" Type="http://schemas.openxmlformats.org/officeDocument/2006/relationships/hyperlink" Target="http://blog.tendice.jp/200702/article_48.html" TargetMode="External" /><Relationship Id="rId75" Type="http://schemas.openxmlformats.org/officeDocument/2006/relationships/hyperlink" Target="http://blog.tendice.jp/200701/article_111.html" TargetMode="External" /><Relationship Id="rId76" Type="http://schemas.openxmlformats.org/officeDocument/2006/relationships/hyperlink" Target="http://hiki.trpg.net/wanwan/?account" TargetMode="External" /><Relationship Id="rId77" Type="http://schemas.openxmlformats.org/officeDocument/2006/relationships/hyperlink" Target="http://hiki.trpg.net/wanwan/?I%3DDfactory_old" TargetMode="External" /><Relationship Id="rId78" Type="http://schemas.openxmlformats.org/officeDocument/2006/relationships/hyperlink" Target="http://blog.tendice.jp/200701/article_112.html" TargetMode="External" /><Relationship Id="rId79" Type="http://schemas.openxmlformats.org/officeDocument/2006/relationships/hyperlink" Target="http://blog.tendice.jp/200702/article_7.html" TargetMode="External" /><Relationship Id="rId80" Type="http://schemas.openxmlformats.org/officeDocument/2006/relationships/hyperlink" Target="http://blog.tendice.jp/200701/article_114.html" TargetMode="External" /><Relationship Id="rId81" Type="http://schemas.openxmlformats.org/officeDocument/2006/relationships/hyperlink" Target="http://blog.tendice.jp/200701/article_120.html" TargetMode="External" /><Relationship Id="rId82" Type="http://schemas.openxmlformats.org/officeDocument/2006/relationships/hyperlink" Target="http://blog.tendice.jp/200701/article_115.html" TargetMode="External" /><Relationship Id="rId83" Type="http://schemas.openxmlformats.org/officeDocument/2006/relationships/hyperlink" Target="http://hiki.trpg.net/wanwan/?bonus" TargetMode="External" /><Relationship Id="rId84" Type="http://schemas.openxmlformats.org/officeDocument/2006/relationships/hyperlink" Target="http://blog.tendice.jp/200702/article_50.html" TargetMode="External" /><Relationship Id="rId85" Type="http://schemas.openxmlformats.org/officeDocument/2006/relationships/hyperlink" Target="http://blog.tendice.jp/200701/article_116.html" TargetMode="External" /><Relationship Id="rId86" Type="http://schemas.openxmlformats.org/officeDocument/2006/relationships/hyperlink" Target="http://hiki.trpg.net/wanwan/?bonus" TargetMode="External" /><Relationship Id="rId87" Type="http://schemas.openxmlformats.org/officeDocument/2006/relationships/hyperlink" Target="http://blog.tendice.jp/200702/article_11.html" TargetMode="External" /><Relationship Id="rId88" Type="http://schemas.openxmlformats.org/officeDocument/2006/relationships/hyperlink" Target="http://blog.tendice.jp/200702/article_5.html" TargetMode="External" /><Relationship Id="rId89" Type="http://schemas.openxmlformats.org/officeDocument/2006/relationships/hyperlink" Target="http://blog.tendice.jp/200702/article_6.html" TargetMode="External" /><Relationship Id="rId90" Type="http://schemas.openxmlformats.org/officeDocument/2006/relationships/hyperlink" Target="http://hiki.trpg.net/wanwan/?bonus" TargetMode="External" /><Relationship Id="rId91" Type="http://schemas.openxmlformats.org/officeDocument/2006/relationships/hyperlink" Target="http://blog.tendice.jp/200702/article_7.html" TargetMode="External" /><Relationship Id="rId92" Type="http://schemas.openxmlformats.org/officeDocument/2006/relationships/hyperlink" Target="http://hiki.trpg.net/wanwan/?market" TargetMode="External" /><Relationship Id="rId93" Type="http://schemas.openxmlformats.org/officeDocument/2006/relationships/hyperlink" Target="http://blog.tendice.jp/200702/article_9.html" TargetMode="External" /><Relationship Id="rId94" Type="http://schemas.openxmlformats.org/officeDocument/2006/relationships/hyperlink" Target="http://blog.tendice.jp/200702/article_10.html" TargetMode="External" /><Relationship Id="rId95" Type="http://schemas.openxmlformats.org/officeDocument/2006/relationships/hyperlink" Target="http://hiki.trpg.net/wanwan/?account" TargetMode="External" /><Relationship Id="rId96" Type="http://schemas.openxmlformats.org/officeDocument/2006/relationships/hyperlink" Target="http://blog.tendice.jp/200702/article_14.html" TargetMode="External" /><Relationship Id="rId97" Type="http://schemas.openxmlformats.org/officeDocument/2006/relationships/hyperlink" Target="http://blog.tendice.jp/200702/article_14.html" TargetMode="External" /><Relationship Id="rId98" Type="http://schemas.openxmlformats.org/officeDocument/2006/relationships/hyperlink" Target="http://blog.tendice.jp/200702/article_15.html" TargetMode="External" /><Relationship Id="rId99" Type="http://schemas.openxmlformats.org/officeDocument/2006/relationships/hyperlink" Target="http://blog.tendice.jp/200702/article_15.html" TargetMode="External" /><Relationship Id="rId100" Type="http://schemas.openxmlformats.org/officeDocument/2006/relationships/hyperlink" Target="http://blog.tendice.jp/200702/article_38.html" TargetMode="External" /><Relationship Id="rId101" Type="http://schemas.openxmlformats.org/officeDocument/2006/relationships/hyperlink" Target="http://blog.tendice.jp/200702/article_23.html" TargetMode="External" /><Relationship Id="rId102" Type="http://schemas.openxmlformats.org/officeDocument/2006/relationships/hyperlink" Target="http://hiki.trpg.net/wanwan/?adventures%26wars" TargetMode="External" /><Relationship Id="rId103" Type="http://schemas.openxmlformats.org/officeDocument/2006/relationships/hyperlink" Target="http://blog.tendice.jp/200702/article_23.html" TargetMode="External" /><Relationship Id="rId104" Type="http://schemas.openxmlformats.org/officeDocument/2006/relationships/hyperlink" Target="http://blog.tendice.jp/200702/article_44.html" TargetMode="External" /><Relationship Id="rId105" Type="http://schemas.openxmlformats.org/officeDocument/2006/relationships/hyperlink" Target="http://blog.tendice.jp/200702/article_47.html" TargetMode="External" /><Relationship Id="rId106" Type="http://schemas.openxmlformats.org/officeDocument/2006/relationships/hyperlink" Target="http://hiki.trpg.net/wanwan/?bonus" TargetMode="External" /><Relationship Id="rId107" Type="http://schemas.openxmlformats.org/officeDocument/2006/relationships/hyperlink" Target="http://blog.tendice.jp/200702/article_55.html" TargetMode="External" /><Relationship Id="rId108" Type="http://schemas.openxmlformats.org/officeDocument/2006/relationships/hyperlink" Target="http://blog.tendice.jp/200702/article_49.html" TargetMode="External" /><Relationship Id="rId109" Type="http://schemas.openxmlformats.org/officeDocument/2006/relationships/hyperlink" Target="http://hiki.trpg.net/wanwan/?bonus" TargetMode="External" /><Relationship Id="rId110" Type="http://schemas.openxmlformats.org/officeDocument/2006/relationships/hyperlink" Target="http://blog.tendice.jp/200702/article_55.html" TargetMode="External" /><Relationship Id="rId111" Type="http://schemas.openxmlformats.org/officeDocument/2006/relationships/hyperlink" Target="http://blog.tendice.jp/200702/article_52.html" TargetMode="External" /><Relationship Id="rId112" Type="http://schemas.openxmlformats.org/officeDocument/2006/relationships/hyperlink" Target="http://blog.tendice.jp/200702/article_53.html" TargetMode="External" /><Relationship Id="rId113" Type="http://schemas.openxmlformats.org/officeDocument/2006/relationships/hyperlink" Target="http://blog.tendice.jp/200702/article_56.html" TargetMode="External" /><Relationship Id="rId114" Type="http://schemas.openxmlformats.org/officeDocument/2006/relationships/hyperlink" Target="http://hiki.trpg.net/wanwan/?account" TargetMode="External" /><Relationship Id="rId115" Type="http://schemas.openxmlformats.org/officeDocument/2006/relationships/hyperlink" Target="http://hiki.trpg.net/wanwan/?%A3%F0%A3%F2%A3%E9%A3%F6%A3%E1%A3%F4%A3%E5%A1%A1i-dress%A1%A1data" TargetMode="External" /><Relationship Id="rId116" Type="http://schemas.openxmlformats.org/officeDocument/2006/relationships/hyperlink" Target="http://blog.tendice.jp/200703/article_40.html" TargetMode="External" /><Relationship Id="rId117" Type="http://schemas.openxmlformats.org/officeDocument/2006/relationships/hyperlink" Target="http://blog.tendice.jp/200702/article_61.html" TargetMode="External" /><Relationship Id="rId118" Type="http://schemas.openxmlformats.org/officeDocument/2006/relationships/hyperlink" Target="http://blog.tendice.jp/200703/article_2.html" TargetMode="External" /><Relationship Id="rId119" Type="http://schemas.openxmlformats.org/officeDocument/2006/relationships/hyperlink" Target="http://blog.tendice.jp/200703/article_8.html" TargetMode="External" /><Relationship Id="rId120" Type="http://schemas.openxmlformats.org/officeDocument/2006/relationships/hyperlink" Target="http://blog.tendice.jp/200703/article_9.html" TargetMode="External" /><Relationship Id="rId121" Type="http://schemas.openxmlformats.org/officeDocument/2006/relationships/hyperlink" Target="http://blog.tendice.jp/200703/article_33.html" TargetMode="External" /><Relationship Id="rId122" Type="http://schemas.openxmlformats.org/officeDocument/2006/relationships/hyperlink" Target="http://blog.tendice.jp/200703/article_11.html" TargetMode="External" /><Relationship Id="rId123" Type="http://schemas.openxmlformats.org/officeDocument/2006/relationships/hyperlink" Target="http://blog.tendice.jp/200703/article_17.html" TargetMode="External" /><Relationship Id="rId124" Type="http://schemas.openxmlformats.org/officeDocument/2006/relationships/hyperlink" Target="http://blog.tendice.jp/200703/article_24.html" TargetMode="External" /><Relationship Id="rId125" Type="http://schemas.openxmlformats.org/officeDocument/2006/relationships/hyperlink" Target="http://blog.tendice.jp/200703/article_31.html" TargetMode="External" /><Relationship Id="rId126" Type="http://schemas.openxmlformats.org/officeDocument/2006/relationships/hyperlink" Target="http://blog.tendice.jp/200704/article_44.html" TargetMode="External" /><Relationship Id="rId127" Type="http://schemas.openxmlformats.org/officeDocument/2006/relationships/hyperlink" Target="http://blog.tendice.jp/200704/article_11.html" TargetMode="External" /><Relationship Id="rId128" Type="http://schemas.openxmlformats.org/officeDocument/2006/relationships/hyperlink" Target="http://blog.tendice.jp/200705/article_4.html" TargetMode="External" /><Relationship Id="rId129" Type="http://schemas.openxmlformats.org/officeDocument/2006/relationships/hyperlink" Target="http://blog.tendice.jp/200705/article_6.html" TargetMode="External" /><Relationship Id="rId130" Type="http://schemas.openxmlformats.org/officeDocument/2006/relationships/hyperlink" Target="http://blog.tendice.jp/200703/article_40.html" TargetMode="External" /><Relationship Id="rId131" Type="http://schemas.openxmlformats.org/officeDocument/2006/relationships/hyperlink" Target="http://civil.servic.etr.ac/?stange4%2Fevent49%2Frizoku_list" TargetMode="External" /><Relationship Id="rId132" Type="http://schemas.openxmlformats.org/officeDocument/2006/relationships/hyperlink" Target="http://blog.tendice.jp/200703/article_10.html" TargetMode="External" /><Relationship Id="rId133" Type="http://schemas.openxmlformats.org/officeDocument/2006/relationships/hyperlink" Target="http://tsuduku.net/trpg/com_bbs/wforum.cgi?mode=allread&amp;no=93&amp;page=0" TargetMode="External" /><Relationship Id="rId134" Type="http://schemas.openxmlformats.org/officeDocument/2006/relationships/hyperlink" Target="http://trpg-2maho.sakura.ne.jp/subkey/wforum.cgi?no=460&amp;reno=350&amp;oya=322&amp;mode=msgview&amp;page=20" TargetMode="External" /><Relationship Id="rId135" Type="http://schemas.openxmlformats.org/officeDocument/2006/relationships/hyperlink" Target="http://blog.tendice.jp/200703/article_10.html" TargetMode="External" /><Relationship Id="rId136" Type="http://schemas.openxmlformats.org/officeDocument/2006/relationships/hyperlink" Target="http://blog.tendice.jp/200703/article_22.html" TargetMode="External" /><Relationship Id="rId137" Type="http://schemas.openxmlformats.org/officeDocument/2006/relationships/hyperlink" Target="http://www27.atwiki.jp/gominkan/pages/15.html" TargetMode="External" /><Relationship Id="rId138" Type="http://schemas.openxmlformats.org/officeDocument/2006/relationships/hyperlink" Target="http://www26.atwiki.jp/tdkm/pages/27.html" TargetMode="External" /><Relationship Id="rId139" Type="http://schemas.openxmlformats.org/officeDocument/2006/relationships/hyperlink" Target="http://www26.atwiki.jp/tdkm/pages/52.html" TargetMode="External" /><Relationship Id="rId140" Type="http://schemas.openxmlformats.org/officeDocument/2006/relationships/hyperlink" Target="http://blog.tendice.jp/200703/article_33.html" TargetMode="External" /><Relationship Id="rId141" Type="http://schemas.openxmlformats.org/officeDocument/2006/relationships/hyperlink" Target="http://www26.atwiki.jp/tdkm/pages/68.html" TargetMode="External" /><Relationship Id="rId142" Type="http://schemas.openxmlformats.org/officeDocument/2006/relationships/hyperlink" Target="http://www26.atwiki.jp/minamitennka/pages/10.html" TargetMode="External" /><Relationship Id="rId143" Type="http://schemas.openxmlformats.org/officeDocument/2006/relationships/hyperlink" Target="http://www26.atwiki.jp/minamitennka/pages/10.html" TargetMode="External" /><Relationship Id="rId144" Type="http://schemas.openxmlformats.org/officeDocument/2006/relationships/hyperlink" Target="http://namelessworld.natsu.gs/sakura/wan/komachi.xls" TargetMode="External" /><Relationship Id="rId145" Type="http://schemas.openxmlformats.org/officeDocument/2006/relationships/hyperlink" Target="http://cwtg.jp/bbs2/wforum.cgi?pastlog=0003&amp;no=4188&amp;act=past&amp;mode=allread#4666" TargetMode="External" /><Relationship Id="rId146" Type="http://schemas.openxmlformats.org/officeDocument/2006/relationships/hyperlink" Target="http://blog.tendice.jp/200703/article_27.html" TargetMode="External" /><Relationship Id="rId147" Type="http://schemas.openxmlformats.org/officeDocument/2006/relationships/hyperlink" Target="http://hiki.trpg.net/wanwan/?bonus" TargetMode="External" /><Relationship Id="rId148" Type="http://schemas.openxmlformats.org/officeDocument/2006/relationships/hyperlink" Target="http://blog.tendice.jp/200704/article_40.html" TargetMode="External" /><Relationship Id="rId149" Type="http://schemas.openxmlformats.org/officeDocument/2006/relationships/hyperlink" Target="http://trpg-2maho.sakura.ne.jp/hankoku/wforum.cgi?no=454&amp;reno=414&amp;oya=414&amp;mode=msgview&amp;page=0http://trpg-2maho.sakura.ne.jp/hankoku/wforum.cgi?no" TargetMode="External" /><Relationship Id="rId150" Type="http://schemas.openxmlformats.org/officeDocument/2006/relationships/hyperlink" Target="http://trpg-2maho.sakura.ne.jp/hankoku/wforum.cgi?no=480&amp;reno=436&amp;oya=414&amp;mode=msgview&amp;page=0" TargetMode="External" /><Relationship Id="rId151" Type="http://schemas.openxmlformats.org/officeDocument/2006/relationships/hyperlink" Target="http://blog.tendice.jp/200704/article_44.html" TargetMode="External" /><Relationship Id="rId152" Type="http://schemas.openxmlformats.org/officeDocument/2006/relationships/hyperlink" Target="http://hiki.trpg.net/wanwan/?market" TargetMode="External" /><Relationship Id="rId153" Type="http://schemas.openxmlformats.org/officeDocument/2006/relationships/hyperlink" Target="http://blog.tendice.jp/200704/article_11.html#comment" TargetMode="External" /><Relationship Id="rId154" Type="http://schemas.openxmlformats.org/officeDocument/2006/relationships/hyperlink" Target="http://blog.tendice.jp/200704/article_41.html#comment" TargetMode="External" /><Relationship Id="rId155" Type="http://schemas.openxmlformats.org/officeDocument/2006/relationships/hyperlink" Target="http://blog.tendice.jp/200704/article_41.html#comment" TargetMode="External" /><Relationship Id="rId156" Type="http://schemas.openxmlformats.org/officeDocument/2006/relationships/hyperlink" Target="http://blog.tendice.jp/200704/article_41.html#comment" TargetMode="External" /><Relationship Id="rId157" Type="http://schemas.openxmlformats.org/officeDocument/2006/relationships/hyperlink" Target="http://blog.tendice.jp/200705/article_4.html#comment" TargetMode="External" /><Relationship Id="rId158" Type="http://schemas.openxmlformats.org/officeDocument/2006/relationships/hyperlink" Target="http://blog.tendice.jp/200705/article_13.html" TargetMode="External" /><Relationship Id="rId159" Type="http://schemas.openxmlformats.org/officeDocument/2006/relationships/hyperlink" Target="http://www27.atwiki.jp/gominkan/pages/19.html" TargetMode="External" /><Relationship Id="rId160" Type="http://schemas.openxmlformats.org/officeDocument/2006/relationships/hyperlink" Target="http://www27.atwiki.jp/gominkan/pages/19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6.html" TargetMode="External" /><Relationship Id="rId3" Type="http://schemas.openxmlformats.org/officeDocument/2006/relationships/hyperlink" Target="http://cwtg.jp/bbs2/wforum.cgi?mode=allread&amp;pastlog=0002&amp;no=2770&amp;page=0&amp;act=past#2775" TargetMode="External" /><Relationship Id="rId4" Type="http://schemas.openxmlformats.org/officeDocument/2006/relationships/hyperlink" Target="http://blog.tendice.jp/200612/article_154.html" TargetMode="External" /><Relationship Id="rId5" Type="http://schemas.openxmlformats.org/officeDocument/2006/relationships/hyperlink" Target="http://cwtg.jp/bbs2/wforum.cgi?mode=allread&amp;no=2616&amp;pastlog=0002&amp;act=past#2673" TargetMode="External" /><Relationship Id="rId6" Type="http://schemas.openxmlformats.org/officeDocument/2006/relationships/hyperlink" Target="http://cwtg.jp/bbs2/wforum.cgi?mode=allread&amp;no=2616&amp;pastlog=0002&amp;act=past#2673" TargetMode="External" /><Relationship Id="rId7" Type="http://schemas.openxmlformats.org/officeDocument/2006/relationships/hyperlink" Target="http://blog.tendice.jp/200612/article_155.html" TargetMode="External" /><Relationship Id="rId8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9" Type="http://schemas.openxmlformats.org/officeDocument/2006/relationships/hyperlink" Target="http://blog.tendice.jp/200701/article_8.html" TargetMode="External" /><Relationship Id="rId10" Type="http://schemas.openxmlformats.org/officeDocument/2006/relationships/hyperlink" Target="http://blog.tendice.jp/200701/article_17.html" TargetMode="External" /><Relationship Id="rId11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12" Type="http://schemas.openxmlformats.org/officeDocument/2006/relationships/hyperlink" Target="http://blog.tendice.jp/200701/article_21.html" TargetMode="External" /><Relationship Id="rId13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14" Type="http://schemas.openxmlformats.org/officeDocument/2006/relationships/hyperlink" Target="http://blog.tendice.jp/200701/article_25.html" TargetMode="External" /><Relationship Id="rId15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16" Type="http://schemas.openxmlformats.org/officeDocument/2006/relationships/hyperlink" Target="http://blog.tendice.jp/200701/article_32.html" TargetMode="External" /><Relationship Id="rId17" Type="http://schemas.openxmlformats.org/officeDocument/2006/relationships/hyperlink" Target="http://blog.tendice.jp/200701/article_23.html" TargetMode="External" /><Relationship Id="rId18" Type="http://schemas.openxmlformats.org/officeDocument/2006/relationships/hyperlink" Target="http://blog.tendice.jp/200701/article_24.html" TargetMode="External" /><Relationship Id="rId19" Type="http://schemas.openxmlformats.org/officeDocument/2006/relationships/hyperlink" Target="http://blog.tendice.jp/200701/article_27.html" TargetMode="External" /><Relationship Id="rId20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21" Type="http://schemas.openxmlformats.org/officeDocument/2006/relationships/hyperlink" Target="http://blog.tendice.jp/200701/article_55.html" TargetMode="External" /><Relationship Id="rId22" Type="http://schemas.openxmlformats.org/officeDocument/2006/relationships/hyperlink" Target="http://blog.tendice.jp/200701/article_29.html" TargetMode="External" /><Relationship Id="rId23" Type="http://schemas.openxmlformats.org/officeDocument/2006/relationships/hyperlink" Target="http://blog.tendice.jp/200701/article_30.html" TargetMode="External" /><Relationship Id="rId24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25" Type="http://schemas.openxmlformats.org/officeDocument/2006/relationships/hyperlink" Target="http://blog.tendice.jp/200701/article_43.html" TargetMode="External" /><Relationship Id="rId26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27" Type="http://schemas.openxmlformats.org/officeDocument/2006/relationships/hyperlink" Target="http://blog.tendice.jp/200701/article_28.html" TargetMode="External" /><Relationship Id="rId28" Type="http://schemas.openxmlformats.org/officeDocument/2006/relationships/hyperlink" Target="http://blog.tendice.jp/200701/article_42.html" TargetMode="External" /><Relationship Id="rId29" Type="http://schemas.openxmlformats.org/officeDocument/2006/relationships/hyperlink" Target="http://blog.tendice.jp/200701/article_44.html" TargetMode="External" /><Relationship Id="rId30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31" Type="http://schemas.openxmlformats.org/officeDocument/2006/relationships/hyperlink" Target="http://blog.tendice.jp/200701/article_56.html" TargetMode="External" /><Relationship Id="rId32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33" Type="http://schemas.openxmlformats.org/officeDocument/2006/relationships/hyperlink" Target="http://blog.tendice.jp/200701/article_45.html" TargetMode="External" /><Relationship Id="rId34" Type="http://schemas.openxmlformats.org/officeDocument/2006/relationships/hyperlink" Target="http://blog.tendice.jp/200701/article_57.html" TargetMode="External" /><Relationship Id="rId35" Type="http://schemas.openxmlformats.org/officeDocument/2006/relationships/hyperlink" Target="http://blog.tendice.jp/200701/article_31.html" TargetMode="External" /><Relationship Id="rId36" Type="http://schemas.openxmlformats.org/officeDocument/2006/relationships/hyperlink" Target="http://blog.tendice.jp/200701/article_33.html" TargetMode="External" /><Relationship Id="rId37" Type="http://schemas.openxmlformats.org/officeDocument/2006/relationships/hyperlink" Target="http://blog.tendice.jp/200701/article_34.html" TargetMode="External" /><Relationship Id="rId38" Type="http://schemas.openxmlformats.org/officeDocument/2006/relationships/hyperlink" Target="http://blog.tendice.jp/200701/article_41.html" TargetMode="External" /><Relationship Id="rId39" Type="http://schemas.openxmlformats.org/officeDocument/2006/relationships/hyperlink" Target="http://blog.tendice.jp/200701/article_35.html" TargetMode="External" /><Relationship Id="rId40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41" Type="http://schemas.openxmlformats.org/officeDocument/2006/relationships/hyperlink" Target="http://cwtg.jp/syousyo/wforum.cgi?no=5&amp;reno=1&amp;oya=1&amp;mode=msgview&amp;page=0" TargetMode="External" /><Relationship Id="rId42" Type="http://schemas.openxmlformats.org/officeDocument/2006/relationships/hyperlink" Target="http://blog.tendice.jp/200701/article_39.html" TargetMode="External" /><Relationship Id="rId43" Type="http://schemas.openxmlformats.org/officeDocument/2006/relationships/hyperlink" Target="http://blog.tendice.jp/200701/article_53.html" TargetMode="External" /><Relationship Id="rId44" Type="http://schemas.openxmlformats.org/officeDocument/2006/relationships/hyperlink" Target="http://blog.tendice.jp/200701/article_47.html" TargetMode="External" /><Relationship Id="rId45" Type="http://schemas.openxmlformats.org/officeDocument/2006/relationships/hyperlink" Target="http://blog.tendice.jp/200701/article_51.html" TargetMode="External" /><Relationship Id="rId46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47" Type="http://schemas.openxmlformats.org/officeDocument/2006/relationships/hyperlink" Target="http://blog.tendice.jp/200701/article_58.html" TargetMode="External" /><Relationship Id="rId48" Type="http://schemas.openxmlformats.org/officeDocument/2006/relationships/hyperlink" Target="http://blog.tendice.jp/200701/article_66.html" TargetMode="External" /><Relationship Id="rId49" Type="http://schemas.openxmlformats.org/officeDocument/2006/relationships/hyperlink" Target="http://blog.tendice.jp/200701/article_71.html" TargetMode="External" /><Relationship Id="rId50" Type="http://schemas.openxmlformats.org/officeDocument/2006/relationships/hyperlink" Target="http://blog.tendice.jp/200701/article_65.html" TargetMode="External" /><Relationship Id="rId51" Type="http://schemas.openxmlformats.org/officeDocument/2006/relationships/hyperlink" Target="http://blog.tendice.jp/200701/article_59.html" TargetMode="External" /><Relationship Id="rId52" Type="http://schemas.openxmlformats.org/officeDocument/2006/relationships/hyperlink" Target="http://blog.tendice.jp/200701/article_64.html" TargetMode="External" /><Relationship Id="rId53" Type="http://schemas.openxmlformats.org/officeDocument/2006/relationships/hyperlink" Target="http://blog.tendice.jp/200701/article_61.html" TargetMode="External" /><Relationship Id="rId54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55" Type="http://schemas.openxmlformats.org/officeDocument/2006/relationships/hyperlink" Target="http://blog.tendice.jp/200701/article_68.html" TargetMode="External" /><Relationship Id="rId56" Type="http://schemas.openxmlformats.org/officeDocument/2006/relationships/hyperlink" Target="http://blog.tendice.jp/200701/article_62.html" TargetMode="External" /><Relationship Id="rId57" Type="http://schemas.openxmlformats.org/officeDocument/2006/relationships/hyperlink" Target="http://blog.tendice.jp/200701/article_73.html" TargetMode="External" /><Relationship Id="rId58" Type="http://schemas.openxmlformats.org/officeDocument/2006/relationships/hyperlink" Target="http://blog.tendice.jp/200701/article_64.html" TargetMode="External" /><Relationship Id="rId59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60" Type="http://schemas.openxmlformats.org/officeDocument/2006/relationships/hyperlink" Target="http://blog.tendice.jp/200701/article_72.html" TargetMode="External" /><Relationship Id="rId61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62" Type="http://schemas.openxmlformats.org/officeDocument/2006/relationships/hyperlink" Target="http://blog.tendice.jp/200701/article_78.html" TargetMode="External" /><Relationship Id="rId63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64" Type="http://schemas.openxmlformats.org/officeDocument/2006/relationships/hyperlink" Target="http://dorill.at.webry.info/200701/article_32.html" TargetMode="External" /><Relationship Id="rId65" Type="http://schemas.openxmlformats.org/officeDocument/2006/relationships/hyperlink" Target="http://blog.tendice.jp/200701/article_79.html" TargetMode="External" /><Relationship Id="rId66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67" Type="http://schemas.openxmlformats.org/officeDocument/2006/relationships/hyperlink" Target="http://blog.tendice.jp/200701/article_84.html" TargetMode="External" /><Relationship Id="rId68" Type="http://schemas.openxmlformats.org/officeDocument/2006/relationships/hyperlink" Target="http://blog.tendice.jp/200701/article_97.html" TargetMode="External" /><Relationship Id="rId69" Type="http://schemas.openxmlformats.org/officeDocument/2006/relationships/hyperlink" Target="http://blog.tendice.jp/200701/article_122.html" TargetMode="External" /><Relationship Id="rId70" Type="http://schemas.openxmlformats.org/officeDocument/2006/relationships/hyperlink" Target="http://blog.tendice.jp/200701/article_90.html" TargetMode="External" /><Relationship Id="rId71" Type="http://schemas.openxmlformats.org/officeDocument/2006/relationships/hyperlink" Target="http://blog.tendice.jp/200701/article_108.html" TargetMode="External" /><Relationship Id="rId72" Type="http://schemas.openxmlformats.org/officeDocument/2006/relationships/hyperlink" Target="http://blog.tendice.jp/200701/article_91.html" TargetMode="External" /><Relationship Id="rId73" Type="http://schemas.openxmlformats.org/officeDocument/2006/relationships/hyperlink" Target="http://blog.tendice.jp/200701/article_92.html" TargetMode="External" /><Relationship Id="rId74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75" Type="http://schemas.openxmlformats.org/officeDocument/2006/relationships/hyperlink" Target="http://blog.tendice.jp/200701/article_96.html" TargetMode="External" /><Relationship Id="rId76" Type="http://schemas.openxmlformats.org/officeDocument/2006/relationships/hyperlink" Target="http://blog.tendice.jp/200701/article_53.html" TargetMode="External" /><Relationship Id="rId77" Type="http://schemas.openxmlformats.org/officeDocument/2006/relationships/hyperlink" Target="http://blog.tendice.jp/200701/article_113.html" TargetMode="External" /><Relationship Id="rId78" Type="http://schemas.openxmlformats.org/officeDocument/2006/relationships/hyperlink" Target="http://blog.tendice.jp/200701/article_104.html" TargetMode="External" /><Relationship Id="rId79" Type="http://schemas.openxmlformats.org/officeDocument/2006/relationships/hyperlink" Target="http://blog.tendice.jp/200701/article_106.html" TargetMode="External" /><Relationship Id="rId80" Type="http://schemas.openxmlformats.org/officeDocument/2006/relationships/hyperlink" Target="http://blog.tendice.jp/200701/article_123.html" TargetMode="External" /><Relationship Id="rId81" Type="http://schemas.openxmlformats.org/officeDocument/2006/relationships/hyperlink" Target="http://blog.tendice.jp/200701/article_109.html" TargetMode="External" /><Relationship Id="rId82" Type="http://schemas.openxmlformats.org/officeDocument/2006/relationships/hyperlink" Target="http://blog.tendice.jp/200702/article_1.html" TargetMode="External" /><Relationship Id="rId83" Type="http://schemas.openxmlformats.org/officeDocument/2006/relationships/hyperlink" Target="http://blog.tendice.jp/200702/article_48.html" TargetMode="External" /><Relationship Id="rId84" Type="http://schemas.openxmlformats.org/officeDocument/2006/relationships/hyperlink" Target="http://blog.tendice.jp/200701/article_111.html" TargetMode="External" /><Relationship Id="rId85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86" Type="http://schemas.openxmlformats.org/officeDocument/2006/relationships/hyperlink" Target="http://blog.tendice.jp/200701/article_112.html" TargetMode="External" /><Relationship Id="rId87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88" Type="http://schemas.openxmlformats.org/officeDocument/2006/relationships/hyperlink" Target="http://blog.tendice.jp/200702/article_7.html" TargetMode="External" /><Relationship Id="rId89" Type="http://schemas.openxmlformats.org/officeDocument/2006/relationships/hyperlink" Target="http://blog.tendice.jp/200701/article_114.html" TargetMode="External" /><Relationship Id="rId90" Type="http://schemas.openxmlformats.org/officeDocument/2006/relationships/hyperlink" Target="http://blog.tendice.jp/200701/article_120.html" TargetMode="External" /><Relationship Id="rId91" Type="http://schemas.openxmlformats.org/officeDocument/2006/relationships/hyperlink" Target="http://blog.tendice.jp/200701/article_115.html" TargetMode="External" /><Relationship Id="rId92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93" Type="http://schemas.openxmlformats.org/officeDocument/2006/relationships/hyperlink" Target="http://blog.tendice.jp/200702/article_50.html" TargetMode="External" /><Relationship Id="rId94" Type="http://schemas.openxmlformats.org/officeDocument/2006/relationships/hyperlink" Target="http://blog.tendice.jp/200701/article_116.html" TargetMode="External" /><Relationship Id="rId95" Type="http://schemas.openxmlformats.org/officeDocument/2006/relationships/hyperlink" Target="http://blog.tendice.jp/200702/article_11.html" TargetMode="External" /><Relationship Id="rId96" Type="http://schemas.openxmlformats.org/officeDocument/2006/relationships/hyperlink" Target="http://blog.tendice.jp/200702/article_5.html" TargetMode="External" /><Relationship Id="rId97" Type="http://schemas.openxmlformats.org/officeDocument/2006/relationships/hyperlink" Target="http://blog.tendice.jp/200702/article_6.html" TargetMode="External" /><Relationship Id="rId98" Type="http://schemas.openxmlformats.org/officeDocument/2006/relationships/hyperlink" Target="http://blog.tendice.jp/200702/article_7.html" TargetMode="External" /><Relationship Id="rId99" Type="http://schemas.openxmlformats.org/officeDocument/2006/relationships/hyperlink" Target="http://blog.tendice.jp/200702/article_9.html" TargetMode="External" /><Relationship Id="rId100" Type="http://schemas.openxmlformats.org/officeDocument/2006/relationships/hyperlink" Target="http://blog.tendice.jp/200702/article_10.html" TargetMode="External" /><Relationship Id="rId101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102" Type="http://schemas.openxmlformats.org/officeDocument/2006/relationships/hyperlink" Target="http://blog.tendice.jp/200702/article_14.html" TargetMode="External" /><Relationship Id="rId103" Type="http://schemas.openxmlformats.org/officeDocument/2006/relationships/hyperlink" Target="http://blog.tendice.jp/200702/article_14.html" TargetMode="External" /><Relationship Id="rId104" Type="http://schemas.openxmlformats.org/officeDocument/2006/relationships/hyperlink" Target="http://blog.tendice.jp/200702/article_15.html" TargetMode="External" /><Relationship Id="rId105" Type="http://schemas.openxmlformats.org/officeDocument/2006/relationships/hyperlink" Target="http://blog.tendice.jp/200702/article_15.html" TargetMode="External" /><Relationship Id="rId106" Type="http://schemas.openxmlformats.org/officeDocument/2006/relationships/hyperlink" Target="http://blog.tendice.jp/200702/article_38.html" TargetMode="External" /><Relationship Id="rId107" Type="http://schemas.openxmlformats.org/officeDocument/2006/relationships/hyperlink" Target="http://blog.tendice.jp/200702/article_23.html" TargetMode="External" /><Relationship Id="rId108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109" Type="http://schemas.openxmlformats.org/officeDocument/2006/relationships/hyperlink" Target="http://blog.tendice.jp/200702/article_23.html" TargetMode="External" /><Relationship Id="rId110" Type="http://schemas.openxmlformats.org/officeDocument/2006/relationships/hyperlink" Target="http://blog.tendice.jp/200702/article_44.html" TargetMode="External" /><Relationship Id="rId111" Type="http://schemas.openxmlformats.org/officeDocument/2006/relationships/hyperlink" Target="http://blog.tendice.jp/200702/article_47.html" TargetMode="External" /><Relationship Id="rId112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113" Type="http://schemas.openxmlformats.org/officeDocument/2006/relationships/hyperlink" Target="http://blog.tendice.jp/200702/article_49.html" TargetMode="External" /><Relationship Id="rId114" Type="http://schemas.openxmlformats.org/officeDocument/2006/relationships/hyperlink" Target="http://blog.tendice.jp/200702/article_55.html" TargetMode="External" /><Relationship Id="rId115" Type="http://schemas.openxmlformats.org/officeDocument/2006/relationships/hyperlink" Target="http://blog.tendice.jp/200702/article_55.html" TargetMode="External" /><Relationship Id="rId116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117" Type="http://schemas.openxmlformats.org/officeDocument/2006/relationships/hyperlink" Target="http://blog.tendice.jp/200702/article_52.html" TargetMode="External" /><Relationship Id="rId118" Type="http://schemas.openxmlformats.org/officeDocument/2006/relationships/hyperlink" Target="http://blog.tendice.jp/200702/article_53.html" TargetMode="External" /><Relationship Id="rId119" Type="http://schemas.openxmlformats.org/officeDocument/2006/relationships/hyperlink" Target="http://blog.tendice.jp/200702/article_56.html" TargetMode="External" /><Relationship Id="rId120" Type="http://schemas.openxmlformats.org/officeDocument/2006/relationships/hyperlink" Target="http://www28.atwiki.jp/i-dress_zaimu/?page=%E3%83%8A%E3%83%8B%E3%83%AF%E3%82%A2%E3%83%BC%E3%83%A0%E3%82%BA%E5%95%86%E8%97%A9%E5%9B%BD%2F%E8%B2%A1%E5%8B%99%EF%BC%92" TargetMode="External" /><Relationship Id="rId121" Type="http://schemas.openxmlformats.org/officeDocument/2006/relationships/hyperlink" Target="http://www28.atwiki.jp/i-dress_zaimu/pages/12.html" TargetMode="External" /><Relationship Id="rId122" Type="http://schemas.openxmlformats.org/officeDocument/2006/relationships/hyperlink" Target="http://blog.tendice.jp/200703/article_10.html" TargetMode="External" /><Relationship Id="rId123" Type="http://schemas.openxmlformats.org/officeDocument/2006/relationships/hyperlink" Target="http://www28.atwiki.jp/i-dress_zaimu/pages/12.html" TargetMode="External" /><Relationship Id="rId124" Type="http://schemas.openxmlformats.org/officeDocument/2006/relationships/hyperlink" Target="http://hpcgi2.nifty.com/fakeradio/bbs-t/wforum.cgi?mode=allread&amp;pastlog=0001&amp;no=644&amp;page=0&amp;act=past#645" TargetMode="External" /><Relationship Id="rId125" Type="http://schemas.openxmlformats.org/officeDocument/2006/relationships/hyperlink" Target="http://blog.tendice.jp/200703/article_19.html" TargetMode="External" /><Relationship Id="rId126" Type="http://schemas.openxmlformats.org/officeDocument/2006/relationships/hyperlink" Target="http://www28.atwiki.jp/i-dress_zaimu/pages/12.html" TargetMode="External" /><Relationship Id="rId127" Type="http://schemas.openxmlformats.org/officeDocument/2006/relationships/hyperlink" Target="http://blog.tendice.jp/200703/article_24.html" TargetMode="External" /><Relationship Id="rId128" Type="http://schemas.openxmlformats.org/officeDocument/2006/relationships/hyperlink" Target="http://blog.tendice.jp/200703/article_27.html" TargetMode="External" /><Relationship Id="rId129" Type="http://schemas.openxmlformats.org/officeDocument/2006/relationships/hyperlink" Target="http://blog.tendice.jp/200703/article_25.html" TargetMode="External" /><Relationship Id="rId130" Type="http://schemas.openxmlformats.org/officeDocument/2006/relationships/hyperlink" Target="http://www28.atwiki.jp/i-dress_zaimu/pages/12.html" TargetMode="External" /><Relationship Id="rId131" Type="http://schemas.openxmlformats.org/officeDocument/2006/relationships/hyperlink" Target="http://blog.tendice.jp/200703/article_43.html" TargetMode="External" /><Relationship Id="rId132" Type="http://schemas.openxmlformats.org/officeDocument/2006/relationships/hyperlink" Target="http://blog.tendice.jp/200704/article_8.html" TargetMode="External" /><Relationship Id="rId133" Type="http://schemas.openxmlformats.org/officeDocument/2006/relationships/hyperlink" Target="http://www28.atwiki.jp/i-dress_zaimu/pages/12.html" TargetMode="External" /><Relationship Id="rId134" Type="http://schemas.openxmlformats.org/officeDocument/2006/relationships/hyperlink" Target="http://blog.tendice.jp/200704/article_11.html" TargetMode="External" /><Relationship Id="rId135" Type="http://schemas.openxmlformats.org/officeDocument/2006/relationships/hyperlink" Target="http://www28.atwiki.jp/i-dress_zaimu/pages/12.html" TargetMode="External" /><Relationship Id="rId136" Type="http://schemas.openxmlformats.org/officeDocument/2006/relationships/hyperlink" Target="http://blog.tendice.jp/200702/article_55.html" TargetMode="External" /><Relationship Id="rId137" Type="http://schemas.openxmlformats.org/officeDocument/2006/relationships/hyperlink" Target="http://blog.tendice.jp/200704/article_23.html" TargetMode="External" /><Relationship Id="rId138" Type="http://schemas.openxmlformats.org/officeDocument/2006/relationships/hyperlink" Target="http://www28.atwiki.jp/i-dress_zaimu/pages/12.html" TargetMode="External" /><Relationship Id="rId139" Type="http://schemas.openxmlformats.org/officeDocument/2006/relationships/hyperlink" Target="http://blog.tendice.jp/200703/article_31.html" TargetMode="External" /><Relationship Id="rId140" Type="http://schemas.openxmlformats.org/officeDocument/2006/relationships/hyperlink" Target="http://blog.tendice.jp/200704/article_40.html" TargetMode="External" /><Relationship Id="rId141" Type="http://schemas.openxmlformats.org/officeDocument/2006/relationships/hyperlink" Target="http://www28.atwiki.jp/i-dress_zaimu/?page=&#227;&#131;&#138;&#227;&#131;&#139;&#227;&#131;&#175;&#227;&#130;&#162;&#227;&#131;&#188;&#227;&#131;&#160;&#227;&#130;&#186;&#229;&#149;&#134;&#232;&#151;&#169;&#229;&#155;&#189;%2F&#232;&#178;&#161;&#229;&#139;&#153;&#239;&#188;&#146;" TargetMode="External" /><Relationship Id="rId142" Type="http://schemas.openxmlformats.org/officeDocument/2006/relationships/hyperlink" Target="http://www28.atwiki.jp/i-dress_zaimu/pages/12.html" TargetMode="External" /><Relationship Id="rId143" Type="http://schemas.openxmlformats.org/officeDocument/2006/relationships/hyperlink" Target="http://blog.tendice.jp/200705/article_4.html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612/article_154.html" TargetMode="External" /><Relationship Id="rId3" Type="http://schemas.openxmlformats.org/officeDocument/2006/relationships/hyperlink" Target="http://blog.tendice.jp/200612/article_155.html" TargetMode="External" /><Relationship Id="rId4" Type="http://schemas.openxmlformats.org/officeDocument/2006/relationships/hyperlink" Target="http://blog.tendice.jp/200701/article_8.html" TargetMode="External" /><Relationship Id="rId5" Type="http://schemas.openxmlformats.org/officeDocument/2006/relationships/hyperlink" Target="http://blog.tendice.jp/200701/article_17.html" TargetMode="External" /><Relationship Id="rId6" Type="http://schemas.openxmlformats.org/officeDocument/2006/relationships/hyperlink" Target="http://blog.tendice.jp/200701/article_32.html" TargetMode="External" /><Relationship Id="rId7" Type="http://schemas.openxmlformats.org/officeDocument/2006/relationships/hyperlink" Target="http://blog.tendice.jp/200701/article_23.html" TargetMode="External" /><Relationship Id="rId8" Type="http://schemas.openxmlformats.org/officeDocument/2006/relationships/hyperlink" Target="http://blog.tendice.jp/200701/article_24.html" TargetMode="External" /><Relationship Id="rId9" Type="http://schemas.openxmlformats.org/officeDocument/2006/relationships/hyperlink" Target="http://blog.tendice.jp/200701/article_27.html" TargetMode="External" /><Relationship Id="rId10" Type="http://schemas.openxmlformats.org/officeDocument/2006/relationships/hyperlink" Target="http://blog.tendice.jp/200701/article_55.html" TargetMode="External" /><Relationship Id="rId11" Type="http://schemas.openxmlformats.org/officeDocument/2006/relationships/hyperlink" Target="http://blog.tendice.jp/200701/article_29.html" TargetMode="External" /><Relationship Id="rId12" Type="http://schemas.openxmlformats.org/officeDocument/2006/relationships/hyperlink" Target="http://blog.tendice.jp/200701/article_30.html" TargetMode="External" /><Relationship Id="rId13" Type="http://schemas.openxmlformats.org/officeDocument/2006/relationships/hyperlink" Target="http://blog.tendice.jp/200701/article_43.html" TargetMode="External" /><Relationship Id="rId14" Type="http://schemas.openxmlformats.org/officeDocument/2006/relationships/hyperlink" Target="http://blog.tendice.jp/200701/article_28.html" TargetMode="External" /><Relationship Id="rId15" Type="http://schemas.openxmlformats.org/officeDocument/2006/relationships/hyperlink" Target="http://blog.tendice.jp/200701/article_42.html" TargetMode="External" /><Relationship Id="rId16" Type="http://schemas.openxmlformats.org/officeDocument/2006/relationships/hyperlink" Target="http://blog.tendice.jp/200701/article_44.html" TargetMode="External" /><Relationship Id="rId17" Type="http://schemas.openxmlformats.org/officeDocument/2006/relationships/hyperlink" Target="http://blog.tendice.jp/200701/article_56.html" TargetMode="External" /><Relationship Id="rId18" Type="http://schemas.openxmlformats.org/officeDocument/2006/relationships/hyperlink" Target="http://blog.tendice.jp/200701/article_45.html" TargetMode="External" /><Relationship Id="rId19" Type="http://schemas.openxmlformats.org/officeDocument/2006/relationships/hyperlink" Target="http://blog.tendice.jp/200701/article_57.html" TargetMode="External" /><Relationship Id="rId20" Type="http://schemas.openxmlformats.org/officeDocument/2006/relationships/hyperlink" Target="http://blog.tendice.jp/200701/article_33.html" TargetMode="External" /><Relationship Id="rId21" Type="http://schemas.openxmlformats.org/officeDocument/2006/relationships/hyperlink" Target="http://blog.tendice.jp/200701/article_34.html" TargetMode="External" /><Relationship Id="rId22" Type="http://schemas.openxmlformats.org/officeDocument/2006/relationships/hyperlink" Target="http://blog.tendice.jp/200701/article_41.html" TargetMode="External" /><Relationship Id="rId23" Type="http://schemas.openxmlformats.org/officeDocument/2006/relationships/hyperlink" Target="http://blog.tendice.jp/200701/article_35.html" TargetMode="External" /><Relationship Id="rId24" Type="http://schemas.openxmlformats.org/officeDocument/2006/relationships/hyperlink" Target="http://blog.tendice.jp/200701/article_39.html" TargetMode="External" /><Relationship Id="rId25" Type="http://schemas.openxmlformats.org/officeDocument/2006/relationships/hyperlink" Target="http://blog.tendice.jp/200701/article_53.html" TargetMode="External" /><Relationship Id="rId26" Type="http://schemas.openxmlformats.org/officeDocument/2006/relationships/hyperlink" Target="http://blog.tendice.jp/200701/article_47.html" TargetMode="External" /><Relationship Id="rId27" Type="http://schemas.openxmlformats.org/officeDocument/2006/relationships/hyperlink" Target="http://blog.tendice.jp/200701/article_51.html" TargetMode="External" /><Relationship Id="rId28" Type="http://schemas.openxmlformats.org/officeDocument/2006/relationships/hyperlink" Target="http://blog.tendice.jp/200701/article_58.html" TargetMode="External" /><Relationship Id="rId29" Type="http://schemas.openxmlformats.org/officeDocument/2006/relationships/hyperlink" Target="http://blog.tendice.jp/200701/article_71.html" TargetMode="External" /><Relationship Id="rId30" Type="http://schemas.openxmlformats.org/officeDocument/2006/relationships/hyperlink" Target="http://blog.tendice.jp/200701/article_65.html" TargetMode="External" /><Relationship Id="rId31" Type="http://schemas.openxmlformats.org/officeDocument/2006/relationships/hyperlink" Target="http://blog.tendice.jp/200701/article_59.html" TargetMode="External" /><Relationship Id="rId32" Type="http://schemas.openxmlformats.org/officeDocument/2006/relationships/hyperlink" Target="http://blog.tendice.jp/200701/article_61.html" TargetMode="External" /><Relationship Id="rId33" Type="http://schemas.openxmlformats.org/officeDocument/2006/relationships/hyperlink" Target="http://blog.tendice.jp/200701/article_68.html" TargetMode="External" /><Relationship Id="rId34" Type="http://schemas.openxmlformats.org/officeDocument/2006/relationships/hyperlink" Target="http://blog.tendice.jp/200701/article_62.html" TargetMode="External" /><Relationship Id="rId35" Type="http://schemas.openxmlformats.org/officeDocument/2006/relationships/hyperlink" Target="http://blog.tendice.jp/200701/article_73.html" TargetMode="External" /><Relationship Id="rId36" Type="http://schemas.openxmlformats.org/officeDocument/2006/relationships/hyperlink" Target="http://blog.tendice.jp/200701/article_64.html" TargetMode="External" /><Relationship Id="rId37" Type="http://schemas.openxmlformats.org/officeDocument/2006/relationships/hyperlink" Target="http://blog.tendice.jp/200701/article_72.html" TargetMode="External" /><Relationship Id="rId38" Type="http://schemas.openxmlformats.org/officeDocument/2006/relationships/hyperlink" Target="http://blog.tendice.jp/200701/article_78.html" TargetMode="External" /><Relationship Id="rId39" Type="http://schemas.openxmlformats.org/officeDocument/2006/relationships/hyperlink" Target="http://blog.tendice.jp/200701/article_79.html" TargetMode="External" /><Relationship Id="rId40" Type="http://schemas.openxmlformats.org/officeDocument/2006/relationships/hyperlink" Target="http://blog.tendice.jp/200701/article_84.html" TargetMode="External" /><Relationship Id="rId41" Type="http://schemas.openxmlformats.org/officeDocument/2006/relationships/hyperlink" Target="http://blog.tendice.jp/200701/article_97.html" TargetMode="External" /><Relationship Id="rId42" Type="http://schemas.openxmlformats.org/officeDocument/2006/relationships/hyperlink" Target="http://blog.tendice.jp/200701/article_122.html" TargetMode="External" /><Relationship Id="rId43" Type="http://schemas.openxmlformats.org/officeDocument/2006/relationships/hyperlink" Target="http://blog.tendice.jp/200701/article_90.html" TargetMode="External" /><Relationship Id="rId44" Type="http://schemas.openxmlformats.org/officeDocument/2006/relationships/hyperlink" Target="http://blog.tendice.jp/200701/article_108.html" TargetMode="External" /><Relationship Id="rId45" Type="http://schemas.openxmlformats.org/officeDocument/2006/relationships/hyperlink" Target="http://blog.tendice.jp/200701/article_91.html" TargetMode="External" /><Relationship Id="rId46" Type="http://schemas.openxmlformats.org/officeDocument/2006/relationships/hyperlink" Target="http://blog.tendice.jp/200701/article_97.html" TargetMode="External" /><Relationship Id="rId47" Type="http://schemas.openxmlformats.org/officeDocument/2006/relationships/hyperlink" Target="http://blog.tendice.jp/200701/article_92.html" TargetMode="External" /><Relationship Id="rId48" Type="http://schemas.openxmlformats.org/officeDocument/2006/relationships/hyperlink" Target="http://blog.tendice.jp/200701/article_96.html" TargetMode="External" /><Relationship Id="rId49" Type="http://schemas.openxmlformats.org/officeDocument/2006/relationships/hyperlink" Target="http://blog.tendice.jp/200701/article_53.html" TargetMode="External" /><Relationship Id="rId50" Type="http://schemas.openxmlformats.org/officeDocument/2006/relationships/hyperlink" Target="http://blog.tendice.jp/200701/article_113.html" TargetMode="External" /><Relationship Id="rId51" Type="http://schemas.openxmlformats.org/officeDocument/2006/relationships/hyperlink" Target="http://blog.tendice.jp/200701/article_104.html" TargetMode="External" /><Relationship Id="rId52" Type="http://schemas.openxmlformats.org/officeDocument/2006/relationships/hyperlink" Target="http://blog.tendice.jp/200701/article_106.html" TargetMode="External" /><Relationship Id="rId53" Type="http://schemas.openxmlformats.org/officeDocument/2006/relationships/hyperlink" Target="http://blog.tendice.jp/200701/article_123.html" TargetMode="External" /><Relationship Id="rId54" Type="http://schemas.openxmlformats.org/officeDocument/2006/relationships/hyperlink" Target="http://blog.tendice.jp/200701/article_109.html" TargetMode="External" /><Relationship Id="rId55" Type="http://schemas.openxmlformats.org/officeDocument/2006/relationships/hyperlink" Target="http://blog.tendice.jp/200702/article_1.html" TargetMode="External" /><Relationship Id="rId56" Type="http://schemas.openxmlformats.org/officeDocument/2006/relationships/hyperlink" Target="http://blog.tendice.jp/200702/article_48.html" TargetMode="External" /><Relationship Id="rId57" Type="http://schemas.openxmlformats.org/officeDocument/2006/relationships/hyperlink" Target="http://blog.tendice.jp/200701/article_111.html" TargetMode="External" /><Relationship Id="rId58" Type="http://schemas.openxmlformats.org/officeDocument/2006/relationships/hyperlink" Target="http://blog.tendice.jp/200701/article_112.html" TargetMode="External" /><Relationship Id="rId59" Type="http://schemas.openxmlformats.org/officeDocument/2006/relationships/hyperlink" Target="http://blog.tendice.jp/200702/article_7.html" TargetMode="External" /><Relationship Id="rId60" Type="http://schemas.openxmlformats.org/officeDocument/2006/relationships/hyperlink" Target="http://blog.tendice.jp/200701/article_114.html" TargetMode="External" /><Relationship Id="rId61" Type="http://schemas.openxmlformats.org/officeDocument/2006/relationships/hyperlink" Target="http://blog.tendice.jp/200701/article_120.html" TargetMode="External" /><Relationship Id="rId62" Type="http://schemas.openxmlformats.org/officeDocument/2006/relationships/hyperlink" Target="http://blog.tendice.jp/200701/article_115.html" TargetMode="External" /><Relationship Id="rId63" Type="http://schemas.openxmlformats.org/officeDocument/2006/relationships/hyperlink" Target="http://blog.tendice.jp/200702/article_50.html" TargetMode="External" /><Relationship Id="rId64" Type="http://schemas.openxmlformats.org/officeDocument/2006/relationships/hyperlink" Target="http://blog.tendice.jp/200701/article_116.html" TargetMode="External" /><Relationship Id="rId65" Type="http://schemas.openxmlformats.org/officeDocument/2006/relationships/hyperlink" Target="http://blog.tendice.jp/200702/article_11.html" TargetMode="External" /><Relationship Id="rId66" Type="http://schemas.openxmlformats.org/officeDocument/2006/relationships/hyperlink" Target="http://blog.tendice.jp/200702/article_5.html" TargetMode="External" /><Relationship Id="rId67" Type="http://schemas.openxmlformats.org/officeDocument/2006/relationships/hyperlink" Target="http://blog.tendice.jp/200702/article_6.html" TargetMode="External" /><Relationship Id="rId68" Type="http://schemas.openxmlformats.org/officeDocument/2006/relationships/hyperlink" Target="http://blog.tendice.jp/200702/article_7.html" TargetMode="External" /><Relationship Id="rId69" Type="http://schemas.openxmlformats.org/officeDocument/2006/relationships/hyperlink" Target="http://blog.tendice.jp/200702/article_9.html" TargetMode="External" /><Relationship Id="rId70" Type="http://schemas.openxmlformats.org/officeDocument/2006/relationships/hyperlink" Target="http://blog.tendice.jp/200702/article_10.html" TargetMode="External" /><Relationship Id="rId71" Type="http://schemas.openxmlformats.org/officeDocument/2006/relationships/hyperlink" Target="http://blog.tendice.jp/200702/article_14.html" TargetMode="External" /><Relationship Id="rId72" Type="http://schemas.openxmlformats.org/officeDocument/2006/relationships/hyperlink" Target="http://blog.tendice.jp/200702/article_14.html" TargetMode="External" /><Relationship Id="rId73" Type="http://schemas.openxmlformats.org/officeDocument/2006/relationships/hyperlink" Target="http://blog.tendice.jp/200702/article_15.html" TargetMode="External" /><Relationship Id="rId74" Type="http://schemas.openxmlformats.org/officeDocument/2006/relationships/hyperlink" Target="http://blog.tendice.jp/200702/article_15.html" TargetMode="External" /><Relationship Id="rId75" Type="http://schemas.openxmlformats.org/officeDocument/2006/relationships/hyperlink" Target="http://blog.tendice.jp/200702/article_38.html" TargetMode="External" /><Relationship Id="rId76" Type="http://schemas.openxmlformats.org/officeDocument/2006/relationships/hyperlink" Target="http://blog.tendice.jp/200702/article_23.html" TargetMode="External" /><Relationship Id="rId77" Type="http://schemas.openxmlformats.org/officeDocument/2006/relationships/hyperlink" Target="http://blog.tendice.jp/200702/article_23.html" TargetMode="External" /><Relationship Id="rId78" Type="http://schemas.openxmlformats.org/officeDocument/2006/relationships/hyperlink" Target="http://blog.tendice.jp/200702/article_44.html" TargetMode="External" /><Relationship Id="rId79" Type="http://schemas.openxmlformats.org/officeDocument/2006/relationships/hyperlink" Target="http://blog.tendice.jp/200702/article_47.html" TargetMode="External" /><Relationship Id="rId80" Type="http://schemas.openxmlformats.org/officeDocument/2006/relationships/hyperlink" Target="http://blog.tendice.jp/200702/article_55.html" TargetMode="External" /><Relationship Id="rId81" Type="http://schemas.openxmlformats.org/officeDocument/2006/relationships/hyperlink" Target="http://blog.tendice.jp/200702/article_55.html" TargetMode="External" /><Relationship Id="rId82" Type="http://schemas.openxmlformats.org/officeDocument/2006/relationships/hyperlink" Target="http://blog.tendice.jp/200702/article_49.html" TargetMode="External" /><Relationship Id="rId83" Type="http://schemas.openxmlformats.org/officeDocument/2006/relationships/hyperlink" Target="http://blog.tendice.jp/200702/article_52.html" TargetMode="External" /><Relationship Id="rId84" Type="http://schemas.openxmlformats.org/officeDocument/2006/relationships/hyperlink" Target="http://blog.tendice.jp/200702/article_53.html" TargetMode="External" /><Relationship Id="rId85" Type="http://schemas.openxmlformats.org/officeDocument/2006/relationships/hyperlink" Target="http://blog.tendice.jp/200702/article_56.html" TargetMode="External" /><Relationship Id="rId86" Type="http://schemas.openxmlformats.org/officeDocument/2006/relationships/hyperlink" Target="http://blog.tendice.jp/200701/article_31.html" TargetMode="External" /><Relationship Id="rId87" Type="http://schemas.openxmlformats.org/officeDocument/2006/relationships/hyperlink" Target="http://blog.tendice.jp/200701/article_6.html" TargetMode="External" /><Relationship Id="rId88" Type="http://schemas.openxmlformats.org/officeDocument/2006/relationships/hyperlink" Target="http://heartland.geocities.jp/feebleyuyu/st2.html" TargetMode="External" /><Relationship Id="rId89" Type="http://schemas.openxmlformats.org/officeDocument/2006/relationships/hyperlink" Target="http://feebleclan.at.webry.info/200702/article_7.html" TargetMode="External" /><Relationship Id="rId90" Type="http://schemas.openxmlformats.org/officeDocument/2006/relationships/hyperlink" Target="http://blog.tendice.jp/200702/article_64.html" TargetMode="External" /><Relationship Id="rId91" Type="http://schemas.openxmlformats.org/officeDocument/2006/relationships/hyperlink" Target="http://blog.tendice.jp/200701/article_66.html" TargetMode="External" /><Relationship Id="rId92" Type="http://schemas.openxmlformats.org/officeDocument/2006/relationships/hyperlink" Target="http://blog.tendice.jp/200701/article_21.html" TargetMode="External" /><Relationship Id="rId93" Type="http://schemas.openxmlformats.org/officeDocument/2006/relationships/hyperlink" Target="http://blog.tendice.jp/200701/article_25.html" TargetMode="External" /><Relationship Id="rId94" Type="http://schemas.openxmlformats.org/officeDocument/2006/relationships/hyperlink" Target="http://blog.tendice.jp/200701/article_32.html" TargetMode="External" /><Relationship Id="rId95" Type="http://schemas.openxmlformats.org/officeDocument/2006/relationships/hyperlink" Target="http://cwtg.jp/syousyo/wforum.cgi?no=5&amp;reno=1&amp;oya=1&amp;mode=msgview&amp;page=0" TargetMode="External" /><Relationship Id="rId96" Type="http://schemas.openxmlformats.org/officeDocument/2006/relationships/hyperlink" Target="http://blog.tendice.jp/200702/article_61.html" TargetMode="External" /><Relationship Id="rId97" Type="http://schemas.openxmlformats.org/officeDocument/2006/relationships/hyperlink" Target="http://blog.tendice.jp/200703/article_9.html" TargetMode="External" /><Relationship Id="rId98" Type="http://schemas.openxmlformats.org/officeDocument/2006/relationships/hyperlink" Target="http://blog.tendice.jp/200703/article_10.html" TargetMode="External" /><Relationship Id="rId99" Type="http://schemas.openxmlformats.org/officeDocument/2006/relationships/hyperlink" Target="http://blog.tendice.jp/200703/article_11.html" TargetMode="External" /><Relationship Id="rId100" Type="http://schemas.openxmlformats.org/officeDocument/2006/relationships/hyperlink" Target="http://blog.tendice.jp/200703/article_18.html" TargetMode="External" /><Relationship Id="rId101" Type="http://schemas.openxmlformats.org/officeDocument/2006/relationships/hyperlink" Target="http://blog.tendice.jp/200703/article_17.html" TargetMode="External" /><Relationship Id="rId102" Type="http://schemas.openxmlformats.org/officeDocument/2006/relationships/hyperlink" Target="http://blog.tendice.jp/200703/article_19.html" TargetMode="External" /><Relationship Id="rId103" Type="http://schemas.openxmlformats.org/officeDocument/2006/relationships/hyperlink" Target="http://hpcgi2.nifty.com/fakeradio/bbs-t/wforum.cgi?mode=allread&amp;no=644&amp;page=0#645" TargetMode="External" /><Relationship Id="rId104" Type="http://schemas.openxmlformats.org/officeDocument/2006/relationships/hyperlink" Target="http://blog.tendice.jp/200703/article_22.html" TargetMode="External" /><Relationship Id="rId105" Type="http://schemas.openxmlformats.org/officeDocument/2006/relationships/hyperlink" Target="http://blog.tendice.jp/200703/article_24.html" TargetMode="External" /><Relationship Id="rId106" Type="http://schemas.openxmlformats.org/officeDocument/2006/relationships/hyperlink" Target="http://blog.tendice.jp/200703/article_33.html" TargetMode="External" /><Relationship Id="rId107" Type="http://schemas.openxmlformats.org/officeDocument/2006/relationships/hyperlink" Target="http://blog.tendice.jp/200703/article_43.html" TargetMode="External" /><Relationship Id="rId108" Type="http://schemas.openxmlformats.org/officeDocument/2006/relationships/hyperlink" Target="http://blog.tendice.jp/200704/article_11.html" TargetMode="External" /><Relationship Id="rId109" Type="http://schemas.openxmlformats.org/officeDocument/2006/relationships/hyperlink" Target="http://blog.tendice.jp/200704/article_9.html" TargetMode="External" /><Relationship Id="rId110" Type="http://schemas.openxmlformats.org/officeDocument/2006/relationships/hyperlink" Target="http://zaregotobeya.onmitsu.jp/hanou.html" TargetMode="External" /><Relationship Id="rId111" Type="http://schemas.openxmlformats.org/officeDocument/2006/relationships/hyperlink" Target="http://blog.tendice.jp/200704/article_39.html" TargetMode="External" /><Relationship Id="rId112" Type="http://schemas.openxmlformats.org/officeDocument/2006/relationships/hyperlink" Target="http://cwtg.jp/bbs2/wforum.cgi?pastlog=0003&amp;no=5297&amp;act=past&amp;mode=allread#5578" TargetMode="External" /><Relationship Id="rId113" Type="http://schemas.openxmlformats.org/officeDocument/2006/relationships/hyperlink" Target="http://blog.tendice.jp/200703/article_44.html" TargetMode="External" /><Relationship Id="rId114" Type="http://schemas.openxmlformats.org/officeDocument/2006/relationships/hyperlink" Target="http://blog.tendice.jp/200703/article_27.html" TargetMode="External" /><Relationship Id="rId115" Type="http://schemas.openxmlformats.org/officeDocument/2006/relationships/hyperlink" Target="http://blog.tendice.jp/200704/article_8.html" TargetMode="External" /><Relationship Id="rId116" Type="http://schemas.openxmlformats.org/officeDocument/2006/relationships/hyperlink" Target="http://cwtg.jp/bbs2/wforum.cgi?pastlog=0003&amp;no=6026&amp;act=past&amp;mode=allread#6224" TargetMode="External" /><Relationship Id="rId117" Type="http://schemas.openxmlformats.org/officeDocument/2006/relationships/hyperlink" Target="http://blog.tendice.jp/200704/article_27.html" TargetMode="External" /><Relationship Id="rId118" Type="http://schemas.openxmlformats.org/officeDocument/2006/relationships/hyperlink" Target="http://cwtg.jp/bbs2/wforum.cgi?pastlog=0003&amp;no=5457&amp;act=past&amp;mode=allread#5457" TargetMode="External" /><Relationship Id="rId119" Type="http://schemas.openxmlformats.org/officeDocument/2006/relationships/hyperlink" Target="http://blog.tendice.jp/200705/article_4.html" TargetMode="External" /><Relationship Id="rId120" Type="http://schemas.openxmlformats.org/officeDocument/2006/relationships/hyperlink" Target="http://www26.atwiki.jp/tdkm/pages/70.html" TargetMode="External" /><Relationship Id="rId121" Type="http://schemas.openxmlformats.org/officeDocument/2006/relationships/hyperlink" Target="http://cwtg.jp/bbs2/wforum.cgi?list=&amp;no=6245&amp;mode=allread&amp;page=0#6405" TargetMode="External" /><Relationship Id="rId122" Type="http://schemas.openxmlformats.org/officeDocument/2006/relationships/hyperlink" Target="http://blog.tendice.jp/200703/article_28.html" TargetMode="External" /><Relationship Id="rId123" Type="http://schemas.openxmlformats.org/officeDocument/2006/relationships/hyperlink" Target="http://blog.tendice.jp/200702/article_47.html" TargetMode="External" /><Relationship Id="rId124" Type="http://schemas.openxmlformats.org/officeDocument/2006/relationships/hyperlink" Target="http://blog.tendice.jp/200703/article_10.html" TargetMode="External" /><Relationship Id="rId125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7.html" TargetMode="External" /><Relationship Id="rId3" Type="http://schemas.openxmlformats.org/officeDocument/2006/relationships/hyperlink" Target="http://www28.atwiki.jp/sakura_fvb/pages/24.html#e01" TargetMode="External" /><Relationship Id="rId4" Type="http://schemas.openxmlformats.org/officeDocument/2006/relationships/hyperlink" Target="http://blog.tendice.jp/200612/article_105.html" TargetMode="External" /><Relationship Id="rId5" Type="http://schemas.openxmlformats.org/officeDocument/2006/relationships/hyperlink" Target="http://blog.tendice.jp/200612/article_149.html" TargetMode="External" /><Relationship Id="rId6" Type="http://schemas.openxmlformats.org/officeDocument/2006/relationships/hyperlink" Target="http://blog.tendice.jp/200612/article_154.html" TargetMode="External" /><Relationship Id="rId7" Type="http://schemas.openxmlformats.org/officeDocument/2006/relationships/hyperlink" Target="http://cwtg.jp/bbs2/wforum.cgi?mode=allread&amp;no=2616&amp;pastlog=0002&amp;act=past#2760" TargetMode="External" /><Relationship Id="rId8" Type="http://schemas.openxmlformats.org/officeDocument/2006/relationships/hyperlink" Target="http://blog.tendice.jp/200612/article_155.html" TargetMode="External" /><Relationship Id="rId9" Type="http://schemas.openxmlformats.org/officeDocument/2006/relationships/hyperlink" Target="http://www28.atwiki.jp/sakura_fvb/pages/24.html#M1227" TargetMode="External" /><Relationship Id="rId10" Type="http://schemas.openxmlformats.org/officeDocument/2006/relationships/hyperlink" Target="http://blog.tendice.jp/200701/article_8.html" TargetMode="External" /><Relationship Id="rId11" Type="http://schemas.openxmlformats.org/officeDocument/2006/relationships/hyperlink" Target="http://blog.tendice.jp/200701/article_17.html" TargetMode="External" /><Relationship Id="rId12" Type="http://schemas.openxmlformats.org/officeDocument/2006/relationships/hyperlink" Target="http://www28.atwiki.jp/sakura_fvb/pages/24.html#e05_1" TargetMode="External" /><Relationship Id="rId13" Type="http://schemas.openxmlformats.org/officeDocument/2006/relationships/hyperlink" Target="http://blog.tendice.jp/200701/article_21.html" TargetMode="External" /><Relationship Id="rId14" Type="http://schemas.openxmlformats.org/officeDocument/2006/relationships/hyperlink" Target="http://www28.atwiki.jp/sakura_fvb/pages/24.html#e05_3" TargetMode="External" /><Relationship Id="rId15" Type="http://schemas.openxmlformats.org/officeDocument/2006/relationships/hyperlink" Target="http://blog.tendice.jp/200701/article_32.html" TargetMode="External" /><Relationship Id="rId16" Type="http://schemas.openxmlformats.org/officeDocument/2006/relationships/hyperlink" Target="http://cwtg.jp/bbs2/wforum.cgi?mode=allread&amp;pastlog=0001&amp;no=571&amp;page=0&amp;act=past#615" TargetMode="External" /><Relationship Id="rId17" Type="http://schemas.openxmlformats.org/officeDocument/2006/relationships/hyperlink" Target="http://blog.tendice.jp/200701/article_32.html" TargetMode="External" /><Relationship Id="rId18" Type="http://schemas.openxmlformats.org/officeDocument/2006/relationships/hyperlink" Target="http://blog.tendice.jp/200701/article_23.html" TargetMode="External" /><Relationship Id="rId19" Type="http://schemas.openxmlformats.org/officeDocument/2006/relationships/hyperlink" Target="http://blog.tendice.jp/200701/article_24.html" TargetMode="External" /><Relationship Id="rId20" Type="http://schemas.openxmlformats.org/officeDocument/2006/relationships/hyperlink" Target="http://www28.atwiki.jp/sakura_fvb/pages/24.html#06" TargetMode="External" /><Relationship Id="rId21" Type="http://schemas.openxmlformats.org/officeDocument/2006/relationships/hyperlink" Target="http://blog.tendice.jp/200701/article_55.html" TargetMode="External" /><Relationship Id="rId22" Type="http://schemas.openxmlformats.org/officeDocument/2006/relationships/hyperlink" Target="http://blog.tendice.jp/200701/article_42.html" TargetMode="External" /><Relationship Id="rId23" Type="http://schemas.openxmlformats.org/officeDocument/2006/relationships/hyperlink" Target="http://blog.tendice.jp/200701/article_44.html" TargetMode="External" /><Relationship Id="rId24" Type="http://schemas.openxmlformats.org/officeDocument/2006/relationships/hyperlink" Target="http://blog.tendice.jp/200701/article_45.html" TargetMode="External" /><Relationship Id="rId25" Type="http://schemas.openxmlformats.org/officeDocument/2006/relationships/hyperlink" Target="http://blog.tendice.jp/200701/article_57.html" TargetMode="External" /><Relationship Id="rId26" Type="http://schemas.openxmlformats.org/officeDocument/2006/relationships/hyperlink" Target="http://blog.tendice.jp/200701/article_31.html" TargetMode="External" /><Relationship Id="rId27" Type="http://schemas.openxmlformats.org/officeDocument/2006/relationships/hyperlink" Target="http://blog.tendice.jp/200701/article_33.html" TargetMode="External" /><Relationship Id="rId28" Type="http://schemas.openxmlformats.org/officeDocument/2006/relationships/hyperlink" Target="http://blog.tendice.jp/200701/article_34.html" TargetMode="External" /><Relationship Id="rId29" Type="http://schemas.openxmlformats.org/officeDocument/2006/relationships/hyperlink" Target="http://blog.tendice.jp/200701/article_41.html" TargetMode="External" /><Relationship Id="rId30" Type="http://schemas.openxmlformats.org/officeDocument/2006/relationships/hyperlink" Target="http://blog.tendice.jp/200701/article_35.html" TargetMode="External" /><Relationship Id="rId31" Type="http://schemas.openxmlformats.org/officeDocument/2006/relationships/hyperlink" Target="http://www28.atwiki.jp/sakura_fvb/pages/24.html#e09" TargetMode="External" /><Relationship Id="rId32" Type="http://schemas.openxmlformats.org/officeDocument/2006/relationships/hyperlink" Target="http://cwtg.jp/syousyo/wforum.cgi?no=5&amp;reno=1&amp;oya=1&amp;mode=msgview&amp;page=0" TargetMode="External" /><Relationship Id="rId33" Type="http://schemas.openxmlformats.org/officeDocument/2006/relationships/hyperlink" Target="http://blog.tendice.jp/200701/article_39.html" TargetMode="External" /><Relationship Id="rId34" Type="http://schemas.openxmlformats.org/officeDocument/2006/relationships/hyperlink" Target="http://blog.tendice.jp/200701/article_47.html" TargetMode="External" /><Relationship Id="rId35" Type="http://schemas.openxmlformats.org/officeDocument/2006/relationships/hyperlink" Target="http://blog.tendice.jp/200701/article_51.html" TargetMode="External" /><Relationship Id="rId36" Type="http://schemas.openxmlformats.org/officeDocument/2006/relationships/hyperlink" Target="http://blog.tendice.jp/200701/article_59.html" TargetMode="External" /><Relationship Id="rId37" Type="http://schemas.openxmlformats.org/officeDocument/2006/relationships/hyperlink" Target="http://blog.tendice.jp/200701/article_61.html" TargetMode="External" /><Relationship Id="rId38" Type="http://schemas.openxmlformats.org/officeDocument/2006/relationships/hyperlink" Target="http://www28.atwiki.jp/sakura_fvb/pages/24.html#e14" TargetMode="External" /><Relationship Id="rId39" Type="http://schemas.openxmlformats.org/officeDocument/2006/relationships/hyperlink" Target="http://blog.tendice.jp/200701/article_68.html" TargetMode="External" /><Relationship Id="rId40" Type="http://schemas.openxmlformats.org/officeDocument/2006/relationships/hyperlink" Target="http://blog.tendice.jp/200701/article_62.html" TargetMode="External" /><Relationship Id="rId41" Type="http://schemas.openxmlformats.org/officeDocument/2006/relationships/hyperlink" Target="http://blog.tendice.jp/200701/article_64.html" TargetMode="External" /><Relationship Id="rId42" Type="http://schemas.openxmlformats.org/officeDocument/2006/relationships/hyperlink" Target="http://blog.tendice.jp/200701/article_72.html" TargetMode="External" /><Relationship Id="rId43" Type="http://schemas.openxmlformats.org/officeDocument/2006/relationships/hyperlink" Target="http://blog.tendice.jp/200701/article_78.html" TargetMode="External" /><Relationship Id="rId44" Type="http://schemas.openxmlformats.org/officeDocument/2006/relationships/hyperlink" Target="http://www28.atwiki.jp/sakura_fvb/pages/24.html#e16" TargetMode="External" /><Relationship Id="rId45" Type="http://schemas.openxmlformats.org/officeDocument/2006/relationships/hyperlink" Target="http://rimorobo.hp.infoseek.co.jp/cgi-bin/cbbs3/cbbs.cgi?mode=one&amp;namber=369&amp;type=350&amp;space=45&amp;no=0" TargetMode="External" /><Relationship Id="rId46" Type="http://schemas.openxmlformats.org/officeDocument/2006/relationships/hyperlink" Target="http://blog.tendice.jp/200701/article_79.html" TargetMode="External" /><Relationship Id="rId47" Type="http://schemas.openxmlformats.org/officeDocument/2006/relationships/hyperlink" Target="http://www28.atwiki.jp/sakura_fvb/pages/24.html#m0114" TargetMode="External" /><Relationship Id="rId48" Type="http://schemas.openxmlformats.org/officeDocument/2006/relationships/hyperlink" Target="http://blog.tendice.jp/200701/article_84.html" TargetMode="External" /><Relationship Id="rId49" Type="http://schemas.openxmlformats.org/officeDocument/2006/relationships/hyperlink" Target="http://blog.tendice.jp/200701/article_90.html" TargetMode="External" /><Relationship Id="rId50" Type="http://schemas.openxmlformats.org/officeDocument/2006/relationships/hyperlink" Target="http://blog.tendice.jp/200701/article_108.html" TargetMode="External" /><Relationship Id="rId51" Type="http://schemas.openxmlformats.org/officeDocument/2006/relationships/hyperlink" Target="http://blog.tendice.jp/200701/article_91.html" TargetMode="External" /><Relationship Id="rId52" Type="http://schemas.openxmlformats.org/officeDocument/2006/relationships/hyperlink" Target="http://blog.tendice.jp/200701/article_92.html" TargetMode="External" /><Relationship Id="rId53" Type="http://schemas.openxmlformats.org/officeDocument/2006/relationships/hyperlink" Target="http://blog.tendice.jp/200701/article_53.html" TargetMode="External" /><Relationship Id="rId54" Type="http://schemas.openxmlformats.org/officeDocument/2006/relationships/hyperlink" Target="http://blog.tendice.jp/200701/article_113.html" TargetMode="External" /><Relationship Id="rId55" Type="http://schemas.openxmlformats.org/officeDocument/2006/relationships/hyperlink" Target="http://blog.tendice.jp/200701/article_104.html" TargetMode="External" /><Relationship Id="rId56" Type="http://schemas.openxmlformats.org/officeDocument/2006/relationships/hyperlink" Target="http://blog.tendice.jp/200701/article_106.html" TargetMode="External" /><Relationship Id="rId57" Type="http://schemas.openxmlformats.org/officeDocument/2006/relationships/hyperlink" Target="http://blog.tendice.jp/200701/article_123.html" TargetMode="External" /><Relationship Id="rId58" Type="http://schemas.openxmlformats.org/officeDocument/2006/relationships/hyperlink" Target="http://blog.tendice.jp/200701/article_109.html" TargetMode="External" /><Relationship Id="rId59" Type="http://schemas.openxmlformats.org/officeDocument/2006/relationships/hyperlink" Target="http://blog.tendice.jp/200701/article_111.html" TargetMode="External" /><Relationship Id="rId60" Type="http://schemas.openxmlformats.org/officeDocument/2006/relationships/hyperlink" Target="http://www28.atwiki.jp/sakura_fvb/pages/24.html#t3" TargetMode="External" /><Relationship Id="rId61" Type="http://schemas.openxmlformats.org/officeDocument/2006/relationships/hyperlink" Target="http://blog.tendice.jp/200701/article_112.html" TargetMode="External" /><Relationship Id="rId62" Type="http://schemas.openxmlformats.org/officeDocument/2006/relationships/hyperlink" Target="http://blog.tendice.jp/200702/article_7.html" TargetMode="External" /><Relationship Id="rId63" Type="http://schemas.openxmlformats.org/officeDocument/2006/relationships/hyperlink" Target="http://blog.tendice.jp/200701/article_114.html" TargetMode="External" /><Relationship Id="rId64" Type="http://schemas.openxmlformats.org/officeDocument/2006/relationships/hyperlink" Target="http://blog.tendice.jp/200701/article_115.html" TargetMode="External" /><Relationship Id="rId65" Type="http://schemas.openxmlformats.org/officeDocument/2006/relationships/hyperlink" Target="http://www28.atwiki.jp/sakura_fvb/pages/24.html#0127" TargetMode="External" /><Relationship Id="rId66" Type="http://schemas.openxmlformats.org/officeDocument/2006/relationships/hyperlink" Target="http://blog.tendice.jp/200702/article_50.html" TargetMode="External" /><Relationship Id="rId67" Type="http://schemas.openxmlformats.org/officeDocument/2006/relationships/hyperlink" Target="http://blog.tendice.jp/200701/article_116.html" TargetMode="External" /><Relationship Id="rId68" Type="http://schemas.openxmlformats.org/officeDocument/2006/relationships/hyperlink" Target="http://www28.atwiki.jp/sakura_fvb/pages/24.html#e33" TargetMode="External" /><Relationship Id="rId69" Type="http://schemas.openxmlformats.org/officeDocument/2006/relationships/hyperlink" Target="http://blog.tendice.jp/200702/article_11.html" TargetMode="External" /><Relationship Id="rId70" Type="http://schemas.openxmlformats.org/officeDocument/2006/relationships/hyperlink" Target="http://blog.tendice.jp/200702/article_5.html" TargetMode="External" /><Relationship Id="rId71" Type="http://schemas.openxmlformats.org/officeDocument/2006/relationships/hyperlink" Target="http://www28.atwiki.jp/sakura_fvb/pages/24.html#e37" TargetMode="External" /><Relationship Id="rId72" Type="http://schemas.openxmlformats.org/officeDocument/2006/relationships/hyperlink" Target="http://namelessworld.natsu.gs/sakura/wan/BBS/wforum.cgi?no=873&amp;reno=no&amp;oya=873&amp;mode=msgview" TargetMode="External" /><Relationship Id="rId73" Type="http://schemas.openxmlformats.org/officeDocument/2006/relationships/hyperlink" Target="http://blog.tendice.jp/200702/article_6.html" TargetMode="External" /><Relationship Id="rId74" Type="http://schemas.openxmlformats.org/officeDocument/2006/relationships/hyperlink" Target="http://blog.tendice.jp/200702/article_7.html" TargetMode="External" /><Relationship Id="rId75" Type="http://schemas.openxmlformats.org/officeDocument/2006/relationships/hyperlink" Target="http://www28.atwiki.jp/sakura_fvb/pages/24.html#mhoukai" TargetMode="External" /><Relationship Id="rId76" Type="http://schemas.openxmlformats.org/officeDocument/2006/relationships/hyperlink" Target="http://blog.tendice.jp/200702/article_9.html" TargetMode="External" /><Relationship Id="rId77" Type="http://schemas.openxmlformats.org/officeDocument/2006/relationships/hyperlink" Target="http://blog.tendice.jp/200702/article_10.html" TargetMode="External" /><Relationship Id="rId78" Type="http://schemas.openxmlformats.org/officeDocument/2006/relationships/hyperlink" Target="http://www28.atwiki.jp/sakura_fvb/pages/24.html#t4" TargetMode="External" /><Relationship Id="rId79" Type="http://schemas.openxmlformats.org/officeDocument/2006/relationships/hyperlink" Target="http://blog.tendice.jp/200702/article_14.html" TargetMode="External" /><Relationship Id="rId80" Type="http://schemas.openxmlformats.org/officeDocument/2006/relationships/hyperlink" Target="http://www28.atwiki.jp/sakura_fvb/pages/24.html#e39" TargetMode="External" /><Relationship Id="rId81" Type="http://schemas.openxmlformats.org/officeDocument/2006/relationships/hyperlink" Target="http://www23.atwiki.jp/fvb_sakura/pages/116.html" TargetMode="External" /><Relationship Id="rId82" Type="http://schemas.openxmlformats.org/officeDocument/2006/relationships/hyperlink" Target="http://blog.tendice.jp/200702/article_15.html" TargetMode="External" /><Relationship Id="rId83" Type="http://schemas.openxmlformats.org/officeDocument/2006/relationships/hyperlink" Target="http://blog.tendice.jp/200702/article_23.html" TargetMode="External" /><Relationship Id="rId84" Type="http://schemas.openxmlformats.org/officeDocument/2006/relationships/hyperlink" Target="http://www28.atwiki.jp/sakura_fvb/pages/24.html#bm" TargetMode="External" /><Relationship Id="rId85" Type="http://schemas.openxmlformats.org/officeDocument/2006/relationships/hyperlink" Target="http://blog.tendice.jp/200702/article_23.html" TargetMode="External" /><Relationship Id="rId86" Type="http://schemas.openxmlformats.org/officeDocument/2006/relationships/hyperlink" Target="http://blog.tendice.jp/200702/article_44.html" TargetMode="External" /><Relationship Id="rId87" Type="http://schemas.openxmlformats.org/officeDocument/2006/relationships/hyperlink" Target="http://www28.atwiki.jp/sakura_fvb/pages/24.html#bm_re" TargetMode="External" /><Relationship Id="rId88" Type="http://schemas.openxmlformats.org/officeDocument/2006/relationships/hyperlink" Target="http://blog.tendice.jp/200702/article_47.html" TargetMode="External" /><Relationship Id="rId89" Type="http://schemas.openxmlformats.org/officeDocument/2006/relationships/hyperlink" Target="http://www28.atwiki.jp/sakura_fvb/pages/24.html#e44" TargetMode="External" /><Relationship Id="rId90" Type="http://schemas.openxmlformats.org/officeDocument/2006/relationships/hyperlink" Target="http://blog.tendice.jp/200702/article_47.html" TargetMode="External" /><Relationship Id="rId91" Type="http://schemas.openxmlformats.org/officeDocument/2006/relationships/hyperlink" Target="http://blog.tendice.jp/200702/article_49.html" TargetMode="External" /><Relationship Id="rId92" Type="http://schemas.openxmlformats.org/officeDocument/2006/relationships/hyperlink" Target="http://blog.tendice.jp/200702/article_55.html" TargetMode="External" /><Relationship Id="rId93" Type="http://schemas.openxmlformats.org/officeDocument/2006/relationships/hyperlink" Target="http://blog.tendice.jp/200702/article_52.html" TargetMode="External" /><Relationship Id="rId94" Type="http://schemas.openxmlformats.org/officeDocument/2006/relationships/hyperlink" Target="http://blog.tendice.jp/200702/article_53.html" TargetMode="External" /><Relationship Id="rId95" Type="http://schemas.openxmlformats.org/officeDocument/2006/relationships/hyperlink" Target="http://blog.tendice.jp/200702/article_53.html" TargetMode="External" /><Relationship Id="rId96" Type="http://schemas.openxmlformats.org/officeDocument/2006/relationships/hyperlink" Target="http://blog.tendice.jp/200702/article_56.html" TargetMode="External" /><Relationship Id="rId97" Type="http://schemas.openxmlformats.org/officeDocument/2006/relationships/hyperlink" Target="http://blog.tendice.jp/200702/article_61.html" TargetMode="External" /><Relationship Id="rId98" Type="http://schemas.openxmlformats.org/officeDocument/2006/relationships/hyperlink" Target="http://blog.tendice.jp/200702/article_64.html" TargetMode="External" /><Relationship Id="rId99" Type="http://schemas.openxmlformats.org/officeDocument/2006/relationships/hyperlink" Target="http://www28.atwiki.jp/sakura_fvb/pages/24.html#bm_t4" TargetMode="External" /><Relationship Id="rId100" Type="http://schemas.openxmlformats.org/officeDocument/2006/relationships/hyperlink" Target="http://blog.tendice.jp/200702/article_47.html" TargetMode="External" /><Relationship Id="rId101" Type="http://schemas.openxmlformats.org/officeDocument/2006/relationships/hyperlink" Target="http://www28.atwiki.jp/sakura_fvb/28.html" TargetMode="External" /><Relationship Id="rId102" Type="http://schemas.openxmlformats.org/officeDocument/2006/relationships/hyperlink" Target="http://blog.tendice.jp/200702/article_47.html#comment" TargetMode="External" /><Relationship Id="rId103" Type="http://schemas.openxmlformats.org/officeDocument/2006/relationships/hyperlink" Target="http://www23.atwiki.jp/fvb_sakura/pages/117.html" TargetMode="External" /><Relationship Id="rId104" Type="http://schemas.openxmlformats.org/officeDocument/2006/relationships/hyperlink" Target="http://blog.tendice.jp/200702/article_55.html" TargetMode="External" /><Relationship Id="rId105" Type="http://schemas.openxmlformats.org/officeDocument/2006/relationships/hyperlink" Target="http://blog.tendice.jp/200702/article_55.html" TargetMode="External" /><Relationship Id="rId106" Type="http://schemas.openxmlformats.org/officeDocument/2006/relationships/hyperlink" Target="http://blog.tendice.jp/200702/article_56.html" TargetMode="External" /><Relationship Id="rId107" Type="http://schemas.openxmlformats.org/officeDocument/2006/relationships/hyperlink" Target="http://blog.tendice.jp/200702/article_58.html" TargetMode="External" /><Relationship Id="rId108" Type="http://schemas.openxmlformats.org/officeDocument/2006/relationships/hyperlink" Target="http://www28.atwiki.jp/sakura_fvb/28.html#49" TargetMode="External" /><Relationship Id="rId109" Type="http://schemas.openxmlformats.org/officeDocument/2006/relationships/hyperlink" Target="http://blog.tendice.jp/200703/article_2.html" TargetMode="External" /><Relationship Id="rId110" Type="http://schemas.openxmlformats.org/officeDocument/2006/relationships/hyperlink" Target="http://www28.atwiki.jp/sakura_fvb/28.html#52" TargetMode="External" /><Relationship Id="rId111" Type="http://schemas.openxmlformats.org/officeDocument/2006/relationships/hyperlink" Target="http://blog.tendice.jp/200703/article_3.html" TargetMode="External" /><Relationship Id="rId112" Type="http://schemas.openxmlformats.org/officeDocument/2006/relationships/hyperlink" Target="http://blog.tendice.jp/200703/article_3.html" TargetMode="External" /><Relationship Id="rId113" Type="http://schemas.openxmlformats.org/officeDocument/2006/relationships/hyperlink" Target="http://blog.tendice.jp/200703/article_7.html" TargetMode="External" /><Relationship Id="rId114" Type="http://schemas.openxmlformats.org/officeDocument/2006/relationships/hyperlink" Target="http://blog.tendice.jp/200703/article_8.html" TargetMode="External" /><Relationship Id="rId115" Type="http://schemas.openxmlformats.org/officeDocument/2006/relationships/hyperlink" Target="http://www28.atwiki.jp/sakura_fvb/pages/28.html#54" TargetMode="External" /><Relationship Id="rId116" Type="http://schemas.openxmlformats.org/officeDocument/2006/relationships/hyperlink" Target="http://www27.atwiki.jp/gominkan/pages/7.html" TargetMode="External" /><Relationship Id="rId117" Type="http://schemas.openxmlformats.org/officeDocument/2006/relationships/hyperlink" Target="http://blog.tendice.jp/200703/article_9.html" TargetMode="External" /><Relationship Id="rId118" Type="http://schemas.openxmlformats.org/officeDocument/2006/relationships/hyperlink" Target="http://blog.tendice.jp/200703/article_10.html" TargetMode="External" /><Relationship Id="rId119" Type="http://schemas.openxmlformats.org/officeDocument/2006/relationships/hyperlink" Target="http://www28.atwiki.jp/sakura_fvb/pages/28.html#rizalut" TargetMode="External" /><Relationship Id="rId120" Type="http://schemas.openxmlformats.org/officeDocument/2006/relationships/hyperlink" Target="http://www27.atwiki.jp/gominkan/pages/15.html" TargetMode="External" /><Relationship Id="rId121" Type="http://schemas.openxmlformats.org/officeDocument/2006/relationships/hyperlink" Target="http://blog.tendice.jp/200703/article_11.html" TargetMode="External" /><Relationship Id="rId122" Type="http://schemas.openxmlformats.org/officeDocument/2006/relationships/hyperlink" Target="http://blog.tendice.jp/200703/article_12.html" TargetMode="External" /><Relationship Id="rId123" Type="http://schemas.openxmlformats.org/officeDocument/2006/relationships/hyperlink" Target="http://blog.tendice.jp/200703/article_16.html" TargetMode="External" /><Relationship Id="rId124" Type="http://schemas.openxmlformats.org/officeDocument/2006/relationships/hyperlink" Target="http://blog.tendice.jp/200703/article_22.html" TargetMode="External" /><Relationship Id="rId125" Type="http://schemas.openxmlformats.org/officeDocument/2006/relationships/hyperlink" Target="http://www28.atwiki.jp/sakura_fvb/pages/28.html#kika" TargetMode="External" /><Relationship Id="rId126" Type="http://schemas.openxmlformats.org/officeDocument/2006/relationships/hyperlink" Target="http://blog.tendice.jp/200703/article_22.html" TargetMode="External" /><Relationship Id="rId127" Type="http://schemas.openxmlformats.org/officeDocument/2006/relationships/hyperlink" Target="http://www28.atwiki.jp/sakura_fvb/28.html#59" TargetMode="External" /><Relationship Id="rId128" Type="http://schemas.openxmlformats.org/officeDocument/2006/relationships/hyperlink" Target="http://namelessworld.natsu.gs/sakura/wan/komachi.xls" TargetMode="External" /><Relationship Id="rId129" Type="http://schemas.openxmlformats.org/officeDocument/2006/relationships/hyperlink" Target="http://blog.tendice.jp/200703/article_24.html" TargetMode="External" /><Relationship Id="rId130" Type="http://schemas.openxmlformats.org/officeDocument/2006/relationships/hyperlink" Target="http://www28.atwiki.jp/sakura_fvb/28.html#60" TargetMode="External" /><Relationship Id="rId131" Type="http://schemas.openxmlformats.org/officeDocument/2006/relationships/hyperlink" Target="http://blog.tendice.jp/200703/article_27.html" TargetMode="External" /><Relationship Id="rId132" Type="http://schemas.openxmlformats.org/officeDocument/2006/relationships/hyperlink" Target="http://blog.tendice.jp/200703/article_28.html" TargetMode="External" /><Relationship Id="rId133" Type="http://schemas.openxmlformats.org/officeDocument/2006/relationships/hyperlink" Target="http://blog.tendice.jp/200703/article_29.html" TargetMode="External" /><Relationship Id="rId134" Type="http://schemas.openxmlformats.org/officeDocument/2006/relationships/hyperlink" Target="http://www.zekuu.com/field/event/00A/index_ex01.htm" TargetMode="External" /><Relationship Id="rId135" Type="http://schemas.openxmlformats.org/officeDocument/2006/relationships/hyperlink" Target="http://blog.tendice.jp/200703/article_30.html" TargetMode="External" /><Relationship Id="rId136" Type="http://schemas.openxmlformats.org/officeDocument/2006/relationships/hyperlink" Target="http://blog.tendice.jp/200703/article_31.html" TargetMode="External" /><Relationship Id="rId137" Type="http://schemas.openxmlformats.org/officeDocument/2006/relationships/hyperlink" Target="http://blog.tendice.jp/200703/article_32.html" TargetMode="External" /><Relationship Id="rId138" Type="http://schemas.openxmlformats.org/officeDocument/2006/relationships/hyperlink" Target="http://blog.tendice.jp/200703/article_33.html" TargetMode="External" /><Relationship Id="rId139" Type="http://schemas.openxmlformats.org/officeDocument/2006/relationships/hyperlink" Target="http://blog.tendice.jp/200703/article_40.html" TargetMode="External" /><Relationship Id="rId140" Type="http://schemas.openxmlformats.org/officeDocument/2006/relationships/hyperlink" Target="http://blog.tendice.jp/200703/article_36.html" TargetMode="External" /><Relationship Id="rId141" Type="http://schemas.openxmlformats.org/officeDocument/2006/relationships/hyperlink" Target="http://blog.tendice.jp/200703/article_39.html" TargetMode="External" /><Relationship Id="rId142" Type="http://schemas.openxmlformats.org/officeDocument/2006/relationships/hyperlink" Target="http://blog.tendice.jp/200703/article_43.html" TargetMode="External" /><Relationship Id="rId143" Type="http://schemas.openxmlformats.org/officeDocument/2006/relationships/hyperlink" Target="http://blog.tendice.jp/200703/article_45.html" TargetMode="External" /><Relationship Id="rId144" Type="http://schemas.openxmlformats.org/officeDocument/2006/relationships/hyperlink" Target="http://blog.tendice.jp/200704/article_2.html" TargetMode="External" /><Relationship Id="rId145" Type="http://schemas.openxmlformats.org/officeDocument/2006/relationships/hyperlink" Target="http://blog.tendice.jp/200704/article_3.html" TargetMode="External" /><Relationship Id="rId146" Type="http://schemas.openxmlformats.org/officeDocument/2006/relationships/hyperlink" Target="http://blog.tendice.jp/200704/article_6.html" TargetMode="External" /><Relationship Id="rId147" Type="http://schemas.openxmlformats.org/officeDocument/2006/relationships/hyperlink" Target="http://blog.tendice.jp/200704/article_9.html" TargetMode="External" /><Relationship Id="rId148" Type="http://schemas.openxmlformats.org/officeDocument/2006/relationships/hyperlink" Target="http://blog.tendice.jp/200704/article_14.html" TargetMode="External" /><Relationship Id="rId149" Type="http://schemas.openxmlformats.org/officeDocument/2006/relationships/hyperlink" Target="http://blog.tendice.jp/200704/article_15.html" TargetMode="External" /><Relationship Id="rId150" Type="http://schemas.openxmlformats.org/officeDocument/2006/relationships/hyperlink" Target="http://blog.tendice.jp/200704/article_11.html" TargetMode="External" /><Relationship Id="rId151" Type="http://schemas.openxmlformats.org/officeDocument/2006/relationships/hyperlink" Target="http://blog.tendice.jp/200704/article_41.html#comment" TargetMode="External" /><Relationship Id="rId152" Type="http://schemas.openxmlformats.org/officeDocument/2006/relationships/hyperlink" Target="http://blog.tendice.jp/200704/article_50.html" TargetMode="External" /><Relationship Id="rId153" Type="http://schemas.openxmlformats.org/officeDocument/2006/relationships/hyperlink" Target="javascript:void(0);/*1178888895859*/" TargetMode="External" /><Relationship Id="rId154" Type="http://schemas.openxmlformats.org/officeDocument/2006/relationships/hyperlink" Target="http://blog.tendice.jp/200704/article_41.html#comment" TargetMode="External" /><Relationship Id="rId155" Type="http://schemas.openxmlformats.org/officeDocument/2006/relationships/hyperlink" Target="http://blog.tendice.jp/200704/article_55.html" TargetMode="External" /><Relationship Id="rId156" Type="http://schemas.openxmlformats.org/officeDocument/2006/relationships/hyperlink" Target="http://blog.tendice.jp/200704/article_62.html" TargetMode="External" /><Relationship Id="rId157" Type="http://schemas.openxmlformats.org/officeDocument/2006/relationships/hyperlink" Target="javascript:void(0);/*1178892237234*/" TargetMode="External" /><Relationship Id="rId158" Type="http://schemas.openxmlformats.org/officeDocument/2006/relationships/hyperlink" Target="http://blog.tendice.jp/200704/article_59.html" TargetMode="External" /><Relationship Id="rId159" Type="http://schemas.openxmlformats.org/officeDocument/2006/relationships/hyperlink" Target="http://blog.tendice.jp/200705/article_6.html" TargetMode="External" /><Relationship Id="rId160" Type="http://schemas.openxmlformats.org/officeDocument/2006/relationships/hyperlink" Target="http://blog.tendice.jp/200704/article_41.html" TargetMode="External" /><Relationship Id="rId161" Type="http://schemas.openxmlformats.org/officeDocument/2006/relationships/hyperlink" Target="http://blog.tendice.jp/200705/article_4.html" TargetMode="External" /><Relationship Id="rId162" Type="http://schemas.openxmlformats.org/officeDocument/2006/relationships/hyperlink" Target="http://blog.tendice.jp/200705/article_11.html" TargetMode="External" /><Relationship Id="rId163" Type="http://schemas.openxmlformats.org/officeDocument/2006/relationships/hyperlink" Target="http://blog.tendice.jp/200705/article_12.html" TargetMode="External" /><Relationship Id="rId164" Type="http://schemas.openxmlformats.org/officeDocument/2006/relationships/hyperlink" Target="http://www28.atwiki.jp/sakura_fvb/28.html#61" TargetMode="External" /><Relationship Id="rId165" Type="http://schemas.openxmlformats.org/officeDocument/2006/relationships/hyperlink" Target="http://blog.tendice.jp/200704/article_40.html" TargetMode="External" /><Relationship Id="rId166" Type="http://schemas.openxmlformats.org/officeDocument/2006/relationships/hyperlink" Target="http://www28.atwiki.jp/sakura_fvb/28.html#bassoku" TargetMode="External" /><Relationship Id="rId167" Type="http://schemas.openxmlformats.org/officeDocument/2006/relationships/hyperlink" Target="http://www28.atwiki.jp/sakura_fvb/28.html#koutyoukai" TargetMode="External" /><Relationship Id="rId168" Type="http://schemas.openxmlformats.org/officeDocument/2006/relationships/hyperlink" Target="http://www28.atwiki.jp/sakura_fvb/pages/28.html#63" TargetMode="External" /><Relationship Id="rId169" Type="http://schemas.openxmlformats.org/officeDocument/2006/relationships/hyperlink" Target="http://cwtg.jp/bbs2/wforum.cgi?pastlog=0003&amp;no=4685&amp;act=past&amp;mode=allread#4719" TargetMode="External" /><Relationship Id="rId170" Type="http://schemas.openxmlformats.org/officeDocument/2006/relationships/hyperlink" Target="http://www28.atwiki.jp/sakura_fvb/28.html#64" TargetMode="External" /><Relationship Id="rId171" Type="http://schemas.openxmlformats.org/officeDocument/2006/relationships/hyperlink" Target="http://blog.tendice.jp/200704/article_8.html" TargetMode="External" /><Relationship Id="rId172" Type="http://schemas.openxmlformats.org/officeDocument/2006/relationships/hyperlink" Target="http://www28.atwiki.jp/sakura_fvb/pages/28.html#65" TargetMode="External" /><Relationship Id="rId173" Type="http://schemas.openxmlformats.org/officeDocument/2006/relationships/hyperlink" Target="http://www28.atwiki.jp/sakura_fvb/pages/28.html#65" TargetMode="External" /><Relationship Id="rId174" Type="http://schemas.openxmlformats.org/officeDocument/2006/relationships/hyperlink" Target="http://www28.atwiki.jp/sakura_fvb/pages/28.html#69" TargetMode="External" /><Relationship Id="rId175" Type="http://schemas.openxmlformats.org/officeDocument/2006/relationships/hyperlink" Target="http://eyedress.at.webry.info/200704/article_13.html" TargetMode="External" /><Relationship Id="rId176" Type="http://schemas.openxmlformats.org/officeDocument/2006/relationships/hyperlink" Target="http://cwtg.jp/bbs2/wforum.cgi?pastlog=0003&amp;no=6006&amp;act=past&amp;mode=allread#6006" TargetMode="External" /><Relationship Id="rId177" Type="http://schemas.openxmlformats.org/officeDocument/2006/relationships/hyperlink" Target="http://www28.atwiki.jp/sakura_fvb/pages/28.html#chat_plot" TargetMode="External" /><Relationship Id="rId178" Type="http://schemas.openxmlformats.org/officeDocument/2006/relationships/hyperlink" Target="http://www28.atwiki.jp/sakura_fvb/pages/blog.tendice.jp/200704/article_33.html" TargetMode="External" /><Relationship Id="rId179" Type="http://schemas.openxmlformats.org/officeDocument/2006/relationships/hyperlink" Target="http://blog.tendice.jp/200704/article_42.html" TargetMode="External" /><Relationship Id="rId180" Type="http://schemas.openxmlformats.org/officeDocument/2006/relationships/hyperlink" Target="http://www28.atwiki.jp/sakura_fvb/pages/28.html#72" TargetMode="External" /><Relationship Id="rId181" Type="http://schemas.openxmlformats.org/officeDocument/2006/relationships/hyperlink" Target="http://cwtg.jp/bbs2/wforum.cgi?pastlog=0003&amp;no=5351&amp;act=past&amp;mode=allread#5390" TargetMode="External" /><Relationship Id="rId182" Type="http://schemas.openxmlformats.org/officeDocument/2006/relationships/hyperlink" Target="http://www28.atwiki.jp/sakura_fvb/pages/28.html#70" TargetMode="External" /><Relationship Id="rId183" Type="http://schemas.openxmlformats.org/officeDocument/2006/relationships/hyperlink" Target="http://www.usamimi.info/%7Eidress/cgi-bin/wforum/wforum.cgi?no=987&amp;reno=953&amp;oya=953&amp;mode=msgview&amp;page=0" TargetMode="External" /><Relationship Id="rId184" Type="http://schemas.openxmlformats.org/officeDocument/2006/relationships/hyperlink" Target="http://cwtg.jp/bbs2/wforum.cgi?no=6042&amp;reno=no&amp;oya=6042&amp;mode=msgview" TargetMode="External" /><Relationship Id="rId185" Type="http://schemas.openxmlformats.org/officeDocument/2006/relationships/hyperlink" Target="http://www28.atwiki.jp/sakura_fvb/pages/28.html#71" TargetMode="External" /><Relationship Id="rId186" Type="http://schemas.openxmlformats.org/officeDocument/2006/relationships/hyperlink" Target="http://www28.atwiki.jp/sakura_fvb/28.html#rengo" TargetMode="External" /><Relationship Id="rId187" Type="http://schemas.openxmlformats.org/officeDocument/2006/relationships/hyperlink" Target="http://www28.atwiki.jp/sakura_fvb/pages/28.html#hiroshima0" TargetMode="External" /><Relationship Id="rId188" Type="http://schemas.openxmlformats.org/officeDocument/2006/relationships/hyperlink" Target="http://cwtg.jp/bbs2/wforum.cgi?no=5726&amp;pastlog=0003&amp;act=past&amp;mode=allread#5862" TargetMode="External" /><Relationship Id="rId189" Type="http://schemas.openxmlformats.org/officeDocument/2006/relationships/hyperlink" Target="http://www28.atwiki.jp/sakura_fvb/pages/28.html#ogasawara0" TargetMode="External" /><Relationship Id="rId190" Type="http://schemas.openxmlformats.org/officeDocument/2006/relationships/hyperlink" Target="http://namelessworld.natsu.gs/sakura/sanbou_BBS/wforum.cgi?no=685&amp;reno=630&amp;oya=630&amp;mode=msgview" TargetMode="External" /><Relationship Id="rId191" Type="http://schemas.openxmlformats.org/officeDocument/2006/relationships/hyperlink" Target="http://cwtg.jp/bbs2/wforum.cgi?no=5608&amp;mode=allread#5639" TargetMode="External" /><Relationship Id="rId192" Type="http://schemas.openxmlformats.org/officeDocument/2006/relationships/hyperlink" Target="http://blog.tendice.jp/200704/article_41.html#comment" TargetMode="External" /><Relationship Id="rId193" Type="http://schemas.openxmlformats.org/officeDocument/2006/relationships/hyperlink" Target="http://www28.atwiki.jp/sakura_fvb/pages/28.html#miss" TargetMode="External" /><Relationship Id="rId194" Type="http://schemas.openxmlformats.org/officeDocument/2006/relationships/hyperlink" Target="http://cwtg.jp/bbs2/wforum.cgi?pastlog=0003&amp;no=5297&amp;act=past&amp;mode=allread#6090" TargetMode="External" /><Relationship Id="rId195" Type="http://schemas.openxmlformats.org/officeDocument/2006/relationships/hyperlink" Target="http://cwtg.jp/bbs2/wforum.cgi?no=6016&amp;pastlog=0003&amp;act=past&amp;mode=allread#6280" TargetMode="External" /><Relationship Id="rId196" Type="http://schemas.openxmlformats.org/officeDocument/2006/relationships/hyperlink" Target="http://www28.atwiki.jp/sakura_fvb/pages/28.html#rengo" TargetMode="External" /><Relationship Id="rId197" Type="http://schemas.openxmlformats.org/officeDocument/2006/relationships/hyperlink" Target="http://www28.atwiki.jp/sakura_fvb/pages/28.html#rengo" TargetMode="External" /><Relationship Id="rId198" Type="http://schemas.openxmlformats.org/officeDocument/2006/relationships/hyperlink" Target="http://www28.atwiki.jp/sakura_fvb/pages/28.html#gohone" TargetMode="External" /><Relationship Id="rId199" Type="http://schemas.openxmlformats.org/officeDocument/2006/relationships/hyperlink" Target="http://cwtg.jp/bbs2/wforum.cgi?pastlog=0003&amp;no=6026&amp;act=past&amp;mode=allread#6166" TargetMode="External" /><Relationship Id="rId200" Type="http://schemas.openxmlformats.org/officeDocument/2006/relationships/hyperlink" Target="http://cwtg.jp/bbs2/wforum.cgi?no=6245&amp;mode=allread#6711" TargetMode="External" /><Relationship Id="rId201" Type="http://schemas.openxmlformats.org/officeDocument/2006/relationships/hyperlink" Target="http://www28.atwiki.jp/sakura_fvb/pages/28.html#turn5" TargetMode="External" /><Relationship Id="rId202" Type="http://schemas.openxmlformats.org/officeDocument/2006/relationships/hyperlink" Target="http://www28.atwiki.jp/sakura_fvb/pages/28.html#auto0" TargetMode="External" /><Relationship Id="rId203" Type="http://schemas.openxmlformats.org/officeDocument/2006/relationships/hyperlink" Target="http://www28.atwiki.jp/sakura_fvb/pages/28.html#ryokousya" TargetMode="External" /><Relationship Id="rId204" Type="http://schemas.openxmlformats.org/officeDocument/2006/relationships/hyperlink" Target="http://blog.tendice.jp/200704/article_62.html" TargetMode="External" /><Relationship Id="rId205" Type="http://schemas.openxmlformats.org/officeDocument/2006/relationships/hyperlink" Target="http://www28.atwiki.jp/sakura_fvb/pages/28.html#blackogasawara" TargetMode="External" /><Relationship Id="rId206" Type="http://schemas.openxmlformats.org/officeDocument/2006/relationships/hyperlink" Target="http://blog.tendice.jp/200704/article_59.html#comment" TargetMode="External" /><Relationship Id="rId207" Type="http://schemas.openxmlformats.org/officeDocument/2006/relationships/hyperlink" Target="http://www28.atwiki.jp/sakura_fvb/pages/28.html#omiyage" TargetMode="External" /><Relationship Id="rId208" Type="http://schemas.openxmlformats.org/officeDocument/2006/relationships/hyperlink" Target="http://blog.tendice.jp/200704/article_59.html#comment" TargetMode="External" /><Relationship Id="rId209" Type="http://schemas.openxmlformats.org/officeDocument/2006/relationships/hyperlink" Target="http://www.usamimi.info/%7Eidress/pukiwiki/index.php?&#163;&#212;&#163;&#181;&#187;&#241;&#182;&#226;&#202;&#240;&#207;&#189;" TargetMode="External" /><Relationship Id="rId210" Type="http://schemas.openxmlformats.org/officeDocument/2006/relationships/hyperlink" Target="http://www28.atwiki.jp/sakura_fvb/pages/28.html#65_70" TargetMode="External" /><Relationship Id="rId211" Type="http://schemas.openxmlformats.org/officeDocument/2006/relationships/hyperlink" Target="http://cwtg.jp/bbs2/wforum.cgi?no=7108&amp;reno=7093&amp;oya=7093&amp;mode=msgview" TargetMode="External" /><Relationship Id="rId212" Type="http://schemas.openxmlformats.org/officeDocument/2006/relationships/hyperlink" Target="http://blog.tendice.jp/200705/article_12.html" TargetMode="External" /><Relationship Id="rId213" Type="http://schemas.openxmlformats.org/officeDocument/2006/relationships/hyperlink" Target="http://blog.tendice.jp/200705/article_17.html" TargetMode="External" /><Relationship Id="rId214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7.html" TargetMode="External" /><Relationship Id="rId3" Type="http://schemas.openxmlformats.org/officeDocument/2006/relationships/hyperlink" Target="http://blog.tendice.jp/200701/article_7.html" TargetMode="External" /><Relationship Id="rId4" Type="http://schemas.openxmlformats.org/officeDocument/2006/relationships/hyperlink" Target="http://blog.tendice.jp/200701/article_7.html" TargetMode="External" /><Relationship Id="rId5" Type="http://schemas.openxmlformats.org/officeDocument/2006/relationships/hyperlink" Target="http://www28.atwiki.jp/i-dress_zaimu/pages/14.html" TargetMode="External" /><Relationship Id="rId6" Type="http://schemas.openxmlformats.org/officeDocument/2006/relationships/hyperlink" Target="http://blog.tendice.jp/200612/article_149.html" TargetMode="External" /><Relationship Id="rId7" Type="http://schemas.openxmlformats.org/officeDocument/2006/relationships/hyperlink" Target="http://blog.tendice.jp/200612/article_149.html" TargetMode="External" /><Relationship Id="rId8" Type="http://schemas.openxmlformats.org/officeDocument/2006/relationships/hyperlink" Target="http://www28.atwiki.jp/i-dress_zaimu/pages/14.html" TargetMode="External" /><Relationship Id="rId9" Type="http://schemas.openxmlformats.org/officeDocument/2006/relationships/hyperlink" Target="http://blog.tendice.jp/200612/article_154.html" TargetMode="External" /><Relationship Id="rId10" Type="http://schemas.openxmlformats.org/officeDocument/2006/relationships/hyperlink" Target="http://blog.tendice.jp/200612/article_155.html" TargetMode="External" /><Relationship Id="rId11" Type="http://schemas.openxmlformats.org/officeDocument/2006/relationships/hyperlink" Target="http://www28.atwiki.jp/i-dress_zaimu/pages/14.html" TargetMode="External" /><Relationship Id="rId12" Type="http://schemas.openxmlformats.org/officeDocument/2006/relationships/hyperlink" Target="http://blog.tendice.jp/200701/article_8.html" TargetMode="External" /><Relationship Id="rId13" Type="http://schemas.openxmlformats.org/officeDocument/2006/relationships/hyperlink" Target="http://blog.tendice.jp/200701/article_17.html" TargetMode="External" /><Relationship Id="rId14" Type="http://schemas.openxmlformats.org/officeDocument/2006/relationships/hyperlink" Target="http://www28.atwiki.jp/i-dress_zaimu/pages/14.html#id_fed346ce" TargetMode="External" /><Relationship Id="rId15" Type="http://schemas.openxmlformats.org/officeDocument/2006/relationships/hyperlink" Target="http://blog.tendice.jp/200701/article_21.html" TargetMode="External" /><Relationship Id="rId16" Type="http://schemas.openxmlformats.org/officeDocument/2006/relationships/hyperlink" Target="http://www28.atwiki.jp/i-dress_zaimu/pages/14.html#id_fed346ce" TargetMode="External" /><Relationship Id="rId17" Type="http://schemas.openxmlformats.org/officeDocument/2006/relationships/hyperlink" Target="http://blog.tendice.jp/200701/article_25.html" TargetMode="External" /><Relationship Id="rId18" Type="http://schemas.openxmlformats.org/officeDocument/2006/relationships/hyperlink" Target="http://www28.atwiki.jp/i-dress_zaimu/pages/14.html#id_fed346ce" TargetMode="External" /><Relationship Id="rId19" Type="http://schemas.openxmlformats.org/officeDocument/2006/relationships/hyperlink" Target="http://blog.tendice.jp/200701/article_32.html" TargetMode="External" /><Relationship Id="rId20" Type="http://schemas.openxmlformats.org/officeDocument/2006/relationships/hyperlink" Target="http://blog.tendice.jp/200701/article_32.html" TargetMode="External" /><Relationship Id="rId21" Type="http://schemas.openxmlformats.org/officeDocument/2006/relationships/hyperlink" Target="http://blog.tendice.jp/200701/article_23.html" TargetMode="External" /><Relationship Id="rId22" Type="http://schemas.openxmlformats.org/officeDocument/2006/relationships/hyperlink" Target="http://blog.tendice.jp/200701/article_24.html" TargetMode="External" /><Relationship Id="rId23" Type="http://schemas.openxmlformats.org/officeDocument/2006/relationships/hyperlink" Target="http://www28.atwiki.jp/i-dress_zaimu/pages/14.html#id_fed346ce" TargetMode="External" /><Relationship Id="rId24" Type="http://schemas.openxmlformats.org/officeDocument/2006/relationships/hyperlink" Target="http://blog.tendice.jp/200701/article_27.html" TargetMode="External" /><Relationship Id="rId25" Type="http://schemas.openxmlformats.org/officeDocument/2006/relationships/hyperlink" Target="http://blog.tendice.jp/200701/article_55.html" TargetMode="External" /><Relationship Id="rId26" Type="http://schemas.openxmlformats.org/officeDocument/2006/relationships/hyperlink" Target="http://blog.tendice.jp/200701/article_29.html" TargetMode="External" /><Relationship Id="rId27" Type="http://schemas.openxmlformats.org/officeDocument/2006/relationships/hyperlink" Target="http://blog.tendice.jp/200701/article_30.html" TargetMode="External" /><Relationship Id="rId28" Type="http://schemas.openxmlformats.org/officeDocument/2006/relationships/hyperlink" Target="http://blog.tendice.jp/200701/article_43.html" TargetMode="External" /><Relationship Id="rId29" Type="http://schemas.openxmlformats.org/officeDocument/2006/relationships/hyperlink" Target="http://blog.tendice.jp/200701/article_28.html" TargetMode="External" /><Relationship Id="rId30" Type="http://schemas.openxmlformats.org/officeDocument/2006/relationships/hyperlink" Target="http://blog.tendice.jp/200701/article_42.html" TargetMode="External" /><Relationship Id="rId31" Type="http://schemas.openxmlformats.org/officeDocument/2006/relationships/hyperlink" Target="http://blog.tendice.jp/200701/article_44.html" TargetMode="External" /><Relationship Id="rId32" Type="http://schemas.openxmlformats.org/officeDocument/2006/relationships/hyperlink" Target="http://blog.tendice.jp/200701/article_56.html" TargetMode="External" /><Relationship Id="rId33" Type="http://schemas.openxmlformats.org/officeDocument/2006/relationships/hyperlink" Target="http://blog.tendice.jp/200701/article_45.html" TargetMode="External" /><Relationship Id="rId34" Type="http://schemas.openxmlformats.org/officeDocument/2006/relationships/hyperlink" Target="http://blog.tendice.jp/200701/article_57.html" TargetMode="External" /><Relationship Id="rId35" Type="http://schemas.openxmlformats.org/officeDocument/2006/relationships/hyperlink" Target="http://blog.tendice.jp/200701/article_31.html" TargetMode="External" /><Relationship Id="rId36" Type="http://schemas.openxmlformats.org/officeDocument/2006/relationships/hyperlink" Target="http://blog.tendice.jp/200701/article_33.html" TargetMode="External" /><Relationship Id="rId37" Type="http://schemas.openxmlformats.org/officeDocument/2006/relationships/hyperlink" Target="http://blog.tendice.jp/200701/article_34.html" TargetMode="External" /><Relationship Id="rId38" Type="http://schemas.openxmlformats.org/officeDocument/2006/relationships/hyperlink" Target="http://blog.tendice.jp/200701/article_41.html" TargetMode="External" /><Relationship Id="rId39" Type="http://schemas.openxmlformats.org/officeDocument/2006/relationships/hyperlink" Target="http://blog.tendice.jp/200701/article_35.html" TargetMode="External" /><Relationship Id="rId40" Type="http://schemas.openxmlformats.org/officeDocument/2006/relationships/hyperlink" Target="http://www28.atwiki.jp/i-dress_zaimu/pages/14.html#id_fed346ce" TargetMode="External" /><Relationship Id="rId41" Type="http://schemas.openxmlformats.org/officeDocument/2006/relationships/hyperlink" Target="http://cwtg.jp/syousyo/wforum.cgi?no=5&amp;reno=1&amp;oya=1&amp;mode=msgview&amp;page=0" TargetMode="External" /><Relationship Id="rId42" Type="http://schemas.openxmlformats.org/officeDocument/2006/relationships/hyperlink" Target="http://blog.tendice.jp/200701/article_39.html" TargetMode="External" /><Relationship Id="rId43" Type="http://schemas.openxmlformats.org/officeDocument/2006/relationships/hyperlink" Target="http://blog.tendice.jp/200701/article_53.html" TargetMode="External" /><Relationship Id="rId44" Type="http://schemas.openxmlformats.org/officeDocument/2006/relationships/hyperlink" Target="http://blog.tendice.jp/200701/article_47.html" TargetMode="External" /><Relationship Id="rId45" Type="http://schemas.openxmlformats.org/officeDocument/2006/relationships/hyperlink" Target="http://blog.tendice.jp/200701/article_51.html" TargetMode="External" /><Relationship Id="rId46" Type="http://schemas.openxmlformats.org/officeDocument/2006/relationships/hyperlink" Target="http://blog.tendice.jp/200701/article_58.html" TargetMode="External" /><Relationship Id="rId47" Type="http://schemas.openxmlformats.org/officeDocument/2006/relationships/hyperlink" Target="http://blog.tendice.jp/200701/article_71.html" TargetMode="External" /><Relationship Id="rId48" Type="http://schemas.openxmlformats.org/officeDocument/2006/relationships/hyperlink" Target="http://blog.tendice.jp/200701/article_66.html" TargetMode="External" /><Relationship Id="rId49" Type="http://schemas.openxmlformats.org/officeDocument/2006/relationships/hyperlink" Target="http://blog.tendice.jp/200701/article_65.html" TargetMode="External" /><Relationship Id="rId50" Type="http://schemas.openxmlformats.org/officeDocument/2006/relationships/hyperlink" Target="http://blog.tendice.jp/200701/article_59.html" TargetMode="External" /><Relationship Id="rId51" Type="http://schemas.openxmlformats.org/officeDocument/2006/relationships/hyperlink" Target="http://www28.atwiki.jp/i-dress_zaimu/pages/14.html#id_fed346ce" TargetMode="External" /><Relationship Id="rId52" Type="http://schemas.openxmlformats.org/officeDocument/2006/relationships/hyperlink" Target="http://blog.tendice.jp/200701/article_61.html" TargetMode="External" /><Relationship Id="rId53" Type="http://schemas.openxmlformats.org/officeDocument/2006/relationships/hyperlink" Target="http://www28.atwiki.jp/i-dress_zaimu/pages/14.html#id_fed346ce" TargetMode="External" /><Relationship Id="rId54" Type="http://schemas.openxmlformats.org/officeDocument/2006/relationships/hyperlink" Target="http://blog.tendice.jp/200701/article_68.html" TargetMode="External" /><Relationship Id="rId55" Type="http://schemas.openxmlformats.org/officeDocument/2006/relationships/hyperlink" Target="http://blog.tendice.jp/200701/article_62.html" TargetMode="External" /><Relationship Id="rId56" Type="http://schemas.openxmlformats.org/officeDocument/2006/relationships/hyperlink" Target="http://www28.atwiki.jp/i-dress_zaimu/pages/14.html#id_fed346ce" TargetMode="External" /><Relationship Id="rId57" Type="http://schemas.openxmlformats.org/officeDocument/2006/relationships/hyperlink" Target="http://blog.tendice.jp/200701/article_73.html" TargetMode="External" /><Relationship Id="rId58" Type="http://schemas.openxmlformats.org/officeDocument/2006/relationships/hyperlink" Target="http://blog.tendice.jp/200701/article_64.html" TargetMode="External" /><Relationship Id="rId59" Type="http://schemas.openxmlformats.org/officeDocument/2006/relationships/hyperlink" Target="http://blog.tendice.jp/200701/article_72.html" TargetMode="External" /><Relationship Id="rId60" Type="http://schemas.openxmlformats.org/officeDocument/2006/relationships/hyperlink" Target="http://www28.atwiki.jp/i-dress_zaimu/pages/14.html#id_fed346ce" TargetMode="External" /><Relationship Id="rId61" Type="http://schemas.openxmlformats.org/officeDocument/2006/relationships/hyperlink" Target="http://blog.tendice.jp/200701/article_78.html" TargetMode="External" /><Relationship Id="rId62" Type="http://schemas.openxmlformats.org/officeDocument/2006/relationships/hyperlink" Target="http://www28.atwiki.jp/i-dress_zaimu/pages/14.html#id_4daa5f6c" TargetMode="External" /><Relationship Id="rId63" Type="http://schemas.openxmlformats.org/officeDocument/2006/relationships/hyperlink" Target="http://www4.rocketbbs.com/741/bbs.cgi?id=raiilu&amp;mode=res&amp;no=535" TargetMode="External" /><Relationship Id="rId64" Type="http://schemas.openxmlformats.org/officeDocument/2006/relationships/hyperlink" Target="http://blog.tendice.jp/200701/article_79.html" TargetMode="External" /><Relationship Id="rId65" Type="http://schemas.openxmlformats.org/officeDocument/2006/relationships/hyperlink" Target="http://www28.atwiki.jp/i-dress_zaimu/pages/14.html#id_4daa5f6c" TargetMode="External" /><Relationship Id="rId66" Type="http://schemas.openxmlformats.org/officeDocument/2006/relationships/hyperlink" Target="http://blog.tendice.jp/200701/article_84.html" TargetMode="External" /><Relationship Id="rId67" Type="http://schemas.openxmlformats.org/officeDocument/2006/relationships/hyperlink" Target="http://blog.tendice.jp/200701/article_97.html" TargetMode="External" /><Relationship Id="rId68" Type="http://schemas.openxmlformats.org/officeDocument/2006/relationships/hyperlink" Target="http://blog.tendice.jp/200701/article_122.html" TargetMode="External" /><Relationship Id="rId69" Type="http://schemas.openxmlformats.org/officeDocument/2006/relationships/hyperlink" Target="http://blog.tendice.jp/200701/article_90.html" TargetMode="External" /><Relationship Id="rId70" Type="http://schemas.openxmlformats.org/officeDocument/2006/relationships/hyperlink" Target="http://www28.atwiki.jp/i-dress_zaimu/pages/14.html#id_4daa5f6c" TargetMode="External" /><Relationship Id="rId71" Type="http://schemas.openxmlformats.org/officeDocument/2006/relationships/hyperlink" Target="http://blog.tendice.jp/200701/article_108.html" TargetMode="External" /><Relationship Id="rId72" Type="http://schemas.openxmlformats.org/officeDocument/2006/relationships/hyperlink" Target="http://blog.tendice.jp/200701/article_91.html" TargetMode="External" /><Relationship Id="rId73" Type="http://schemas.openxmlformats.org/officeDocument/2006/relationships/hyperlink" Target="http://blog.tendice.jp/200701/article_92.html" TargetMode="External" /><Relationship Id="rId74" Type="http://schemas.openxmlformats.org/officeDocument/2006/relationships/hyperlink" Target="http://blog.tendice.jp/200701/article_96.html" TargetMode="External" /><Relationship Id="rId75" Type="http://schemas.openxmlformats.org/officeDocument/2006/relationships/hyperlink" Target="http://blog.tendice.jp/200701/article_53.html" TargetMode="External" /><Relationship Id="rId76" Type="http://schemas.openxmlformats.org/officeDocument/2006/relationships/hyperlink" Target="http://www28.atwiki.jp/i-dress_zaimu/pages/14.html#id_4daa5f6c" TargetMode="External" /><Relationship Id="rId77" Type="http://schemas.openxmlformats.org/officeDocument/2006/relationships/hyperlink" Target="http://blog.tendice.jp/200701/article_113.html" TargetMode="External" /><Relationship Id="rId78" Type="http://schemas.openxmlformats.org/officeDocument/2006/relationships/hyperlink" Target="http://blog.tendice.jp/200701/article_104.html" TargetMode="External" /><Relationship Id="rId79" Type="http://schemas.openxmlformats.org/officeDocument/2006/relationships/hyperlink" Target="http://blog.tendice.jp/200701/article_106.html" TargetMode="External" /><Relationship Id="rId80" Type="http://schemas.openxmlformats.org/officeDocument/2006/relationships/hyperlink" Target="http://blog.tendice.jp/200701/article_123.html" TargetMode="External" /><Relationship Id="rId81" Type="http://schemas.openxmlformats.org/officeDocument/2006/relationships/hyperlink" Target="http://blog.tendice.jp/200701/article_109.html" TargetMode="External" /><Relationship Id="rId82" Type="http://schemas.openxmlformats.org/officeDocument/2006/relationships/hyperlink" Target="http://blog.tendice.jp/200702/article_1.html" TargetMode="External" /><Relationship Id="rId83" Type="http://schemas.openxmlformats.org/officeDocument/2006/relationships/hyperlink" Target="http://blog.tendice.jp/200702/article_48.html" TargetMode="External" /><Relationship Id="rId84" Type="http://schemas.openxmlformats.org/officeDocument/2006/relationships/hyperlink" Target="http://blog.tendice.jp/200701/article_111.html" TargetMode="External" /><Relationship Id="rId85" Type="http://schemas.openxmlformats.org/officeDocument/2006/relationships/hyperlink" Target="http://www28.atwiki.jp/i-dress_zaimu/pages/14.html#id_4daa5f6c" TargetMode="External" /><Relationship Id="rId86" Type="http://schemas.openxmlformats.org/officeDocument/2006/relationships/hyperlink" Target="http://blog.tendice.jp/200701/article_112.html" TargetMode="External" /><Relationship Id="rId87" Type="http://schemas.openxmlformats.org/officeDocument/2006/relationships/hyperlink" Target="http://www28.atwiki.jp/i-dress_zaimu/pages/14.html#id_4daa5f6c" TargetMode="External" /><Relationship Id="rId88" Type="http://schemas.openxmlformats.org/officeDocument/2006/relationships/hyperlink" Target="http://blog.tendice.jp/200702/article_7.html" TargetMode="External" /><Relationship Id="rId89" Type="http://schemas.openxmlformats.org/officeDocument/2006/relationships/hyperlink" Target="http://blog.tendice.jp/200701/article_112.html" TargetMode="External" /><Relationship Id="rId90" Type="http://schemas.openxmlformats.org/officeDocument/2006/relationships/hyperlink" Target="http://www28.atwiki.jp/i-dress_zaimu/pages/14.html#id_4daa5f6c" TargetMode="External" /><Relationship Id="rId91" Type="http://schemas.openxmlformats.org/officeDocument/2006/relationships/hyperlink" Target="http://blog.tendice.jp/200702/article_7.html" TargetMode="External" /><Relationship Id="rId92" Type="http://schemas.openxmlformats.org/officeDocument/2006/relationships/hyperlink" Target="http://blog.tendice.jp/200701/article_112.html" TargetMode="External" /><Relationship Id="rId93" Type="http://schemas.openxmlformats.org/officeDocument/2006/relationships/hyperlink" Target="http://www28.atwiki.jp/i-dress_zaimu/pages/14.html#id_4daa5f6c" TargetMode="External" /><Relationship Id="rId94" Type="http://schemas.openxmlformats.org/officeDocument/2006/relationships/hyperlink" Target="http://blog.tendice.jp/200702/article_7.html" TargetMode="External" /><Relationship Id="rId95" Type="http://schemas.openxmlformats.org/officeDocument/2006/relationships/hyperlink" Target="http://blog.tendice.jp/200701/article_112.html" TargetMode="External" /><Relationship Id="rId96" Type="http://schemas.openxmlformats.org/officeDocument/2006/relationships/hyperlink" Target="http://www28.atwiki.jp/i-dress_zaimu/pages/14.html#id_4daa5f6c" TargetMode="External" /><Relationship Id="rId97" Type="http://schemas.openxmlformats.org/officeDocument/2006/relationships/hyperlink" Target="http://blog.tendice.jp/200702/article_7.html" TargetMode="External" /><Relationship Id="rId98" Type="http://schemas.openxmlformats.org/officeDocument/2006/relationships/hyperlink" Target="http://www28.atwiki.jp/i-dress_zaimu/pages/14.html#id_bc4d6751" TargetMode="External" /><Relationship Id="rId99" Type="http://schemas.openxmlformats.org/officeDocument/2006/relationships/hyperlink" Target="http://blog.tendice.jp/200701/article_114.html" TargetMode="External" /><Relationship Id="rId100" Type="http://schemas.openxmlformats.org/officeDocument/2006/relationships/hyperlink" Target="http://blog.tendice.jp/200701/article_120.html" TargetMode="External" /><Relationship Id="rId101" Type="http://schemas.openxmlformats.org/officeDocument/2006/relationships/hyperlink" Target="http://blog.tendice.jp/200701/article_115.html" TargetMode="External" /><Relationship Id="rId102" Type="http://schemas.openxmlformats.org/officeDocument/2006/relationships/hyperlink" Target="http://www28.atwiki.jp/i-dress_zaimu/pages/14.html#id_bc4d6751" TargetMode="External" /><Relationship Id="rId103" Type="http://schemas.openxmlformats.org/officeDocument/2006/relationships/hyperlink" Target="http://blog.tendice.jp/200702/article_50.html" TargetMode="External" /><Relationship Id="rId104" Type="http://schemas.openxmlformats.org/officeDocument/2006/relationships/hyperlink" Target="http://blog.tendice.jp/200701/article_116.html" TargetMode="External" /><Relationship Id="rId105" Type="http://schemas.openxmlformats.org/officeDocument/2006/relationships/hyperlink" Target="http://blog.tendice.jp/200702/article_11.html" TargetMode="External" /><Relationship Id="rId106" Type="http://schemas.openxmlformats.org/officeDocument/2006/relationships/hyperlink" Target="http://blog.tendice.jp/200702/article_5.html" TargetMode="External" /><Relationship Id="rId107" Type="http://schemas.openxmlformats.org/officeDocument/2006/relationships/hyperlink" Target="http://www28.atwiki.jp/i-dress_zaimu/pages/14.html#id_bc4d6751" TargetMode="External" /><Relationship Id="rId108" Type="http://schemas.openxmlformats.org/officeDocument/2006/relationships/hyperlink" Target="http://www4.rocketbbs.com/741/bbs.cgi?id=raiilu&amp;mode=res&amp;no=820" TargetMode="External" /><Relationship Id="rId109" Type="http://schemas.openxmlformats.org/officeDocument/2006/relationships/hyperlink" Target="http://blog.tendice.jp/200702/article_6.html" TargetMode="External" /><Relationship Id="rId110" Type="http://schemas.openxmlformats.org/officeDocument/2006/relationships/hyperlink" Target="http://www28.atwiki.jp/i-dress_zaimu/pages/14.html#id_bc4d6751" TargetMode="External" /><Relationship Id="rId111" Type="http://schemas.openxmlformats.org/officeDocument/2006/relationships/hyperlink" Target="http://blog.tendice.jp/200702/article_7.html" TargetMode="External" /><Relationship Id="rId112" Type="http://schemas.openxmlformats.org/officeDocument/2006/relationships/hyperlink" Target="http://blog.tendice.jp/200702/article_9.html" TargetMode="External" /><Relationship Id="rId113" Type="http://schemas.openxmlformats.org/officeDocument/2006/relationships/hyperlink" Target="http://blog.tendice.jp/200702/article_10.html" TargetMode="External" /><Relationship Id="rId114" Type="http://schemas.openxmlformats.org/officeDocument/2006/relationships/hyperlink" Target="http://www28.atwiki.jp/i-dress_zaimu/pages/14.html#id_73a61346" TargetMode="External" /><Relationship Id="rId115" Type="http://schemas.openxmlformats.org/officeDocument/2006/relationships/hyperlink" Target="http://blog.tendice.jp/200702/article_14.html" TargetMode="External" /><Relationship Id="rId116" Type="http://schemas.openxmlformats.org/officeDocument/2006/relationships/hyperlink" Target="http://www28.atwiki.jp/i-dress_zaimu/pages/14.html#id_73a61346" TargetMode="External" /><Relationship Id="rId117" Type="http://schemas.openxmlformats.org/officeDocument/2006/relationships/hyperlink" Target="http://blog.tendice.jp/200702/article_14.html" TargetMode="External" /><Relationship Id="rId118" Type="http://schemas.openxmlformats.org/officeDocument/2006/relationships/hyperlink" Target="http://blog.tendice.jp/200702/article_15.html" TargetMode="External" /><Relationship Id="rId119" Type="http://schemas.openxmlformats.org/officeDocument/2006/relationships/hyperlink" Target="http://blog.tendice.jp/200702/article_15.html" TargetMode="External" /><Relationship Id="rId120" Type="http://schemas.openxmlformats.org/officeDocument/2006/relationships/hyperlink" Target="http://blog.tendice.jp/200702/article_38.html" TargetMode="External" /><Relationship Id="rId121" Type="http://schemas.openxmlformats.org/officeDocument/2006/relationships/hyperlink" Target="http://blog.tendice.jp/200702/article_23.html" TargetMode="External" /><Relationship Id="rId122" Type="http://schemas.openxmlformats.org/officeDocument/2006/relationships/hyperlink" Target="http://www28.atwiki.jp/i-dress_zaimu/pages/14.html#id_73a61346" TargetMode="External" /><Relationship Id="rId123" Type="http://schemas.openxmlformats.org/officeDocument/2006/relationships/hyperlink" Target="http://blog.tendice.jp/200702/article_23.html" TargetMode="External" /><Relationship Id="rId124" Type="http://schemas.openxmlformats.org/officeDocument/2006/relationships/hyperlink" Target="http://blog.tendice.jp/200702/article_44.html" TargetMode="External" /><Relationship Id="rId125" Type="http://schemas.openxmlformats.org/officeDocument/2006/relationships/hyperlink" Target="http://blog.tendice.jp/200702/article_47.html" TargetMode="External" /><Relationship Id="rId126" Type="http://schemas.openxmlformats.org/officeDocument/2006/relationships/hyperlink" Target="http://blog.tendice.jp/200702/article_49.html" TargetMode="External" /><Relationship Id="rId127" Type="http://schemas.openxmlformats.org/officeDocument/2006/relationships/hyperlink" Target="http://blog.tendice.jp/200702/article_55.html" TargetMode="External" /><Relationship Id="rId128" Type="http://schemas.openxmlformats.org/officeDocument/2006/relationships/hyperlink" Target="http://blog.tendice.jp/200702/article_55.html" TargetMode="External" /><Relationship Id="rId129" Type="http://schemas.openxmlformats.org/officeDocument/2006/relationships/hyperlink" Target="http://blog.tendice.jp/200702/article_52.html" TargetMode="External" /><Relationship Id="rId130" Type="http://schemas.openxmlformats.org/officeDocument/2006/relationships/hyperlink" Target="http://blog.tendice.jp/200702/article_53.html" TargetMode="External" /><Relationship Id="rId131" Type="http://schemas.openxmlformats.org/officeDocument/2006/relationships/hyperlink" Target="http://blog.tendice.jp/200702/article_56.html" TargetMode="External" /><Relationship Id="rId132" Type="http://schemas.openxmlformats.org/officeDocument/2006/relationships/hyperlink" Target="http://blog.tendice.jp/200702/article_47.html" TargetMode="External" /><Relationship Id="rId133" Type="http://schemas.openxmlformats.org/officeDocument/2006/relationships/hyperlink" Target="http://www28.atwiki.jp/idress18/pages/42.html#id_2a1c7ffb" TargetMode="External" /><Relationship Id="rId134" Type="http://schemas.openxmlformats.org/officeDocument/2006/relationships/hyperlink" Target="http://blog.tendice.jp/200702/article_47.html" TargetMode="External" /><Relationship Id="rId135" Type="http://schemas.openxmlformats.org/officeDocument/2006/relationships/hyperlink" Target="http://blog.tendice.jp/200703/article_15.html" TargetMode="External" /><Relationship Id="rId136" Type="http://schemas.openxmlformats.org/officeDocument/2006/relationships/hyperlink" Target="http://blog.tendice.jp/200703/article_2.html" TargetMode="External" /><Relationship Id="rId137" Type="http://schemas.openxmlformats.org/officeDocument/2006/relationships/hyperlink" Target="http://blog.tendice.jp/200703/article_7.html" TargetMode="External" /><Relationship Id="rId138" Type="http://schemas.openxmlformats.org/officeDocument/2006/relationships/hyperlink" Target="http://blog.tendice.jp/200703/article_9.html" TargetMode="External" /><Relationship Id="rId139" Type="http://schemas.openxmlformats.org/officeDocument/2006/relationships/hyperlink" Target="http://blog.tendice.jp/200703/article_11.html" TargetMode="External" /><Relationship Id="rId140" Type="http://schemas.openxmlformats.org/officeDocument/2006/relationships/hyperlink" Target="http://blog.tendice.jp/200703/article_10.html" TargetMode="External" /><Relationship Id="rId141" Type="http://schemas.openxmlformats.org/officeDocument/2006/relationships/hyperlink" Target="http://blog.tendice.jp/200703/article_22.html" TargetMode="External" /><Relationship Id="rId142" Type="http://schemas.openxmlformats.org/officeDocument/2006/relationships/hyperlink" Target="http://blog.tendice.jp/200703/article_17.html" TargetMode="External" /><Relationship Id="rId143" Type="http://schemas.openxmlformats.org/officeDocument/2006/relationships/hyperlink" Target="http://blog.tendice.jp/200703/article_24.html" TargetMode="External" /><Relationship Id="rId144" Type="http://schemas.openxmlformats.org/officeDocument/2006/relationships/hyperlink" Target="http://www28.atwiki.jp/idress18/pages/42.html#id_69abad5c" TargetMode="External" /><Relationship Id="rId145" Type="http://schemas.openxmlformats.org/officeDocument/2006/relationships/hyperlink" Target="http://www28.atwiki.jp/idress18/pages/42.html#id_e49fde8e" TargetMode="External" /><Relationship Id="rId146" Type="http://schemas.openxmlformats.org/officeDocument/2006/relationships/hyperlink" Target="http://blog.tendice.jp/200703/article_30.html" TargetMode="External" /><Relationship Id="rId147" Type="http://schemas.openxmlformats.org/officeDocument/2006/relationships/hyperlink" Target="http://blog.tendice.jp/200704/article_12.html" TargetMode="External" /><Relationship Id="rId148" Type="http://schemas.openxmlformats.org/officeDocument/2006/relationships/hyperlink" Target="http://www28.atwiki.jp/idress18/pages/42.html#id_aa01e463" TargetMode="External" /><Relationship Id="rId149" Type="http://schemas.openxmlformats.org/officeDocument/2006/relationships/hyperlink" Target="http://cwtg.jp/bbs2/wforum.cgi?no=4310&amp;reno=no&amp;oya=4310&amp;mode=msgview&amp;page=0" TargetMode="External" /><Relationship Id="rId150" Type="http://schemas.openxmlformats.org/officeDocument/2006/relationships/hyperlink" Target="http://blog.tendice.jp/200703/article_3.html" TargetMode="External" /><Relationship Id="rId151" Type="http://schemas.openxmlformats.org/officeDocument/2006/relationships/hyperlink" Target="http://www28.atwiki.jp/idress18/pages/42.html#id_493de7fd" TargetMode="External" /><Relationship Id="rId152" Type="http://schemas.openxmlformats.org/officeDocument/2006/relationships/hyperlink" Target="http://cwtg.jp/bbs2/wforum.cgi?no=4203&amp;reno=4055&amp;oya=4055&amp;mode=msgview&amp;page=0" TargetMode="External" /><Relationship Id="rId153" Type="http://schemas.openxmlformats.org/officeDocument/2006/relationships/hyperlink" Target="http://cwtg.jp/bbs2/wforum.cgi?no=4203&amp;reno=4055&amp;oya=4055&amp;mode=msgview&amp;page=0" TargetMode="External" /><Relationship Id="rId154" Type="http://schemas.openxmlformats.org/officeDocument/2006/relationships/hyperlink" Target="http://www28.atwiki.jp/idress18/pages/42.html#id_a91a69bd" TargetMode="External" /><Relationship Id="rId155" Type="http://schemas.openxmlformats.org/officeDocument/2006/relationships/hyperlink" Target="http://blog.tendice.jp/200703/article_10.html" TargetMode="External" /><Relationship Id="rId156" Type="http://schemas.openxmlformats.org/officeDocument/2006/relationships/hyperlink" Target="http://www26.atwiki.jp/tdkm/pages/52.html" TargetMode="External" /><Relationship Id="rId157" Type="http://schemas.openxmlformats.org/officeDocument/2006/relationships/hyperlink" Target="http://www28.atwiki.jp/idress18/pages/42.html#id_5e08b685" TargetMode="External" /><Relationship Id="rId158" Type="http://schemas.openxmlformats.org/officeDocument/2006/relationships/hyperlink" Target="http://trpg-2maho.sakura.ne.jp/subkey/wforum.cgi?no=401&amp;reno=399&amp;oya=396&amp;mode=msgview&amp;page=0" TargetMode="External" /><Relationship Id="rId159" Type="http://schemas.openxmlformats.org/officeDocument/2006/relationships/hyperlink" Target="http://www22.tok2.com/home/rimorobo/cbbs/cbbs.cgi?mode=one&amp;namber=1677&amp;type=1661&amp;space=240&amp;no=0" TargetMode="External" /><Relationship Id="rId160" Type="http://schemas.openxmlformats.org/officeDocument/2006/relationships/hyperlink" Target="http://www28.atwiki.jp/idress18/pages/42.html#id_73b9918c" TargetMode="External" /><Relationship Id="rId161" Type="http://schemas.openxmlformats.org/officeDocument/2006/relationships/hyperlink" Target="http://blog.tendice.jp/200702/article_61.html" TargetMode="External" /><Relationship Id="rId162" Type="http://schemas.openxmlformats.org/officeDocument/2006/relationships/hyperlink" Target="http://blog.tendice.jp/200703/article_10.html" TargetMode="External" /><Relationship Id="rId163" Type="http://schemas.openxmlformats.org/officeDocument/2006/relationships/hyperlink" Target="http://www28.atwiki.jp/idress18/pages/42.html#id_efe01fad" TargetMode="External" /><Relationship Id="rId164" Type="http://schemas.openxmlformats.org/officeDocument/2006/relationships/hyperlink" Target="http://blog.tendice.jp/200703/article_22.html" TargetMode="External" /><Relationship Id="rId165" Type="http://schemas.openxmlformats.org/officeDocument/2006/relationships/hyperlink" Target="http://www28.atwiki.jp/idress18/pages/42.html#id_da66b95c" TargetMode="External" /><Relationship Id="rId166" Type="http://schemas.openxmlformats.org/officeDocument/2006/relationships/hyperlink" Target="http://trpg-2maho.sakura.ne.jp/hankoku/wforum.cgi?no=131&amp;reno=71&amp;oya=71&amp;mode=msgview&amp;page=0" TargetMode="External" /><Relationship Id="rId167" Type="http://schemas.openxmlformats.org/officeDocument/2006/relationships/hyperlink" Target="http://p.ag.etr.ac/cwtg.jp/bbs2/4666" TargetMode="External" /><Relationship Id="rId168" Type="http://schemas.openxmlformats.org/officeDocument/2006/relationships/hyperlink" Target="http://www28.atwiki.jp/idress18/pages/42.html#id_c8467bc4" TargetMode="External" /><Relationship Id="rId169" Type="http://schemas.openxmlformats.org/officeDocument/2006/relationships/hyperlink" Target="http://blog.tendice.jp/200703/article_24.html" TargetMode="External" /><Relationship Id="rId170" Type="http://schemas.openxmlformats.org/officeDocument/2006/relationships/hyperlink" Target="http://blog.tendice.jp/200703/article_27.html" TargetMode="External" /><Relationship Id="rId171" Type="http://schemas.openxmlformats.org/officeDocument/2006/relationships/hyperlink" Target="http://blog.tendice.jp/200703/article_33.html" TargetMode="External" /><Relationship Id="rId172" Type="http://schemas.openxmlformats.org/officeDocument/2006/relationships/hyperlink" Target="http://blog.tendice.jp/200703/article_30.html" TargetMode="External" /><Relationship Id="rId173" Type="http://schemas.openxmlformats.org/officeDocument/2006/relationships/hyperlink" Target="http://blog.tendice.jp/200703/article_43.html" TargetMode="External" /><Relationship Id="rId174" Type="http://schemas.openxmlformats.org/officeDocument/2006/relationships/hyperlink" Target="http://blog.tendice.jp/200703/article_40.html" TargetMode="External" /><Relationship Id="rId175" Type="http://schemas.openxmlformats.org/officeDocument/2006/relationships/hyperlink" Target="http://blog.tendice.jp/200704/article_11.html" TargetMode="External" /><Relationship Id="rId176" Type="http://schemas.openxmlformats.org/officeDocument/2006/relationships/hyperlink" Target="http://blog.tendice.jp/200703/article_45.html" TargetMode="External" /><Relationship Id="rId177" Type="http://schemas.openxmlformats.org/officeDocument/2006/relationships/hyperlink" Target="http://blog.tendice.jp/200704/article_15.html" TargetMode="External" /><Relationship Id="rId178" Type="http://schemas.openxmlformats.org/officeDocument/2006/relationships/hyperlink" Target="http://blog.tendice.jp/200704/article_6.html" TargetMode="External" /><Relationship Id="rId179" Type="http://schemas.openxmlformats.org/officeDocument/2006/relationships/hyperlink" Target="http://p.ag.etr.ac/cwtg.jp/bbs2/5266" TargetMode="External" /><Relationship Id="rId180" Type="http://schemas.openxmlformats.org/officeDocument/2006/relationships/hyperlink" Target="http://blog.tendice.jp/200703/article_31.html" TargetMode="External" /><Relationship Id="rId181" Type="http://schemas.openxmlformats.org/officeDocument/2006/relationships/hyperlink" Target="http://blog.tendice.jp/200704/article_41.html" TargetMode="External" /><Relationship Id="rId182" Type="http://schemas.openxmlformats.org/officeDocument/2006/relationships/hyperlink" Target="http://blog.tendice.jp/200704/article_44.html" TargetMode="External" /><Relationship Id="rId183" Type="http://schemas.openxmlformats.org/officeDocument/2006/relationships/hyperlink" Target="http://blog.tendice.jp/200704/article_54.html" TargetMode="External" /><Relationship Id="rId184" Type="http://schemas.openxmlformats.org/officeDocument/2006/relationships/hyperlink" Target="http://blog.tendice.jp/200704/article_9.html" TargetMode="External" /><Relationship Id="rId185" Type="http://schemas.openxmlformats.org/officeDocument/2006/relationships/hyperlink" Target="http://www28.atwiki.jp/idress18/pages/42.html#id_fa012c50" TargetMode="External" /><Relationship Id="rId186" Type="http://schemas.openxmlformats.org/officeDocument/2006/relationships/hyperlink" Target="http://blog.tendice.jp/200703/article_33.html" TargetMode="External" /><Relationship Id="rId187" Type="http://schemas.openxmlformats.org/officeDocument/2006/relationships/hyperlink" Target="http://blog.tendice.jp/200704/article_41.html" TargetMode="External" /><Relationship Id="rId188" Type="http://schemas.openxmlformats.org/officeDocument/2006/relationships/hyperlink" Target="http://blog.tendice.jp/200704/article_41.html" TargetMode="External" /><Relationship Id="rId189" Type="http://schemas.openxmlformats.org/officeDocument/2006/relationships/hyperlink" Target="http://blog.tendice.jp/200704/article_41.html" TargetMode="External" /><Relationship Id="rId190" Type="http://schemas.openxmlformats.org/officeDocument/2006/relationships/hyperlink" Target="http://www28.atwiki.jp/idress18/pages/42.html#id_7e447b88" TargetMode="External" /><Relationship Id="rId191" Type="http://schemas.openxmlformats.org/officeDocument/2006/relationships/hyperlink" Target="http://blog.tendice.jp/200703/article_43.html" TargetMode="External" /><Relationship Id="rId192" Type="http://schemas.openxmlformats.org/officeDocument/2006/relationships/hyperlink" Target="http://blog.tendice.jp/200704/article_8.html" TargetMode="External" /><Relationship Id="rId193" Type="http://schemas.openxmlformats.org/officeDocument/2006/relationships/hyperlink" Target="http://www28.atwiki.jp/idress18/pages/42.html#id_cf48f38c" TargetMode="External" /><Relationship Id="rId194" Type="http://schemas.openxmlformats.org/officeDocument/2006/relationships/hyperlink" Target="http://blog.tendice.jp/200703/article_40.html" TargetMode="External" /><Relationship Id="rId195" Type="http://schemas.openxmlformats.org/officeDocument/2006/relationships/hyperlink" Target="http://blog.tendice.jp/200703/article_40.html" TargetMode="External" /><Relationship Id="rId196" Type="http://schemas.openxmlformats.org/officeDocument/2006/relationships/hyperlink" Target="http://www28.atwiki.jp/idress18/pages/42.html#id_3bd2403e" TargetMode="External" /><Relationship Id="rId197" Type="http://schemas.openxmlformats.org/officeDocument/2006/relationships/hyperlink" Target="http://blog.tendice.jp/200704/article_11.html" TargetMode="External" /><Relationship Id="rId198" Type="http://schemas.openxmlformats.org/officeDocument/2006/relationships/hyperlink" Target="http://blog.tendice.jp/200704/article_11.html" TargetMode="External" /><Relationship Id="rId199" Type="http://schemas.openxmlformats.org/officeDocument/2006/relationships/hyperlink" Target="http://www28.atwiki.jp/idress18/pages/42.html#id_d0c9532d" TargetMode="External" /><Relationship Id="rId200" Type="http://schemas.openxmlformats.org/officeDocument/2006/relationships/hyperlink" Target="http://trpg-2maho.sakura.ne.jp/hankoku/wforum.cgi?no=338&amp;reno=no&amp;oya=338&amp;mode=msgview&amp;page=0" TargetMode="External" /><Relationship Id="rId201" Type="http://schemas.openxmlformats.org/officeDocument/2006/relationships/hyperlink" Target="http://trpg-2maho.sakura.ne.jp/hankoku/wforum.cgi?no=454&amp;reno=414&amp;oya=414&amp;mode=msgview&amp;page=0" TargetMode="External" /><Relationship Id="rId202" Type="http://schemas.openxmlformats.org/officeDocument/2006/relationships/hyperlink" Target="http://www28.atwiki.jp/idress18/pages/42.html#id_4d85245a" TargetMode="External" /><Relationship Id="rId203" Type="http://schemas.openxmlformats.org/officeDocument/2006/relationships/hyperlink" Target="http://www.usamimi.info/%7Eidress/cgi-bin/wforum/wforum.cgi?no=987&amp;reno=953&amp;oya=953&amp;mode=msgview&amp;page=0" TargetMode="External" /><Relationship Id="rId204" Type="http://schemas.openxmlformats.org/officeDocument/2006/relationships/hyperlink" Target="http://trpg-2maho.sakura.ne.jp/hankoku/wforum.cgi?no=454&amp;reno=414&amp;oya=414&amp;mode=msgview&amp;page=0" TargetMode="External" /><Relationship Id="rId205" Type="http://schemas.openxmlformats.org/officeDocument/2006/relationships/hyperlink" Target="http://www28.atwiki.jp/idress18/pages/42.html#id_16688c3d" TargetMode="External" /><Relationship Id="rId206" Type="http://schemas.openxmlformats.org/officeDocument/2006/relationships/hyperlink" Target="http://namelessworld.natsu.gs/sakura/sanbou_BBS/wforum.cgi?no=346&amp;reno=no&amp;oya=346&amp;mode=msgview" TargetMode="External" /><Relationship Id="rId207" Type="http://schemas.openxmlformats.org/officeDocument/2006/relationships/hyperlink" Target="http://trpg-2maho.sakura.ne.jp/hankoku/wforum.cgi?no=409&amp;reno=405&amp;oya=405&amp;mode=msgview&amp;page=0" TargetMode="External" /><Relationship Id="rId208" Type="http://schemas.openxmlformats.org/officeDocument/2006/relationships/hyperlink" Target="http://www28.atwiki.jp/idress18/pages/42.html#id_2f65d9a2" TargetMode="External" /><Relationship Id="rId209" Type="http://schemas.openxmlformats.org/officeDocument/2006/relationships/hyperlink" Target="http://p.ag.etr.ac/cwtg.jp/bbs2/5466" TargetMode="External" /><Relationship Id="rId210" Type="http://schemas.openxmlformats.org/officeDocument/2006/relationships/hyperlink" Target="http://trpg-2maho.sakura.ne.jp/hankoku/wforum.cgi?no=480&amp;reno=436&amp;oya=414&amp;mode=msgview&amp;page=0" TargetMode="External" /><Relationship Id="rId211" Type="http://schemas.openxmlformats.org/officeDocument/2006/relationships/hyperlink" Target="http://www28.atwiki.jp/idress18/pages/42.html#id_2cee367b" TargetMode="External" /><Relationship Id="rId212" Type="http://schemas.openxmlformats.org/officeDocument/2006/relationships/hyperlink" Target="http://blog.tendice.jp/200703/article_31.html" TargetMode="External" /><Relationship Id="rId213" Type="http://schemas.openxmlformats.org/officeDocument/2006/relationships/hyperlink" Target="http://blog.tendice.jp/200704/article_40.html" TargetMode="External" /><Relationship Id="rId214" Type="http://schemas.openxmlformats.org/officeDocument/2006/relationships/hyperlink" Target="http://www28.atwiki.jp/idress18/pages/42.html#id_f7da0fa6" TargetMode="External" /><Relationship Id="rId215" Type="http://schemas.openxmlformats.org/officeDocument/2006/relationships/hyperlink" Target="http://blog.tendice.jp/200704/article_41.html" TargetMode="External" /><Relationship Id="rId216" Type="http://schemas.openxmlformats.org/officeDocument/2006/relationships/hyperlink" Target="http://blog.tendice.jp/200704/article_41.html" TargetMode="External" /><Relationship Id="rId217" Type="http://schemas.openxmlformats.org/officeDocument/2006/relationships/hyperlink" Target="http://www28.atwiki.jp/idress18/pages/42.html#id_a2b66ad1" TargetMode="External" /><Relationship Id="rId218" Type="http://schemas.openxmlformats.org/officeDocument/2006/relationships/hyperlink" Target="http://www28.atwiki.jp/idress18/pages/42.html#id_3be54113" TargetMode="External" /><Relationship Id="rId219" Type="http://schemas.openxmlformats.org/officeDocument/2006/relationships/hyperlink" Target="http://cwtg.jp/bbs2/wforum.cgi?no=6471&amp;reno=6346&amp;oya=6245&amp;mode=msgview" TargetMode="External" /><Relationship Id="rId220" Type="http://schemas.openxmlformats.org/officeDocument/2006/relationships/hyperlink" Target="http://blog.tendice.jp/200704/article_41.html" TargetMode="External" /><Relationship Id="rId221" Type="http://schemas.openxmlformats.org/officeDocument/2006/relationships/hyperlink" Target="http://www28.atwiki.jp/idress18/pages/42.html#id_da7a4a72" TargetMode="External" /><Relationship Id="rId222" Type="http://schemas.openxmlformats.org/officeDocument/2006/relationships/hyperlink" Target="http://blog.tendice.jp/200704/article_30.html" TargetMode="External" /><Relationship Id="rId223" Type="http://schemas.openxmlformats.org/officeDocument/2006/relationships/hyperlink" Target="http://blog.tendice.jp/200704/article_57.html" TargetMode="External" /><Relationship Id="rId224" Type="http://schemas.openxmlformats.org/officeDocument/2006/relationships/hyperlink" Target="http://www28.atwiki.jp/idress18/pages/42.html#id_599910ad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7.html" TargetMode="External" /><Relationship Id="rId3" Type="http://schemas.openxmlformats.org/officeDocument/2006/relationships/hyperlink" Target="http://blog.tendice.jp/200701/article_7.html" TargetMode="External" /><Relationship Id="rId4" Type="http://schemas.openxmlformats.org/officeDocument/2006/relationships/hyperlink" Target="http://blog.tendice.jp/200612/article_149.html" TargetMode="External" /><Relationship Id="rId5" Type="http://schemas.openxmlformats.org/officeDocument/2006/relationships/hyperlink" Target="http://blog.tendice.jp/200612/article_154.html" TargetMode="External" /><Relationship Id="rId6" Type="http://schemas.openxmlformats.org/officeDocument/2006/relationships/hyperlink" Target="http://blog.tendice.jp/200612/article_155.html" TargetMode="External" /><Relationship Id="rId7" Type="http://schemas.openxmlformats.org/officeDocument/2006/relationships/hyperlink" Target="http://blog.tendice.jp/200701/article_20.html" TargetMode="External" /><Relationship Id="rId8" Type="http://schemas.openxmlformats.org/officeDocument/2006/relationships/hyperlink" Target="http://blog.tendice.jp/200701/article_8.html" TargetMode="External" /><Relationship Id="rId9" Type="http://schemas.openxmlformats.org/officeDocument/2006/relationships/hyperlink" Target="http://blog.tendice.jp/200701/article_17.html" TargetMode="External" /><Relationship Id="rId10" Type="http://schemas.openxmlformats.org/officeDocument/2006/relationships/hyperlink" Target="http://blog.tendice.jp/200701/article_21.html" TargetMode="External" /><Relationship Id="rId11" Type="http://schemas.openxmlformats.org/officeDocument/2006/relationships/hyperlink" Target="http://blog.tendice.jp/200701/article_25.html" TargetMode="External" /><Relationship Id="rId12" Type="http://schemas.openxmlformats.org/officeDocument/2006/relationships/hyperlink" Target="http://blog.tendice.jp/200701/article_32.html" TargetMode="External" /><Relationship Id="rId13" Type="http://schemas.openxmlformats.org/officeDocument/2006/relationships/hyperlink" Target="http://blog.tendice.jp/200701/article_32.html" TargetMode="External" /><Relationship Id="rId14" Type="http://schemas.openxmlformats.org/officeDocument/2006/relationships/hyperlink" Target="http://blog.tendice.jp/200701/article_23.html" TargetMode="External" /><Relationship Id="rId15" Type="http://schemas.openxmlformats.org/officeDocument/2006/relationships/hyperlink" Target="http://blog.tendice.jp/200701/article_24.html" TargetMode="External" /><Relationship Id="rId16" Type="http://schemas.openxmlformats.org/officeDocument/2006/relationships/hyperlink" Target="http://blog.tendice.jp/200701/article_27.html" TargetMode="External" /><Relationship Id="rId17" Type="http://schemas.openxmlformats.org/officeDocument/2006/relationships/hyperlink" Target="http://blog.tendice.jp/200701/article_55.html" TargetMode="External" /><Relationship Id="rId18" Type="http://schemas.openxmlformats.org/officeDocument/2006/relationships/hyperlink" Target="http://blog.tendice.jp/200701/article_29.html" TargetMode="External" /><Relationship Id="rId19" Type="http://schemas.openxmlformats.org/officeDocument/2006/relationships/hyperlink" Target="http://blog.tendice.jp/200701/article_30.html" TargetMode="External" /><Relationship Id="rId20" Type="http://schemas.openxmlformats.org/officeDocument/2006/relationships/hyperlink" Target="http://blog.tendice.jp/200701/article_43.html" TargetMode="External" /><Relationship Id="rId21" Type="http://schemas.openxmlformats.org/officeDocument/2006/relationships/hyperlink" Target="http://blog.tendice.jp/200701/article_28.html" TargetMode="External" /><Relationship Id="rId22" Type="http://schemas.openxmlformats.org/officeDocument/2006/relationships/hyperlink" Target="http://blog.tendice.jp/200701/article_42.html" TargetMode="External" /><Relationship Id="rId23" Type="http://schemas.openxmlformats.org/officeDocument/2006/relationships/hyperlink" Target="http://blog.tendice.jp/200701/article_44.html" TargetMode="External" /><Relationship Id="rId24" Type="http://schemas.openxmlformats.org/officeDocument/2006/relationships/hyperlink" Target="http://blog.tendice.jp/200701/article_56.html" TargetMode="External" /><Relationship Id="rId25" Type="http://schemas.openxmlformats.org/officeDocument/2006/relationships/hyperlink" Target="http://blog.tendice.jp/200701/article_45.html" TargetMode="External" /><Relationship Id="rId26" Type="http://schemas.openxmlformats.org/officeDocument/2006/relationships/hyperlink" Target="http://blog.tendice.jp/200701/article_57.html" TargetMode="External" /><Relationship Id="rId27" Type="http://schemas.openxmlformats.org/officeDocument/2006/relationships/hyperlink" Target="http://blog.tendice.jp/200701/article_31.html" TargetMode="External" /><Relationship Id="rId28" Type="http://schemas.openxmlformats.org/officeDocument/2006/relationships/hyperlink" Target="http://blog.tendice.jp/200701/article_33.html" TargetMode="External" /><Relationship Id="rId29" Type="http://schemas.openxmlformats.org/officeDocument/2006/relationships/hyperlink" Target="http://blog.tendice.jp/200701/article_34.html" TargetMode="External" /><Relationship Id="rId30" Type="http://schemas.openxmlformats.org/officeDocument/2006/relationships/hyperlink" Target="http://blog.tendice.jp/200701/article_41.html" TargetMode="External" /><Relationship Id="rId31" Type="http://schemas.openxmlformats.org/officeDocument/2006/relationships/hyperlink" Target="http://blog.tendice.jp/200701/article_35.html" TargetMode="External" /><Relationship Id="rId32" Type="http://schemas.openxmlformats.org/officeDocument/2006/relationships/hyperlink" Target="http://cwtg.jp/syousyo/wforum.cgi?no=5&amp;reno=1&amp;oya=1&amp;mode=msgview&amp;page=0" TargetMode="External" /><Relationship Id="rId33" Type="http://schemas.openxmlformats.org/officeDocument/2006/relationships/hyperlink" Target="http://blog.tendice.jp/200701/article_39.html" TargetMode="External" /><Relationship Id="rId34" Type="http://schemas.openxmlformats.org/officeDocument/2006/relationships/hyperlink" Target="http://blog.tendice.jp/200701/article_53.html" TargetMode="External" /><Relationship Id="rId35" Type="http://schemas.openxmlformats.org/officeDocument/2006/relationships/hyperlink" Target="http://blog.tendice.jp/200701/article_47.html" TargetMode="External" /><Relationship Id="rId36" Type="http://schemas.openxmlformats.org/officeDocument/2006/relationships/hyperlink" Target="http://blog.tendice.jp/200701/article_51.html" TargetMode="External" /><Relationship Id="rId37" Type="http://schemas.openxmlformats.org/officeDocument/2006/relationships/hyperlink" Target="http://blog.tendice.jp/200701/article_58.html" TargetMode="External" /><Relationship Id="rId38" Type="http://schemas.openxmlformats.org/officeDocument/2006/relationships/hyperlink" Target="http://blog.tendice.jp/200701/article_71.html" TargetMode="External" /><Relationship Id="rId39" Type="http://schemas.openxmlformats.org/officeDocument/2006/relationships/hyperlink" Target="http://blog.tendice.jp/200701/article_66.html" TargetMode="External" /><Relationship Id="rId40" Type="http://schemas.openxmlformats.org/officeDocument/2006/relationships/hyperlink" Target="http://blog.tendice.jp/200701/article_65.html" TargetMode="External" /><Relationship Id="rId41" Type="http://schemas.openxmlformats.org/officeDocument/2006/relationships/hyperlink" Target="http://blog.tendice.jp/200701/article_59.html" TargetMode="External" /><Relationship Id="rId42" Type="http://schemas.openxmlformats.org/officeDocument/2006/relationships/hyperlink" Target="http://blog.tendice.jp/200701/article_61.html" TargetMode="External" /><Relationship Id="rId43" Type="http://schemas.openxmlformats.org/officeDocument/2006/relationships/hyperlink" Target="http://blog.tendice.jp/200701/article_68.html" TargetMode="External" /><Relationship Id="rId44" Type="http://schemas.openxmlformats.org/officeDocument/2006/relationships/hyperlink" Target="http://blog.tendice.jp/200701/article_62.html" TargetMode="External" /><Relationship Id="rId45" Type="http://schemas.openxmlformats.org/officeDocument/2006/relationships/hyperlink" Target="http://blog.tendice.jp/200701/article_73.html" TargetMode="External" /><Relationship Id="rId46" Type="http://schemas.openxmlformats.org/officeDocument/2006/relationships/hyperlink" Target="http://blog.tendice.jp/200701/article_64.html" TargetMode="External" /><Relationship Id="rId47" Type="http://schemas.openxmlformats.org/officeDocument/2006/relationships/hyperlink" Target="http://blog.tendice.jp/200701/article_72.html" TargetMode="External" /><Relationship Id="rId48" Type="http://schemas.openxmlformats.org/officeDocument/2006/relationships/hyperlink" Target="http://blog.tendice.jp/200701/article_78.html" TargetMode="External" /><Relationship Id="rId49" Type="http://schemas.openxmlformats.org/officeDocument/2006/relationships/hyperlink" Target="http://blog.tendice.jp/200701/article_79.html" TargetMode="External" /><Relationship Id="rId50" Type="http://schemas.openxmlformats.org/officeDocument/2006/relationships/hyperlink" Target="http://blog.tendice.jp/200701/article_84.html" TargetMode="External" /><Relationship Id="rId51" Type="http://schemas.openxmlformats.org/officeDocument/2006/relationships/hyperlink" Target="http://blog.tendice.jp/200701/article_97.html" TargetMode="External" /><Relationship Id="rId52" Type="http://schemas.openxmlformats.org/officeDocument/2006/relationships/hyperlink" Target="http://blog.tendice.jp/200701/article_122.html" TargetMode="External" /><Relationship Id="rId53" Type="http://schemas.openxmlformats.org/officeDocument/2006/relationships/hyperlink" Target="http://blog.tendice.jp/200701/article_90.html" TargetMode="External" /><Relationship Id="rId54" Type="http://schemas.openxmlformats.org/officeDocument/2006/relationships/hyperlink" Target="http://blog.tendice.jp/200701/article_108.html" TargetMode="External" /><Relationship Id="rId55" Type="http://schemas.openxmlformats.org/officeDocument/2006/relationships/hyperlink" Target="http://blog.tendice.jp/200701/article_91.html" TargetMode="External" /><Relationship Id="rId56" Type="http://schemas.openxmlformats.org/officeDocument/2006/relationships/hyperlink" Target="http://blog.tendice.jp/200701/article_92.html" TargetMode="External" /><Relationship Id="rId57" Type="http://schemas.openxmlformats.org/officeDocument/2006/relationships/hyperlink" Target="http://blog.tendice.jp/200701/article_96.html" TargetMode="External" /><Relationship Id="rId58" Type="http://schemas.openxmlformats.org/officeDocument/2006/relationships/hyperlink" Target="http://blog.tendice.jp/200701/article_53.html" TargetMode="External" /><Relationship Id="rId59" Type="http://schemas.openxmlformats.org/officeDocument/2006/relationships/hyperlink" Target="http://blog.tendice.jp/200701/article_113.html" TargetMode="External" /><Relationship Id="rId60" Type="http://schemas.openxmlformats.org/officeDocument/2006/relationships/hyperlink" Target="http://blog.tendice.jp/200701/article_104.html" TargetMode="External" /><Relationship Id="rId61" Type="http://schemas.openxmlformats.org/officeDocument/2006/relationships/hyperlink" Target="http://blog.tendice.jp/200701/article_106.html" TargetMode="External" /><Relationship Id="rId62" Type="http://schemas.openxmlformats.org/officeDocument/2006/relationships/hyperlink" Target="http://blog.tendice.jp/200701/article_123.html" TargetMode="External" /><Relationship Id="rId63" Type="http://schemas.openxmlformats.org/officeDocument/2006/relationships/hyperlink" Target="http://blog.tendice.jp/200701/article_109.html" TargetMode="External" /><Relationship Id="rId64" Type="http://schemas.openxmlformats.org/officeDocument/2006/relationships/hyperlink" Target="http://blog.tendice.jp/200702/article_1.html" TargetMode="External" /><Relationship Id="rId65" Type="http://schemas.openxmlformats.org/officeDocument/2006/relationships/hyperlink" Target="http://blog.tendice.jp/200702/article_48.html" TargetMode="External" /><Relationship Id="rId66" Type="http://schemas.openxmlformats.org/officeDocument/2006/relationships/hyperlink" Target="http://blog.tendice.jp/200701/article_111.html" TargetMode="External" /><Relationship Id="rId67" Type="http://schemas.openxmlformats.org/officeDocument/2006/relationships/hyperlink" Target="http://blog.tendice.jp/200701/article_112.html" TargetMode="External" /><Relationship Id="rId68" Type="http://schemas.openxmlformats.org/officeDocument/2006/relationships/hyperlink" Target="http://blog.tendice.jp/200702/article_7.html" TargetMode="External" /><Relationship Id="rId69" Type="http://schemas.openxmlformats.org/officeDocument/2006/relationships/hyperlink" Target="http://blog.tendice.jp/200701/article_114.html" TargetMode="External" /><Relationship Id="rId70" Type="http://schemas.openxmlformats.org/officeDocument/2006/relationships/hyperlink" Target="http://blog.tendice.jp/200701/article_120.html" TargetMode="External" /><Relationship Id="rId71" Type="http://schemas.openxmlformats.org/officeDocument/2006/relationships/hyperlink" Target="http://blog.tendice.jp/200701/article_115.html" TargetMode="External" /><Relationship Id="rId72" Type="http://schemas.openxmlformats.org/officeDocument/2006/relationships/hyperlink" Target="http://blog.tendice.jp/200702/article_50.html" TargetMode="External" /><Relationship Id="rId73" Type="http://schemas.openxmlformats.org/officeDocument/2006/relationships/hyperlink" Target="http://blog.tendice.jp/200701/article_116.html" TargetMode="External" /><Relationship Id="rId74" Type="http://schemas.openxmlformats.org/officeDocument/2006/relationships/hyperlink" Target="http://blog.tendice.jp/200702/article_11.html" TargetMode="External" /><Relationship Id="rId75" Type="http://schemas.openxmlformats.org/officeDocument/2006/relationships/hyperlink" Target="http://blog.tendice.jp/200702/article_5.html" TargetMode="External" /><Relationship Id="rId76" Type="http://schemas.openxmlformats.org/officeDocument/2006/relationships/hyperlink" Target="http://www.freebbs.biz/patio/patio.cgi?mode=view&amp;no=32&amp;user=wwss" TargetMode="External" /><Relationship Id="rId77" Type="http://schemas.openxmlformats.org/officeDocument/2006/relationships/hyperlink" Target="http://blog.tendice.jp/200702/article_6.html" TargetMode="External" /><Relationship Id="rId78" Type="http://schemas.openxmlformats.org/officeDocument/2006/relationships/hyperlink" Target="http://blog.tendice.jp/200702/article_7.html" TargetMode="External" /><Relationship Id="rId79" Type="http://schemas.openxmlformats.org/officeDocument/2006/relationships/hyperlink" Target="http://blog.tendice.jp/200702/article_9.html" TargetMode="External" /><Relationship Id="rId80" Type="http://schemas.openxmlformats.org/officeDocument/2006/relationships/hyperlink" Target="http://cwtg.jp/syousyo/wforum.cgi?no=8&amp;reno=3&amp;oya=1&amp;mode=msgview&amp;page=0" TargetMode="External" /><Relationship Id="rId81" Type="http://schemas.openxmlformats.org/officeDocument/2006/relationships/hyperlink" Target="http://www.unnamedworld.net/users/morimura/daikenranbbs/wforum.cgi?no=300&amp;reno=no&amp;oya=300&amp;mode=msgview&amp;page=0" TargetMode="External" /><Relationship Id="rId82" Type="http://schemas.openxmlformats.org/officeDocument/2006/relationships/hyperlink" Target="http://blog.tendice.jp/200702/article_10.html" TargetMode="External" /><Relationship Id="rId83" Type="http://schemas.openxmlformats.org/officeDocument/2006/relationships/hyperlink" Target="http://blog.tendice.jp/200701/article_106.html" TargetMode="External" /><Relationship Id="rId84" Type="http://schemas.openxmlformats.org/officeDocument/2006/relationships/hyperlink" Target="http://www.unnamedworld.net/users/morimura/daikenranbbs/wforum.cgi?no=319&amp;reno=300&amp;oya=300&amp;mode=msgview&amp;page=0" TargetMode="External" /><Relationship Id="rId85" Type="http://schemas.openxmlformats.org/officeDocument/2006/relationships/hyperlink" Target="http://blog.tendice.jp/200702/article_14.html" TargetMode="External" /><Relationship Id="rId86" Type="http://schemas.openxmlformats.org/officeDocument/2006/relationships/hyperlink" Target="http://wolf108.at.webry.info/200802/article_1.html" TargetMode="External" /><Relationship Id="rId87" Type="http://schemas.openxmlformats.org/officeDocument/2006/relationships/hyperlink" Target="http://blog.tendice.jp/200702/article_14.html" TargetMode="External" /><Relationship Id="rId88" Type="http://schemas.openxmlformats.org/officeDocument/2006/relationships/hyperlink" Target="http://blog.tendice.jp/200702/article_15.html" TargetMode="External" /><Relationship Id="rId89" Type="http://schemas.openxmlformats.org/officeDocument/2006/relationships/hyperlink" Target="http://blog.tendice.jp/200702/article_15.html" TargetMode="External" /><Relationship Id="rId90" Type="http://schemas.openxmlformats.org/officeDocument/2006/relationships/hyperlink" Target="http://blog.tendice.jp/200702/article_38.html" TargetMode="External" /><Relationship Id="rId91" Type="http://schemas.openxmlformats.org/officeDocument/2006/relationships/hyperlink" Target="http://blog.tendice.jp/200702/article_23.html" TargetMode="External" /><Relationship Id="rId92" Type="http://schemas.openxmlformats.org/officeDocument/2006/relationships/hyperlink" Target="http://blog.tendice.jp/200702/article_44.html" TargetMode="External" /><Relationship Id="rId93" Type="http://schemas.openxmlformats.org/officeDocument/2006/relationships/hyperlink" Target="http://blog.tendice.jp/200702/article_47.html" TargetMode="External" /><Relationship Id="rId94" Type="http://schemas.openxmlformats.org/officeDocument/2006/relationships/hyperlink" Target="http://blog.tendice.jp/200702/article_49.html" TargetMode="External" /><Relationship Id="rId95" Type="http://schemas.openxmlformats.org/officeDocument/2006/relationships/hyperlink" Target="http://blog.tendice.jp/200702/article_55.html" TargetMode="External" /><Relationship Id="rId96" Type="http://schemas.openxmlformats.org/officeDocument/2006/relationships/hyperlink" Target="http://blog.tendice.jp/200702/article_55.html" TargetMode="External" /><Relationship Id="rId97" Type="http://schemas.openxmlformats.org/officeDocument/2006/relationships/hyperlink" Target="http://blog.tendice.jp/200702/article_52.html" TargetMode="External" /><Relationship Id="rId98" Type="http://schemas.openxmlformats.org/officeDocument/2006/relationships/hyperlink" Target="http://blog.tendice.jp/200702/article_53.html" TargetMode="External" /><Relationship Id="rId99" Type="http://schemas.openxmlformats.org/officeDocument/2006/relationships/hyperlink" Target="http://blog.tendice.jp/200702/article_56.html" TargetMode="External" /><Relationship Id="rId100" Type="http://schemas.openxmlformats.org/officeDocument/2006/relationships/hyperlink" Target="http://blog.tendice.jp/200702/article_58.html" TargetMode="External" /><Relationship Id="rId101" Type="http://schemas.openxmlformats.org/officeDocument/2006/relationships/hyperlink" Target="http://blog.tendice.jp/200702/article_58.html" TargetMode="External" /><Relationship Id="rId102" Type="http://schemas.openxmlformats.org/officeDocument/2006/relationships/hyperlink" Target="http://blog.tendice.jp/200702/article_61.html" TargetMode="External" /><Relationship Id="rId103" Type="http://schemas.openxmlformats.org/officeDocument/2006/relationships/hyperlink" Target="http://blog.tendice.jp/200702/article_63.html" TargetMode="External" /><Relationship Id="rId104" Type="http://schemas.openxmlformats.org/officeDocument/2006/relationships/hyperlink" Target="http://blog.tendice.jp/200703/article_2.html" TargetMode="External" /><Relationship Id="rId105" Type="http://schemas.openxmlformats.org/officeDocument/2006/relationships/hyperlink" Target="http://blog.tendice.jp/200703/article_7.html" TargetMode="External" /><Relationship Id="rId106" Type="http://schemas.openxmlformats.org/officeDocument/2006/relationships/hyperlink" Target="http://blog.tendice.jp/200703/article_8.html" TargetMode="External" /><Relationship Id="rId107" Type="http://schemas.openxmlformats.org/officeDocument/2006/relationships/hyperlink" Target="http://blog.tendice.jp/200703/article_9.html" TargetMode="External" /><Relationship Id="rId108" Type="http://schemas.openxmlformats.org/officeDocument/2006/relationships/hyperlink" Target="http://blog.tendice.jp/200703/article_10.html" TargetMode="External" /><Relationship Id="rId109" Type="http://schemas.openxmlformats.org/officeDocument/2006/relationships/hyperlink" Target="http://blog.tendice.jp/200703/article_11.html" TargetMode="External" /><Relationship Id="rId110" Type="http://schemas.openxmlformats.org/officeDocument/2006/relationships/hyperlink" Target="http://blog.tendice.jp/200703/article_12.html" TargetMode="External" /><Relationship Id="rId111" Type="http://schemas.openxmlformats.org/officeDocument/2006/relationships/hyperlink" Target="http://blog.tendice.jp/200703/article_17.html" TargetMode="External" /><Relationship Id="rId112" Type="http://schemas.openxmlformats.org/officeDocument/2006/relationships/hyperlink" Target="http://blog.tendice.jp/200703/article_16.html" TargetMode="External" /><Relationship Id="rId113" Type="http://schemas.openxmlformats.org/officeDocument/2006/relationships/hyperlink" Target="http://blog.tendice.jp/200703/article_21.html" TargetMode="External" /><Relationship Id="rId114" Type="http://schemas.openxmlformats.org/officeDocument/2006/relationships/hyperlink" Target="http://blog.tendice.jp/200703/article_22.html" TargetMode="External" /><Relationship Id="rId115" Type="http://schemas.openxmlformats.org/officeDocument/2006/relationships/hyperlink" Target="http://blog.tendice.jp/200703/article_24.html" TargetMode="External" /><Relationship Id="rId116" Type="http://schemas.openxmlformats.org/officeDocument/2006/relationships/hyperlink" Target="http://blog.tendice.jp/200703/article_26.html" TargetMode="External" /><Relationship Id="rId117" Type="http://schemas.openxmlformats.org/officeDocument/2006/relationships/hyperlink" Target="http://blog.tendice.jp/200703/article_29.html" TargetMode="External" /><Relationship Id="rId118" Type="http://schemas.openxmlformats.org/officeDocument/2006/relationships/hyperlink" Target="http://blog.tendice.jp/200703/article_40.html" TargetMode="External" /><Relationship Id="rId119" Type="http://schemas.openxmlformats.org/officeDocument/2006/relationships/hyperlink" Target="http://blog.tendice.jp/200703/article_30.html" TargetMode="External" /><Relationship Id="rId120" Type="http://schemas.openxmlformats.org/officeDocument/2006/relationships/hyperlink" Target="http://blog.tendice.jp/200703/article_31.html" TargetMode="External" /><Relationship Id="rId121" Type="http://schemas.openxmlformats.org/officeDocument/2006/relationships/hyperlink" Target="http://blog.tendice.jp/200703/article_34.html" TargetMode="External" /><Relationship Id="rId122" Type="http://schemas.openxmlformats.org/officeDocument/2006/relationships/hyperlink" Target="http://blog.tendice.jp/200703/article_38.html" TargetMode="External" /><Relationship Id="rId123" Type="http://schemas.openxmlformats.org/officeDocument/2006/relationships/hyperlink" Target="http://blog.tendice.jp/200703/article_39.html" TargetMode="External" /><Relationship Id="rId124" Type="http://schemas.openxmlformats.org/officeDocument/2006/relationships/hyperlink" Target="http://blog.tendice.jp/200703/article_32.html" TargetMode="External" /><Relationship Id="rId125" Type="http://schemas.openxmlformats.org/officeDocument/2006/relationships/hyperlink" Target="http://blog.tendice.jp/200703/article_36.html" TargetMode="External" /><Relationship Id="rId126" Type="http://schemas.openxmlformats.org/officeDocument/2006/relationships/hyperlink" Target="http://blog.tendice.jp/200703/article_43.html" TargetMode="External" /><Relationship Id="rId127" Type="http://schemas.openxmlformats.org/officeDocument/2006/relationships/hyperlink" Target="http://blog.tendice.jp/200703/article_45.html" TargetMode="External" /><Relationship Id="rId128" Type="http://schemas.openxmlformats.org/officeDocument/2006/relationships/hyperlink" Target="http://blog.tendice.jp/200704/article_6.html" TargetMode="External" /><Relationship Id="rId129" Type="http://schemas.openxmlformats.org/officeDocument/2006/relationships/hyperlink" Target="http://blog.tendice.jp/200704/article_15.html" TargetMode="External" /><Relationship Id="rId130" Type="http://schemas.openxmlformats.org/officeDocument/2006/relationships/hyperlink" Target="http://blog.tendice.jp/200704/article_14.html" TargetMode="External" /><Relationship Id="rId131" Type="http://schemas.openxmlformats.org/officeDocument/2006/relationships/hyperlink" Target="http://blog.tendice.jp/200704/article_9.html" TargetMode="External" /><Relationship Id="rId132" Type="http://schemas.openxmlformats.org/officeDocument/2006/relationships/hyperlink" Target="http://blog.tendice.jp/200704/article_23.html" TargetMode="External" /><Relationship Id="rId133" Type="http://schemas.openxmlformats.org/officeDocument/2006/relationships/hyperlink" Target="http://blog.tendice.jp/200704/article_11.html" TargetMode="External" /><Relationship Id="rId134" Type="http://schemas.openxmlformats.org/officeDocument/2006/relationships/hyperlink" Target="http://blog.tendice.jp/200704/article_28.html" TargetMode="External" /><Relationship Id="rId135" Type="http://schemas.openxmlformats.org/officeDocument/2006/relationships/hyperlink" Target="http://blog.tendice.jp/200703/article_31.html" TargetMode="External" /><Relationship Id="rId136" Type="http://schemas.openxmlformats.org/officeDocument/2006/relationships/hyperlink" Target="http://blog.tendice.jp/200704/article_41.html" TargetMode="External" /><Relationship Id="rId137" Type="http://schemas.openxmlformats.org/officeDocument/2006/relationships/hyperlink" Target="http://blog.tendice.jp/200705/article_4.html" TargetMode="External" /><Relationship Id="rId138" Type="http://schemas.openxmlformats.org/officeDocument/2006/relationships/hyperlink" Target="http://blog.tendice.jp/200705/article_6.html" TargetMode="External" /><Relationship Id="rId139" Type="http://schemas.openxmlformats.org/officeDocument/2006/relationships/hyperlink" Target="http://blog.tendice.jp/200704/article_59.html" TargetMode="External" /><Relationship Id="rId140" Type="http://schemas.openxmlformats.org/officeDocument/2006/relationships/hyperlink" Target="http://blog.tendice.jp/200703/article_33.html" TargetMode="External" /><Relationship Id="rId141" Type="http://schemas.openxmlformats.org/officeDocument/2006/relationships/hyperlink" Target="http://namelessworld.natsu.gs/sakura/sanbou_BBS/wforum.cgi?no=20&amp;reno=no&amp;oya=20&amp;mode=msgview" TargetMode="External" /><Relationship Id="rId142" Type="http://schemas.openxmlformats.org/officeDocument/2006/relationships/hyperlink" Target="http://blog.tendice.jp/200703/article_3.html" TargetMode="External" /><Relationship Id="rId143" Type="http://schemas.openxmlformats.org/officeDocument/2006/relationships/hyperlink" Target="http://cwtg.jp/bbs2/wforum.cgi?no=4661&amp;reno=4629&amp;oya=4188&amp;mode=msgview&amp;page=0" TargetMode="External" /><Relationship Id="rId144" Type="http://schemas.openxmlformats.org/officeDocument/2006/relationships/hyperlink" Target="http://blog.tendice.jp/200703/article_27.html" TargetMode="External" /><Relationship Id="rId145" Type="http://schemas.openxmlformats.org/officeDocument/2006/relationships/hyperlink" Target="http://blog.tendice.jp/200703/article_37.html" TargetMode="External" /><Relationship Id="rId146" Type="http://schemas.openxmlformats.org/officeDocument/2006/relationships/hyperlink" Target="http://blog.tendice.jp/200704/article_8.html" TargetMode="External" /><Relationship Id="rId147" Type="http://schemas.openxmlformats.org/officeDocument/2006/relationships/hyperlink" Target="http://www28.atwiki.jp/i-dress_zaimu/pages/85.html" TargetMode="External" /><Relationship Id="rId148" Type="http://schemas.openxmlformats.org/officeDocument/2006/relationships/hyperlink" Target="http://blog.tendice.jp/200704/article_40.html" TargetMode="External" /><Relationship Id="rId149" Type="http://schemas.openxmlformats.org/officeDocument/2006/relationships/hyperlink" Target="http://namelessworld.natsu.gs/sakura/sanbou_BBS/wforum.cgi?no=640&amp;reno=630&amp;oya=630&amp;mode=msgvie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8"/>
  <sheetViews>
    <sheetView workbookViewId="0" topLeftCell="A119">
      <selection activeCell="I149" sqref="I149"/>
    </sheetView>
  </sheetViews>
  <sheetFormatPr defaultColWidth="9.00390625" defaultRowHeight="13.5"/>
  <cols>
    <col min="1" max="1" width="5.375" style="0" customWidth="1"/>
    <col min="2" max="2" width="25.50390625" style="0" customWidth="1"/>
    <col min="3" max="3" width="5.25390625" style="0" bestFit="1" customWidth="1"/>
    <col min="4" max="4" width="6.50390625" style="0" bestFit="1" customWidth="1"/>
    <col min="5" max="5" width="6.25390625" style="0" bestFit="1" customWidth="1"/>
    <col min="6" max="10" width="5.25390625" style="0" bestFit="1" customWidth="1"/>
    <col min="11" max="11" width="7.125" style="0" bestFit="1" customWidth="1"/>
    <col min="12" max="12" width="5.25390625" style="0" bestFit="1" customWidth="1"/>
    <col min="13" max="13" width="14.75390625" style="0" customWidth="1"/>
    <col min="14" max="14" width="4.50390625" style="0" bestFit="1" customWidth="1"/>
    <col min="15" max="19" width="3.50390625" style="0" bestFit="1" customWidth="1"/>
    <col min="20" max="20" width="2.50390625" style="0" bestFit="1" customWidth="1"/>
    <col min="21" max="21" width="4.875" style="0" customWidth="1"/>
    <col min="22" max="27" width="3.50390625" style="0" bestFit="1" customWidth="1"/>
    <col min="28" max="28" width="8.375" style="0" bestFit="1" customWidth="1"/>
  </cols>
  <sheetData>
    <row r="1" spans="1:13" ht="13.5" customHeight="1">
      <c r="A1" s="1" t="s">
        <v>48</v>
      </c>
      <c r="B1" s="427" t="s">
        <v>49</v>
      </c>
      <c r="C1" s="2" t="s">
        <v>48</v>
      </c>
      <c r="D1" s="2" t="s">
        <v>48</v>
      </c>
      <c r="E1" s="2" t="s">
        <v>48</v>
      </c>
      <c r="F1" s="2" t="s">
        <v>48</v>
      </c>
      <c r="G1" s="2" t="s">
        <v>48</v>
      </c>
      <c r="H1" s="2" t="s">
        <v>48</v>
      </c>
      <c r="I1" s="2" t="s">
        <v>48</v>
      </c>
      <c r="J1" s="2" t="s">
        <v>48</v>
      </c>
      <c r="K1" s="2" t="s">
        <v>48</v>
      </c>
      <c r="L1" s="2" t="s">
        <v>48</v>
      </c>
      <c r="M1" s="1" t="s">
        <v>48</v>
      </c>
    </row>
    <row r="2" spans="1:13" ht="13.5" customHeight="1">
      <c r="A2" s="3" t="s">
        <v>50</v>
      </c>
      <c r="B2" s="425" t="s">
        <v>51</v>
      </c>
      <c r="C2" s="2" t="s">
        <v>52</v>
      </c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61</v>
      </c>
      <c r="M2" s="3" t="s">
        <v>62</v>
      </c>
    </row>
    <row r="3" spans="1:13" ht="13.5" customHeight="1">
      <c r="A3" s="3">
        <v>1</v>
      </c>
      <c r="B3" s="426" t="s">
        <v>63</v>
      </c>
      <c r="C3" s="2" t="s">
        <v>48</v>
      </c>
      <c r="D3" s="2" t="s">
        <v>64</v>
      </c>
      <c r="E3" s="4" t="s">
        <v>65</v>
      </c>
      <c r="F3" s="2">
        <v>10</v>
      </c>
      <c r="G3" s="2">
        <v>10</v>
      </c>
      <c r="H3" s="2">
        <v>10</v>
      </c>
      <c r="I3" s="2">
        <v>10</v>
      </c>
      <c r="J3" s="2">
        <v>10</v>
      </c>
      <c r="K3" s="2">
        <v>10</v>
      </c>
      <c r="L3" s="2" t="s">
        <v>48</v>
      </c>
      <c r="M3" s="3" t="s">
        <v>48</v>
      </c>
    </row>
    <row r="4" spans="1:13" ht="27" customHeight="1">
      <c r="A4" s="3" t="s">
        <v>64</v>
      </c>
      <c r="B4" s="425" t="s">
        <v>66</v>
      </c>
      <c r="C4" s="2" t="s">
        <v>48</v>
      </c>
      <c r="D4" s="2" t="s">
        <v>64</v>
      </c>
      <c r="E4" s="4" t="s">
        <v>65</v>
      </c>
      <c r="F4" s="2">
        <v>7</v>
      </c>
      <c r="G4" s="2" t="s">
        <v>48</v>
      </c>
      <c r="H4" s="2" t="s">
        <v>48</v>
      </c>
      <c r="I4" s="2" t="s">
        <v>48</v>
      </c>
      <c r="J4" s="2" t="s">
        <v>48</v>
      </c>
      <c r="K4" s="2">
        <v>5</v>
      </c>
      <c r="L4" s="2" t="s">
        <v>48</v>
      </c>
      <c r="M4" s="3" t="s">
        <v>48</v>
      </c>
    </row>
    <row r="5" spans="1:13" ht="13.5" customHeight="1">
      <c r="A5" s="3" t="s">
        <v>64</v>
      </c>
      <c r="B5" s="425" t="s">
        <v>67</v>
      </c>
      <c r="C5" s="2" t="s">
        <v>48</v>
      </c>
      <c r="D5" s="2" t="s">
        <v>64</v>
      </c>
      <c r="E5" s="4" t="s">
        <v>65</v>
      </c>
      <c r="F5" s="2">
        <v>0</v>
      </c>
      <c r="G5" s="2" t="s">
        <v>48</v>
      </c>
      <c r="H5" s="2" t="s">
        <v>48</v>
      </c>
      <c r="I5" s="2" t="s">
        <v>48</v>
      </c>
      <c r="J5" s="2" t="s">
        <v>48</v>
      </c>
      <c r="K5" s="2">
        <v>0</v>
      </c>
      <c r="L5" s="2" t="s">
        <v>48</v>
      </c>
      <c r="M5" s="3" t="s">
        <v>48</v>
      </c>
    </row>
    <row r="6" spans="1:13" ht="27">
      <c r="A6" s="1" t="s">
        <v>64</v>
      </c>
      <c r="B6" s="427" t="s">
        <v>68</v>
      </c>
      <c r="C6" s="4" t="s">
        <v>65</v>
      </c>
      <c r="D6" s="2" t="s">
        <v>48</v>
      </c>
      <c r="E6" s="2" t="s">
        <v>48</v>
      </c>
      <c r="F6" s="2">
        <v>1</v>
      </c>
      <c r="G6" s="2" t="s">
        <v>48</v>
      </c>
      <c r="H6" s="2" t="s">
        <v>48</v>
      </c>
      <c r="I6" s="2" t="s">
        <v>48</v>
      </c>
      <c r="J6" s="2" t="s">
        <v>48</v>
      </c>
      <c r="K6" s="2">
        <v>1</v>
      </c>
      <c r="L6" s="2" t="s">
        <v>48</v>
      </c>
      <c r="M6" s="1" t="s">
        <v>69</v>
      </c>
    </row>
    <row r="7" spans="1:13" ht="13.5" customHeight="1">
      <c r="A7" s="3">
        <v>3</v>
      </c>
      <c r="B7" s="426" t="s">
        <v>70</v>
      </c>
      <c r="C7" s="2" t="s">
        <v>48</v>
      </c>
      <c r="D7" s="2" t="s">
        <v>71</v>
      </c>
      <c r="E7" s="2" t="s">
        <v>48</v>
      </c>
      <c r="F7" s="2">
        <v>4</v>
      </c>
      <c r="G7" s="2" t="s">
        <v>48</v>
      </c>
      <c r="H7" s="2" t="s">
        <v>48</v>
      </c>
      <c r="I7" s="2" t="s">
        <v>48</v>
      </c>
      <c r="J7" s="2" t="s">
        <v>48</v>
      </c>
      <c r="K7" s="2" t="s">
        <v>48</v>
      </c>
      <c r="L7" s="2" t="s">
        <v>48</v>
      </c>
      <c r="M7" s="3" t="s">
        <v>48</v>
      </c>
    </row>
    <row r="8" spans="1:13" ht="54">
      <c r="A8" s="3" t="s">
        <v>64</v>
      </c>
      <c r="B8" s="425" t="s">
        <v>72</v>
      </c>
      <c r="C8" s="2" t="s">
        <v>48</v>
      </c>
      <c r="D8" s="2" t="s">
        <v>64</v>
      </c>
      <c r="E8" s="2" t="s">
        <v>48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 t="s">
        <v>48</v>
      </c>
      <c r="M8" s="3" t="s">
        <v>73</v>
      </c>
    </row>
    <row r="9" spans="1:13" ht="13.5" customHeight="1">
      <c r="A9" s="3" t="s">
        <v>48</v>
      </c>
      <c r="B9" s="426" t="s">
        <v>74</v>
      </c>
      <c r="C9" s="4" t="s">
        <v>65</v>
      </c>
      <c r="D9" s="2" t="s">
        <v>48</v>
      </c>
      <c r="E9" s="2" t="s">
        <v>48</v>
      </c>
      <c r="F9" s="2">
        <v>-4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3" t="s">
        <v>48</v>
      </c>
    </row>
    <row r="10" spans="1:13" ht="54">
      <c r="A10" s="3">
        <v>4</v>
      </c>
      <c r="B10" s="426" t="s">
        <v>75</v>
      </c>
      <c r="C10" s="2" t="s">
        <v>48</v>
      </c>
      <c r="D10" s="2" t="s">
        <v>48</v>
      </c>
      <c r="E10" s="2" t="s">
        <v>48</v>
      </c>
      <c r="F10" s="2">
        <v>0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3" t="s">
        <v>73</v>
      </c>
    </row>
    <row r="11" spans="1:13" ht="13.5" customHeight="1">
      <c r="A11" s="3" t="s">
        <v>48</v>
      </c>
      <c r="B11" s="425" t="s">
        <v>51</v>
      </c>
      <c r="C11" s="2" t="s">
        <v>48</v>
      </c>
      <c r="D11" s="2" t="s">
        <v>48</v>
      </c>
      <c r="E11" s="2" t="s">
        <v>48</v>
      </c>
      <c r="F11" s="2" t="s">
        <v>55</v>
      </c>
      <c r="G11" s="2" t="s">
        <v>56</v>
      </c>
      <c r="H11" s="2" t="s">
        <v>57</v>
      </c>
      <c r="I11" s="2" t="s">
        <v>58</v>
      </c>
      <c r="J11" s="2" t="s">
        <v>59</v>
      </c>
      <c r="K11" s="2" t="s">
        <v>60</v>
      </c>
      <c r="L11" s="2" t="s">
        <v>61</v>
      </c>
      <c r="M11" s="3" t="s">
        <v>62</v>
      </c>
    </row>
    <row r="12" spans="1:28" ht="27" customHeight="1">
      <c r="A12" s="3" t="s">
        <v>48</v>
      </c>
      <c r="B12" s="425" t="s">
        <v>76</v>
      </c>
      <c r="C12" s="2" t="s">
        <v>48</v>
      </c>
      <c r="D12" s="2" t="s">
        <v>48</v>
      </c>
      <c r="E12" s="2" t="s">
        <v>48</v>
      </c>
      <c r="F12" s="2">
        <v>18</v>
      </c>
      <c r="G12" s="2">
        <v>10</v>
      </c>
      <c r="H12" s="2">
        <v>10</v>
      </c>
      <c r="I12" s="2">
        <v>10</v>
      </c>
      <c r="J12" s="2">
        <v>10</v>
      </c>
      <c r="K12" s="2">
        <v>16</v>
      </c>
      <c r="L12" s="2" t="s">
        <v>48</v>
      </c>
      <c r="M12" s="3" t="s">
        <v>48</v>
      </c>
      <c r="N12">
        <f>SUM(F3:F10)</f>
        <v>18</v>
      </c>
      <c r="O12">
        <f aca="true" t="shared" si="0" ref="O12:T12">SUM(G3:G10)</f>
        <v>10</v>
      </c>
      <c r="P12">
        <f t="shared" si="0"/>
        <v>10</v>
      </c>
      <c r="Q12">
        <f t="shared" si="0"/>
        <v>10</v>
      </c>
      <c r="R12">
        <f t="shared" si="0"/>
        <v>10</v>
      </c>
      <c r="S12">
        <f t="shared" si="0"/>
        <v>16</v>
      </c>
      <c r="T12">
        <f t="shared" si="0"/>
        <v>0</v>
      </c>
      <c r="V12">
        <f>F12-N12</f>
        <v>0</v>
      </c>
      <c r="W12">
        <f aca="true" t="shared" si="1" ref="W12:AB12">G12-O12</f>
        <v>0</v>
      </c>
      <c r="X12">
        <f t="shared" si="1"/>
        <v>0</v>
      </c>
      <c r="Y12">
        <f t="shared" si="1"/>
        <v>0</v>
      </c>
      <c r="Z12">
        <f t="shared" si="1"/>
        <v>0</v>
      </c>
      <c r="AA12">
        <f t="shared" si="1"/>
        <v>0</v>
      </c>
      <c r="AB12" t="e">
        <f t="shared" si="1"/>
        <v>#VALUE!</v>
      </c>
    </row>
    <row r="13" spans="1:13" ht="13.5" customHeight="1">
      <c r="A13" s="1" t="s">
        <v>48</v>
      </c>
      <c r="B13" s="427" t="s">
        <v>77</v>
      </c>
      <c r="C13" s="2" t="s">
        <v>48</v>
      </c>
      <c r="D13" s="2" t="s">
        <v>48</v>
      </c>
      <c r="E13" s="2" t="s">
        <v>48</v>
      </c>
      <c r="F13" s="2" t="s">
        <v>48</v>
      </c>
      <c r="G13" s="2" t="s">
        <v>48</v>
      </c>
      <c r="H13" s="2" t="s">
        <v>48</v>
      </c>
      <c r="I13" s="2" t="s">
        <v>48</v>
      </c>
      <c r="J13" s="2" t="s">
        <v>48</v>
      </c>
      <c r="K13" s="2" t="s">
        <v>48</v>
      </c>
      <c r="L13" s="2" t="s">
        <v>48</v>
      </c>
      <c r="M13" s="1" t="s">
        <v>48</v>
      </c>
    </row>
    <row r="14" spans="1:13" ht="13.5" customHeight="1">
      <c r="A14" s="3" t="s">
        <v>50</v>
      </c>
      <c r="B14" s="425" t="s">
        <v>51</v>
      </c>
      <c r="C14" s="2" t="s">
        <v>52</v>
      </c>
      <c r="D14" s="2" t="s">
        <v>53</v>
      </c>
      <c r="E14" s="2" t="s">
        <v>54</v>
      </c>
      <c r="F14" s="2" t="s">
        <v>55</v>
      </c>
      <c r="G14" s="2" t="s">
        <v>56</v>
      </c>
      <c r="H14" s="2" t="s">
        <v>57</v>
      </c>
      <c r="I14" s="2" t="s">
        <v>58</v>
      </c>
      <c r="J14" s="2" t="s">
        <v>59</v>
      </c>
      <c r="K14" s="2" t="s">
        <v>60</v>
      </c>
      <c r="L14" s="2" t="s">
        <v>61</v>
      </c>
      <c r="M14" s="3" t="s">
        <v>62</v>
      </c>
    </row>
    <row r="15" spans="1:13" ht="27" customHeight="1">
      <c r="A15" s="3">
        <v>5</v>
      </c>
      <c r="B15" s="426" t="s">
        <v>78</v>
      </c>
      <c r="C15" s="4" t="s">
        <v>65</v>
      </c>
      <c r="D15" s="2" t="s">
        <v>48</v>
      </c>
      <c r="E15" s="2" t="s">
        <v>48</v>
      </c>
      <c r="F15" s="2">
        <v>-4</v>
      </c>
      <c r="G15" s="2">
        <v>0</v>
      </c>
      <c r="H15" s="2">
        <v>0</v>
      </c>
      <c r="I15" s="2">
        <v>-2</v>
      </c>
      <c r="J15" s="2">
        <v>0</v>
      </c>
      <c r="K15" s="2">
        <v>0</v>
      </c>
      <c r="L15" s="2" t="s">
        <v>48</v>
      </c>
      <c r="M15" s="3" t="s">
        <v>79</v>
      </c>
    </row>
    <row r="16" spans="1:13" ht="13.5" customHeight="1">
      <c r="A16" s="3">
        <v>5</v>
      </c>
      <c r="B16" s="426" t="s">
        <v>80</v>
      </c>
      <c r="C16" s="2" t="s">
        <v>48</v>
      </c>
      <c r="D16" s="2" t="s">
        <v>48</v>
      </c>
      <c r="E16" s="4" t="s">
        <v>65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 t="s">
        <v>48</v>
      </c>
      <c r="M16" s="3" t="s">
        <v>81</v>
      </c>
    </row>
    <row r="17" spans="1:13" ht="13.5" customHeight="1">
      <c r="A17" s="3" t="s">
        <v>64</v>
      </c>
      <c r="B17" s="425" t="s">
        <v>82</v>
      </c>
      <c r="C17" s="2" t="s">
        <v>65</v>
      </c>
      <c r="D17" s="2" t="s">
        <v>48</v>
      </c>
      <c r="E17" s="2"/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 t="s">
        <v>48</v>
      </c>
      <c r="M17" s="3" t="s">
        <v>81</v>
      </c>
    </row>
    <row r="18" spans="1:13" ht="13.5" customHeight="1">
      <c r="A18" s="3" t="s">
        <v>64</v>
      </c>
      <c r="B18" s="425" t="s">
        <v>83</v>
      </c>
      <c r="C18" s="2" t="s">
        <v>48</v>
      </c>
      <c r="D18" s="2" t="s">
        <v>48</v>
      </c>
      <c r="E18" s="4" t="s">
        <v>65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 t="s">
        <v>48</v>
      </c>
      <c r="M18" s="3" t="s">
        <v>81</v>
      </c>
    </row>
    <row r="19" spans="1:13" ht="13.5" customHeight="1">
      <c r="A19" s="3" t="s">
        <v>64</v>
      </c>
      <c r="B19" s="425" t="s">
        <v>84</v>
      </c>
      <c r="C19" s="4" t="s">
        <v>65</v>
      </c>
      <c r="D19" s="2" t="s">
        <v>48</v>
      </c>
      <c r="E19" s="2" t="s">
        <v>48</v>
      </c>
      <c r="F19" s="2">
        <v>-5</v>
      </c>
      <c r="G19" s="2">
        <v>0</v>
      </c>
      <c r="H19" s="2">
        <v>0</v>
      </c>
      <c r="I19" s="2">
        <v>-1</v>
      </c>
      <c r="J19" s="2">
        <v>0</v>
      </c>
      <c r="K19" s="2">
        <v>0</v>
      </c>
      <c r="L19" s="2" t="s">
        <v>48</v>
      </c>
      <c r="M19" s="3" t="s">
        <v>81</v>
      </c>
    </row>
    <row r="20" spans="1:13" ht="13.5" customHeight="1">
      <c r="A20" s="3" t="s">
        <v>64</v>
      </c>
      <c r="B20" s="425" t="s">
        <v>85</v>
      </c>
      <c r="C20" s="2" t="s">
        <v>48</v>
      </c>
      <c r="D20" s="2" t="s">
        <v>48</v>
      </c>
      <c r="E20" s="4" t="s">
        <v>65</v>
      </c>
      <c r="F20" s="2">
        <v>4</v>
      </c>
      <c r="G20" s="2">
        <v>0</v>
      </c>
      <c r="H20" s="2">
        <v>0</v>
      </c>
      <c r="I20" s="2">
        <v>0</v>
      </c>
      <c r="J20" s="2">
        <v>6</v>
      </c>
      <c r="K20" s="2">
        <v>0</v>
      </c>
      <c r="L20" s="2" t="s">
        <v>48</v>
      </c>
      <c r="M20" s="3" t="s">
        <v>81</v>
      </c>
    </row>
    <row r="21" spans="1:13" ht="27">
      <c r="A21" s="3" t="s">
        <v>64</v>
      </c>
      <c r="B21" s="425" t="s">
        <v>72</v>
      </c>
      <c r="C21" s="2" t="s">
        <v>48</v>
      </c>
      <c r="D21" s="2" t="s">
        <v>48</v>
      </c>
      <c r="E21" s="4" t="s">
        <v>65</v>
      </c>
      <c r="F21" s="2">
        <v>0</v>
      </c>
      <c r="G21" s="2" t="s">
        <v>48</v>
      </c>
      <c r="H21" s="2" t="s">
        <v>48</v>
      </c>
      <c r="I21" s="2" t="s">
        <v>48</v>
      </c>
      <c r="J21" s="2" t="s">
        <v>48</v>
      </c>
      <c r="K21" s="2" t="s">
        <v>48</v>
      </c>
      <c r="L21" s="2" t="s">
        <v>48</v>
      </c>
      <c r="M21" s="3" t="s">
        <v>86</v>
      </c>
    </row>
    <row r="22" spans="1:13" ht="27" customHeight="1">
      <c r="A22" s="3" t="s">
        <v>48</v>
      </c>
      <c r="B22" s="426" t="s">
        <v>87</v>
      </c>
      <c r="C22" s="2" t="s">
        <v>48</v>
      </c>
      <c r="D22" s="2" t="s">
        <v>48</v>
      </c>
      <c r="E22" s="2" t="s">
        <v>48</v>
      </c>
      <c r="F22" s="2">
        <v>0</v>
      </c>
      <c r="G22" s="2" t="s">
        <v>48</v>
      </c>
      <c r="H22" s="2" t="s">
        <v>48</v>
      </c>
      <c r="I22" s="2" t="s">
        <v>48</v>
      </c>
      <c r="J22" s="2" t="s">
        <v>48</v>
      </c>
      <c r="K22" s="2" t="s">
        <v>48</v>
      </c>
      <c r="L22" s="2" t="s">
        <v>48</v>
      </c>
      <c r="M22" s="3" t="s">
        <v>88</v>
      </c>
    </row>
    <row r="23" spans="1:13" ht="27" customHeight="1">
      <c r="A23" s="3">
        <v>6</v>
      </c>
      <c r="B23" s="426" t="s">
        <v>89</v>
      </c>
      <c r="C23" s="4" t="s">
        <v>65</v>
      </c>
      <c r="D23" s="2" t="s">
        <v>48</v>
      </c>
      <c r="E23" s="4" t="s">
        <v>65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 t="s">
        <v>48</v>
      </c>
      <c r="L23" s="2" t="s">
        <v>48</v>
      </c>
      <c r="M23" s="3" t="s">
        <v>69</v>
      </c>
    </row>
    <row r="24" spans="1:13" ht="13.5" customHeight="1">
      <c r="A24" s="3" t="s">
        <v>64</v>
      </c>
      <c r="B24" s="425" t="s">
        <v>90</v>
      </c>
      <c r="C24" s="2" t="s">
        <v>64</v>
      </c>
      <c r="D24" s="2" t="s">
        <v>48</v>
      </c>
      <c r="E24" s="4" t="s">
        <v>65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 t="s">
        <v>48</v>
      </c>
      <c r="L24" s="2" t="s">
        <v>48</v>
      </c>
      <c r="M24" s="3" t="s">
        <v>81</v>
      </c>
    </row>
    <row r="25" spans="1:13" ht="13.5" customHeight="1">
      <c r="A25" s="3" t="s">
        <v>64</v>
      </c>
      <c r="B25" s="425" t="s">
        <v>91</v>
      </c>
      <c r="C25" s="2" t="s">
        <v>64</v>
      </c>
      <c r="D25" s="2" t="s">
        <v>48</v>
      </c>
      <c r="E25" s="4" t="s">
        <v>65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 t="s">
        <v>48</v>
      </c>
      <c r="L25" s="2" t="s">
        <v>48</v>
      </c>
      <c r="M25" s="3" t="s">
        <v>81</v>
      </c>
    </row>
    <row r="26" spans="1:13" ht="13.5" customHeight="1">
      <c r="A26" s="3" t="s">
        <v>64</v>
      </c>
      <c r="B26" s="425" t="s">
        <v>92</v>
      </c>
      <c r="C26" s="2" t="s">
        <v>64</v>
      </c>
      <c r="D26" s="2" t="s">
        <v>48</v>
      </c>
      <c r="E26" s="4" t="s">
        <v>65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 t="s">
        <v>48</v>
      </c>
      <c r="L26" s="2" t="s">
        <v>48</v>
      </c>
      <c r="M26" s="3" t="s">
        <v>81</v>
      </c>
    </row>
    <row r="27" spans="1:13" ht="67.5">
      <c r="A27" s="3" t="s">
        <v>64</v>
      </c>
      <c r="B27" s="425" t="s">
        <v>93</v>
      </c>
      <c r="C27" s="2" t="s">
        <v>64</v>
      </c>
      <c r="D27" s="2" t="s">
        <v>48</v>
      </c>
      <c r="E27" s="4" t="s">
        <v>65</v>
      </c>
      <c r="F27" s="2">
        <v>12</v>
      </c>
      <c r="G27" s="2">
        <v>0</v>
      </c>
      <c r="H27" s="2">
        <v>-1</v>
      </c>
      <c r="I27" s="2">
        <v>0</v>
      </c>
      <c r="J27" s="2">
        <v>0</v>
      </c>
      <c r="K27" s="2" t="s">
        <v>48</v>
      </c>
      <c r="L27" s="2" t="s">
        <v>48</v>
      </c>
      <c r="M27" s="3" t="s">
        <v>94</v>
      </c>
    </row>
    <row r="28" spans="1:13" ht="40.5">
      <c r="A28" s="3" t="s">
        <v>64</v>
      </c>
      <c r="B28" s="425" t="s">
        <v>95</v>
      </c>
      <c r="C28" s="2" t="s">
        <v>64</v>
      </c>
      <c r="D28" s="2" t="s">
        <v>48</v>
      </c>
      <c r="E28" s="4" t="s">
        <v>65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 t="s">
        <v>48</v>
      </c>
      <c r="L28" s="2" t="s">
        <v>48</v>
      </c>
      <c r="M28" s="3" t="s">
        <v>96</v>
      </c>
    </row>
    <row r="29" spans="1:13" ht="27" customHeight="1">
      <c r="A29" s="1" t="s">
        <v>64</v>
      </c>
      <c r="B29" s="427" t="s">
        <v>97</v>
      </c>
      <c r="C29" s="2" t="s">
        <v>64</v>
      </c>
      <c r="D29" s="2" t="s">
        <v>48</v>
      </c>
      <c r="E29" s="4" t="s">
        <v>65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 t="s">
        <v>48</v>
      </c>
      <c r="L29" s="2" t="s">
        <v>48</v>
      </c>
      <c r="M29" s="1" t="s">
        <v>98</v>
      </c>
    </row>
    <row r="30" spans="1:13" ht="13.5" customHeight="1">
      <c r="A30" s="3" t="s">
        <v>64</v>
      </c>
      <c r="B30" s="425" t="s">
        <v>99</v>
      </c>
      <c r="C30" s="2" t="s">
        <v>64</v>
      </c>
      <c r="D30" s="2" t="s">
        <v>48</v>
      </c>
      <c r="E30" s="4" t="s">
        <v>65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 t="s">
        <v>48</v>
      </c>
      <c r="L30" s="2" t="s">
        <v>48</v>
      </c>
      <c r="M30" s="3" t="s">
        <v>81</v>
      </c>
    </row>
    <row r="31" spans="1:13" ht="13.5" customHeight="1">
      <c r="A31" s="3" t="s">
        <v>64</v>
      </c>
      <c r="B31" s="425" t="s">
        <v>100</v>
      </c>
      <c r="C31" s="2" t="s">
        <v>64</v>
      </c>
      <c r="D31" s="2" t="s">
        <v>48</v>
      </c>
      <c r="E31" s="4" t="s">
        <v>65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 t="s">
        <v>48</v>
      </c>
      <c r="L31" s="2" t="s">
        <v>48</v>
      </c>
      <c r="M31" s="3" t="s">
        <v>81</v>
      </c>
    </row>
    <row r="32" spans="1:13" ht="13.5" customHeight="1">
      <c r="A32" s="3" t="s">
        <v>64</v>
      </c>
      <c r="B32" s="425" t="s">
        <v>101</v>
      </c>
      <c r="C32" s="2" t="s">
        <v>64</v>
      </c>
      <c r="D32" s="2" t="s">
        <v>48</v>
      </c>
      <c r="E32" s="4" t="s">
        <v>65</v>
      </c>
      <c r="F32" s="2">
        <v>3</v>
      </c>
      <c r="G32" s="2">
        <v>0</v>
      </c>
      <c r="H32" s="2">
        <v>0</v>
      </c>
      <c r="I32" s="2">
        <v>0</v>
      </c>
      <c r="J32" s="2">
        <v>-4</v>
      </c>
      <c r="K32" s="2" t="s">
        <v>48</v>
      </c>
      <c r="L32" s="2" t="s">
        <v>48</v>
      </c>
      <c r="M32" s="3" t="s">
        <v>81</v>
      </c>
    </row>
    <row r="33" spans="1:13" ht="13.5" customHeight="1">
      <c r="A33" s="3" t="s">
        <v>64</v>
      </c>
      <c r="B33" s="425" t="s">
        <v>102</v>
      </c>
      <c r="C33" s="2" t="s">
        <v>64</v>
      </c>
      <c r="D33" s="2" t="s">
        <v>48</v>
      </c>
      <c r="E33" s="4" t="s">
        <v>65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 t="s">
        <v>48</v>
      </c>
      <c r="L33" s="2" t="s">
        <v>48</v>
      </c>
      <c r="M33" s="3" t="s">
        <v>81</v>
      </c>
    </row>
    <row r="34" spans="1:13" ht="40.5" customHeight="1">
      <c r="A34" s="3" t="s">
        <v>48</v>
      </c>
      <c r="B34" s="426" t="s">
        <v>103</v>
      </c>
      <c r="C34" s="2" t="s">
        <v>48</v>
      </c>
      <c r="D34" s="2" t="s">
        <v>48</v>
      </c>
      <c r="E34" s="2" t="s">
        <v>48</v>
      </c>
      <c r="F34" s="2">
        <v>0</v>
      </c>
      <c r="G34" s="2" t="s">
        <v>48</v>
      </c>
      <c r="H34" s="2" t="s">
        <v>48</v>
      </c>
      <c r="I34" s="2" t="s">
        <v>48</v>
      </c>
      <c r="J34" s="2" t="s">
        <v>48</v>
      </c>
      <c r="K34" s="2" t="s">
        <v>48</v>
      </c>
      <c r="L34" s="2" t="s">
        <v>48</v>
      </c>
      <c r="M34" s="3" t="s">
        <v>104</v>
      </c>
    </row>
    <row r="35" spans="1:13" ht="13.5" customHeight="1">
      <c r="A35" s="3">
        <v>7</v>
      </c>
      <c r="B35" s="426" t="s">
        <v>105</v>
      </c>
      <c r="C35" s="2" t="s">
        <v>48</v>
      </c>
      <c r="D35" s="2" t="s">
        <v>48</v>
      </c>
      <c r="E35" s="2" t="s">
        <v>48</v>
      </c>
      <c r="F35" s="2">
        <v>-18</v>
      </c>
      <c r="G35" s="2" t="s">
        <v>48</v>
      </c>
      <c r="H35" s="2" t="s">
        <v>48</v>
      </c>
      <c r="I35" s="2">
        <v>-6</v>
      </c>
      <c r="J35" s="2" t="s">
        <v>48</v>
      </c>
      <c r="K35" s="2" t="s">
        <v>48</v>
      </c>
      <c r="L35" s="2" t="s">
        <v>48</v>
      </c>
      <c r="M35" s="3" t="s">
        <v>48</v>
      </c>
    </row>
    <row r="36" spans="1:13" ht="13.5" customHeight="1">
      <c r="A36" s="3">
        <v>8</v>
      </c>
      <c r="B36" s="426" t="s">
        <v>106</v>
      </c>
      <c r="C36" s="2" t="s">
        <v>48</v>
      </c>
      <c r="D36" s="2" t="s">
        <v>48</v>
      </c>
      <c r="E36" s="4" t="s">
        <v>65</v>
      </c>
      <c r="F36" s="2">
        <v>0</v>
      </c>
      <c r="G36" s="2" t="s">
        <v>48</v>
      </c>
      <c r="H36" s="2" t="s">
        <v>48</v>
      </c>
      <c r="I36" s="2" t="s">
        <v>48</v>
      </c>
      <c r="J36" s="2" t="s">
        <v>48</v>
      </c>
      <c r="K36" s="2" t="s">
        <v>48</v>
      </c>
      <c r="L36" s="2" t="s">
        <v>48</v>
      </c>
      <c r="M36" s="3" t="s">
        <v>48</v>
      </c>
    </row>
    <row r="37" spans="1:13" ht="27" customHeight="1">
      <c r="A37" s="3">
        <v>9</v>
      </c>
      <c r="B37" s="426" t="s">
        <v>107</v>
      </c>
      <c r="C37" s="4" t="s">
        <v>65</v>
      </c>
      <c r="D37" s="2" t="s">
        <v>48</v>
      </c>
      <c r="E37" s="2" t="s">
        <v>48</v>
      </c>
      <c r="F37" s="2">
        <v>4</v>
      </c>
      <c r="G37" s="2" t="s">
        <v>48</v>
      </c>
      <c r="H37" s="2" t="s">
        <v>48</v>
      </c>
      <c r="I37" s="2" t="s">
        <v>48</v>
      </c>
      <c r="J37" s="2" t="s">
        <v>48</v>
      </c>
      <c r="K37" s="2" t="s">
        <v>48</v>
      </c>
      <c r="L37" s="2" t="s">
        <v>48</v>
      </c>
      <c r="M37" s="3" t="s">
        <v>48</v>
      </c>
    </row>
    <row r="38" spans="1:13" ht="40.5" customHeight="1">
      <c r="A38" s="3" t="s">
        <v>48</v>
      </c>
      <c r="B38" s="426" t="s">
        <v>108</v>
      </c>
      <c r="C38" s="4" t="s">
        <v>65</v>
      </c>
      <c r="D38" s="2" t="s">
        <v>48</v>
      </c>
      <c r="E38" s="4" t="s">
        <v>65</v>
      </c>
      <c r="F38" s="2">
        <v>0</v>
      </c>
      <c r="G38" s="2" t="s">
        <v>48</v>
      </c>
      <c r="H38" s="2" t="s">
        <v>48</v>
      </c>
      <c r="I38" s="2">
        <v>1</v>
      </c>
      <c r="J38" s="2" t="s">
        <v>48</v>
      </c>
      <c r="K38" s="2" t="s">
        <v>48</v>
      </c>
      <c r="L38" s="2" t="s">
        <v>48</v>
      </c>
      <c r="M38" s="3" t="s">
        <v>69</v>
      </c>
    </row>
    <row r="39" spans="1:13" ht="54">
      <c r="A39" s="3">
        <v>10</v>
      </c>
      <c r="B39" s="426" t="s">
        <v>109</v>
      </c>
      <c r="C39" s="2" t="s">
        <v>48</v>
      </c>
      <c r="D39" s="2" t="s">
        <v>48</v>
      </c>
      <c r="E39" s="2" t="s">
        <v>48</v>
      </c>
      <c r="F39" s="2">
        <v>0</v>
      </c>
      <c r="G39" s="2" t="s">
        <v>48</v>
      </c>
      <c r="H39" s="2" t="s">
        <v>48</v>
      </c>
      <c r="I39" s="2" t="s">
        <v>48</v>
      </c>
      <c r="J39" s="2" t="s">
        <v>48</v>
      </c>
      <c r="K39" s="2" t="s">
        <v>48</v>
      </c>
      <c r="L39" s="2" t="s">
        <v>48</v>
      </c>
      <c r="M39" s="3" t="s">
        <v>73</v>
      </c>
    </row>
    <row r="40" spans="1:13" ht="27" customHeight="1">
      <c r="A40" s="3">
        <v>13</v>
      </c>
      <c r="B40" s="426" t="s">
        <v>110</v>
      </c>
      <c r="C40" s="4" t="s">
        <v>65</v>
      </c>
      <c r="D40" s="2" t="s">
        <v>48</v>
      </c>
      <c r="E40" s="4" t="s">
        <v>65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 t="s">
        <v>48</v>
      </c>
      <c r="L40" s="2" t="s">
        <v>48</v>
      </c>
      <c r="M40" s="3" t="s">
        <v>69</v>
      </c>
    </row>
    <row r="41" spans="1:13" ht="13.5" customHeight="1">
      <c r="A41" s="3" t="s">
        <v>64</v>
      </c>
      <c r="B41" s="425" t="s">
        <v>111</v>
      </c>
      <c r="C41" s="2" t="s">
        <v>64</v>
      </c>
      <c r="D41" s="2" t="s">
        <v>48</v>
      </c>
      <c r="E41" s="4" t="s">
        <v>65</v>
      </c>
      <c r="F41" s="2">
        <v>0</v>
      </c>
      <c r="G41" s="2">
        <v>0</v>
      </c>
      <c r="H41" s="2">
        <v>0</v>
      </c>
      <c r="I41" s="2">
        <v>4</v>
      </c>
      <c r="J41" s="2">
        <v>-4</v>
      </c>
      <c r="K41" s="2" t="s">
        <v>48</v>
      </c>
      <c r="L41" s="2" t="s">
        <v>48</v>
      </c>
      <c r="M41" s="3" t="s">
        <v>81</v>
      </c>
    </row>
    <row r="42" spans="1:13" ht="13.5" customHeight="1">
      <c r="A42" s="3" t="s">
        <v>64</v>
      </c>
      <c r="B42" s="425" t="s">
        <v>111</v>
      </c>
      <c r="C42" s="2" t="s">
        <v>64</v>
      </c>
      <c r="D42" s="2" t="s">
        <v>48</v>
      </c>
      <c r="E42" s="4" t="s">
        <v>65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 t="s">
        <v>48</v>
      </c>
      <c r="L42" s="2" t="s">
        <v>48</v>
      </c>
      <c r="M42" s="3" t="s">
        <v>81</v>
      </c>
    </row>
    <row r="43" spans="1:13" ht="27" customHeight="1">
      <c r="A43" s="1" t="s">
        <v>64</v>
      </c>
      <c r="B43" s="427" t="s">
        <v>112</v>
      </c>
      <c r="C43" s="2" t="s">
        <v>64</v>
      </c>
      <c r="D43" s="2" t="s">
        <v>48</v>
      </c>
      <c r="E43" s="4" t="s">
        <v>65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 t="s">
        <v>48</v>
      </c>
      <c r="L43" s="2" t="s">
        <v>48</v>
      </c>
      <c r="M43" s="1" t="s">
        <v>113</v>
      </c>
    </row>
    <row r="44" spans="1:13" ht="27" customHeight="1">
      <c r="A44" s="1" t="s">
        <v>48</v>
      </c>
      <c r="B44" s="424" t="s">
        <v>114</v>
      </c>
      <c r="C44" s="2" t="s">
        <v>65</v>
      </c>
      <c r="D44" s="2" t="s">
        <v>48</v>
      </c>
      <c r="E44" s="2" t="s">
        <v>48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 t="s">
        <v>48</v>
      </c>
      <c r="L44" s="2" t="s">
        <v>48</v>
      </c>
      <c r="M44" s="1" t="s">
        <v>115</v>
      </c>
    </row>
    <row r="45" spans="1:13" ht="27">
      <c r="A45" s="3">
        <v>14</v>
      </c>
      <c r="B45" s="426" t="s">
        <v>116</v>
      </c>
      <c r="C45" s="4" t="s">
        <v>65</v>
      </c>
      <c r="D45" s="2" t="s">
        <v>48</v>
      </c>
      <c r="E45" s="4" t="s">
        <v>65</v>
      </c>
      <c r="F45" s="2" t="s">
        <v>48</v>
      </c>
      <c r="G45" s="2" t="s">
        <v>48</v>
      </c>
      <c r="H45" s="2">
        <v>25</v>
      </c>
      <c r="I45" s="2" t="s">
        <v>48</v>
      </c>
      <c r="J45" s="2" t="s">
        <v>48</v>
      </c>
      <c r="K45" s="2" t="s">
        <v>48</v>
      </c>
      <c r="L45" s="2" t="s">
        <v>48</v>
      </c>
      <c r="M45" s="3" t="s">
        <v>69</v>
      </c>
    </row>
    <row r="46" spans="1:13" ht="27">
      <c r="A46" s="3" t="s">
        <v>64</v>
      </c>
      <c r="B46" s="425" t="s">
        <v>117</v>
      </c>
      <c r="C46" s="2" t="s">
        <v>48</v>
      </c>
      <c r="D46" s="2" t="s">
        <v>48</v>
      </c>
      <c r="E46" s="2" t="s">
        <v>48</v>
      </c>
      <c r="F46" s="2" t="s">
        <v>48</v>
      </c>
      <c r="G46" s="2" t="s">
        <v>48</v>
      </c>
      <c r="H46" s="2">
        <v>0</v>
      </c>
      <c r="I46" s="2" t="s">
        <v>48</v>
      </c>
      <c r="J46" s="2" t="s">
        <v>48</v>
      </c>
      <c r="K46" s="2" t="s">
        <v>48</v>
      </c>
      <c r="L46" s="2" t="s">
        <v>48</v>
      </c>
      <c r="M46" s="3" t="s">
        <v>118</v>
      </c>
    </row>
    <row r="47" spans="1:13" ht="27">
      <c r="A47" s="3">
        <v>15</v>
      </c>
      <c r="B47" s="426" t="s">
        <v>119</v>
      </c>
      <c r="C47" s="2" t="s">
        <v>65</v>
      </c>
      <c r="D47" s="2" t="s">
        <v>48</v>
      </c>
      <c r="E47" s="4" t="s">
        <v>65</v>
      </c>
      <c r="F47" s="2" t="s">
        <v>48</v>
      </c>
      <c r="G47" s="2">
        <v>0</v>
      </c>
      <c r="H47" s="2" t="s">
        <v>48</v>
      </c>
      <c r="I47" s="2" t="s">
        <v>48</v>
      </c>
      <c r="J47" s="2" t="s">
        <v>48</v>
      </c>
      <c r="K47" s="2" t="s">
        <v>48</v>
      </c>
      <c r="L47" s="2">
        <v>0</v>
      </c>
      <c r="M47" s="3" t="s">
        <v>69</v>
      </c>
    </row>
    <row r="48" spans="1:13" ht="40.5">
      <c r="A48" s="3" t="s">
        <v>64</v>
      </c>
      <c r="B48" s="425" t="s">
        <v>117</v>
      </c>
      <c r="C48" s="2" t="s">
        <v>48</v>
      </c>
      <c r="D48" s="2" t="s">
        <v>48</v>
      </c>
      <c r="E48" s="2" t="s">
        <v>48</v>
      </c>
      <c r="F48" s="2" t="s">
        <v>48</v>
      </c>
      <c r="G48" s="2" t="s">
        <v>48</v>
      </c>
      <c r="H48" s="2" t="s">
        <v>48</v>
      </c>
      <c r="I48" s="2" t="s">
        <v>48</v>
      </c>
      <c r="J48" s="2" t="s">
        <v>48</v>
      </c>
      <c r="K48" s="2" t="s">
        <v>48</v>
      </c>
      <c r="L48" s="2">
        <v>0</v>
      </c>
      <c r="M48" s="3" t="s">
        <v>120</v>
      </c>
    </row>
    <row r="49" spans="1:13" ht="27" customHeight="1">
      <c r="A49" s="1" t="s">
        <v>48</v>
      </c>
      <c r="B49" s="424" t="s">
        <v>121</v>
      </c>
      <c r="C49" s="2" t="s">
        <v>65</v>
      </c>
      <c r="D49" s="2" t="s">
        <v>48</v>
      </c>
      <c r="E49" s="2" t="s">
        <v>48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 t="s">
        <v>48</v>
      </c>
      <c r="L49" s="2">
        <v>0</v>
      </c>
      <c r="M49" s="1" t="s">
        <v>115</v>
      </c>
    </row>
    <row r="50" spans="1:13" ht="27" customHeight="1">
      <c r="A50" s="1" t="s">
        <v>48</v>
      </c>
      <c r="B50" s="424" t="s">
        <v>122</v>
      </c>
      <c r="C50" s="4" t="s">
        <v>65</v>
      </c>
      <c r="D50" s="2" t="s">
        <v>48</v>
      </c>
      <c r="E50" s="2" t="s">
        <v>48</v>
      </c>
      <c r="F50" s="2">
        <v>-7</v>
      </c>
      <c r="G50" s="2">
        <v>10</v>
      </c>
      <c r="H50" s="2">
        <v>0</v>
      </c>
      <c r="I50" s="2">
        <v>0</v>
      </c>
      <c r="J50" s="2">
        <v>0</v>
      </c>
      <c r="K50" s="2" t="s">
        <v>48</v>
      </c>
      <c r="L50" s="2">
        <v>0</v>
      </c>
      <c r="M50" s="1" t="s">
        <v>115</v>
      </c>
    </row>
    <row r="51" spans="1:13" ht="13.5" customHeight="1">
      <c r="A51" s="3" t="s">
        <v>48</v>
      </c>
      <c r="B51" s="425" t="s">
        <v>51</v>
      </c>
      <c r="C51" s="2" t="s">
        <v>48</v>
      </c>
      <c r="D51" s="2" t="s">
        <v>48</v>
      </c>
      <c r="E51" s="2" t="s">
        <v>48</v>
      </c>
      <c r="F51" s="2" t="s">
        <v>55</v>
      </c>
      <c r="G51" s="2" t="s">
        <v>56</v>
      </c>
      <c r="H51" s="2" t="s">
        <v>57</v>
      </c>
      <c r="I51" s="2" t="s">
        <v>58</v>
      </c>
      <c r="J51" s="2" t="s">
        <v>59</v>
      </c>
      <c r="K51" s="2" t="s">
        <v>60</v>
      </c>
      <c r="L51" s="2" t="s">
        <v>61</v>
      </c>
      <c r="M51" s="3" t="s">
        <v>62</v>
      </c>
    </row>
    <row r="52" spans="1:28" ht="27" customHeight="1">
      <c r="A52" s="3" t="s">
        <v>48</v>
      </c>
      <c r="B52" s="425" t="s">
        <v>123</v>
      </c>
      <c r="C52" s="2" t="s">
        <v>48</v>
      </c>
      <c r="D52" s="2" t="s">
        <v>48</v>
      </c>
      <c r="E52" s="2" t="s">
        <v>48</v>
      </c>
      <c r="F52" s="2">
        <v>7</v>
      </c>
      <c r="G52" s="2">
        <v>20</v>
      </c>
      <c r="H52" s="2">
        <v>34</v>
      </c>
      <c r="I52" s="2">
        <v>6</v>
      </c>
      <c r="J52" s="2">
        <v>8</v>
      </c>
      <c r="K52" s="2">
        <v>16</v>
      </c>
      <c r="L52" s="2">
        <v>0</v>
      </c>
      <c r="M52" s="3" t="s">
        <v>48</v>
      </c>
      <c r="N52">
        <f>SUM(F12:F50)</f>
        <v>7</v>
      </c>
      <c r="O52">
        <f aca="true" t="shared" si="2" ref="O52:T52">SUM(G12:G50)</f>
        <v>20</v>
      </c>
      <c r="P52">
        <f t="shared" si="2"/>
        <v>34</v>
      </c>
      <c r="Q52">
        <f t="shared" si="2"/>
        <v>6</v>
      </c>
      <c r="R52">
        <f t="shared" si="2"/>
        <v>8</v>
      </c>
      <c r="S52">
        <f t="shared" si="2"/>
        <v>16</v>
      </c>
      <c r="T52">
        <f t="shared" si="2"/>
        <v>0</v>
      </c>
      <c r="V52">
        <f aca="true" t="shared" si="3" ref="V52:AB52">F52-N52</f>
        <v>0</v>
      </c>
      <c r="W52">
        <f t="shared" si="3"/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</row>
    <row r="53" spans="1:13" ht="13.5" customHeight="1">
      <c r="A53" s="1" t="s">
        <v>48</v>
      </c>
      <c r="B53" s="427" t="s">
        <v>124</v>
      </c>
      <c r="C53" s="2" t="s">
        <v>48</v>
      </c>
      <c r="D53" s="2" t="s">
        <v>48</v>
      </c>
      <c r="E53" s="2" t="s">
        <v>48</v>
      </c>
      <c r="F53" s="2" t="s">
        <v>48</v>
      </c>
      <c r="G53" s="2" t="s">
        <v>48</v>
      </c>
      <c r="H53" s="2" t="s">
        <v>48</v>
      </c>
      <c r="I53" s="2" t="s">
        <v>48</v>
      </c>
      <c r="J53" s="2" t="s">
        <v>48</v>
      </c>
      <c r="K53" s="2" t="s">
        <v>48</v>
      </c>
      <c r="L53" s="2" t="s">
        <v>48</v>
      </c>
      <c r="M53" s="1"/>
    </row>
    <row r="54" spans="1:13" ht="13.5" customHeight="1">
      <c r="A54" s="3" t="s">
        <v>50</v>
      </c>
      <c r="B54" s="425" t="s">
        <v>51</v>
      </c>
      <c r="C54" s="2" t="s">
        <v>52</v>
      </c>
      <c r="D54" s="2" t="s">
        <v>125</v>
      </c>
      <c r="E54" s="2" t="s">
        <v>54</v>
      </c>
      <c r="F54" s="2" t="s">
        <v>55</v>
      </c>
      <c r="G54" s="2" t="s">
        <v>56</v>
      </c>
      <c r="H54" s="2" t="s">
        <v>57</v>
      </c>
      <c r="I54" s="2" t="s">
        <v>58</v>
      </c>
      <c r="J54" s="2" t="s">
        <v>59</v>
      </c>
      <c r="K54" s="2" t="s">
        <v>60</v>
      </c>
      <c r="L54" s="2" t="s">
        <v>61</v>
      </c>
      <c r="M54" s="3" t="s">
        <v>62</v>
      </c>
    </row>
    <row r="55" spans="1:13" ht="27">
      <c r="A55" s="3">
        <v>16</v>
      </c>
      <c r="B55" s="426" t="s">
        <v>126</v>
      </c>
      <c r="C55" s="4" t="s">
        <v>65</v>
      </c>
      <c r="D55" s="4" t="s">
        <v>65</v>
      </c>
      <c r="E55" s="2" t="s">
        <v>48</v>
      </c>
      <c r="F55" s="2">
        <v>0</v>
      </c>
      <c r="G55" s="2">
        <v>0</v>
      </c>
      <c r="H55" s="2">
        <v>-22</v>
      </c>
      <c r="I55" s="2">
        <v>0</v>
      </c>
      <c r="J55" s="2" t="s">
        <v>48</v>
      </c>
      <c r="K55" s="2" t="s">
        <v>48</v>
      </c>
      <c r="L55" s="2">
        <v>0</v>
      </c>
      <c r="M55" s="3" t="s">
        <v>79</v>
      </c>
    </row>
    <row r="56" spans="1:13" ht="27" customHeight="1">
      <c r="A56" s="3" t="s">
        <v>48</v>
      </c>
      <c r="B56" s="426" t="s">
        <v>127</v>
      </c>
      <c r="C56" s="2" t="s">
        <v>65</v>
      </c>
      <c r="D56" s="2" t="s">
        <v>48</v>
      </c>
      <c r="E56" s="2" t="s">
        <v>48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 t="s">
        <v>48</v>
      </c>
      <c r="L56" s="2">
        <v>0</v>
      </c>
      <c r="M56" s="3" t="s">
        <v>115</v>
      </c>
    </row>
    <row r="57" spans="1:13" ht="54">
      <c r="A57" s="3" t="s">
        <v>64</v>
      </c>
      <c r="B57" s="425" t="s">
        <v>128</v>
      </c>
      <c r="C57" s="2" t="s">
        <v>48</v>
      </c>
      <c r="D57" s="2" t="s">
        <v>48</v>
      </c>
      <c r="E57" s="4" t="s">
        <v>65</v>
      </c>
      <c r="F57" s="2">
        <v>0</v>
      </c>
      <c r="G57" s="2" t="s">
        <v>48</v>
      </c>
      <c r="H57" s="2" t="s">
        <v>48</v>
      </c>
      <c r="I57" s="2">
        <v>0</v>
      </c>
      <c r="J57" s="2" t="s">
        <v>48</v>
      </c>
      <c r="K57" s="2" t="s">
        <v>48</v>
      </c>
      <c r="L57" s="2" t="s">
        <v>48</v>
      </c>
      <c r="M57" s="3" t="s">
        <v>129</v>
      </c>
    </row>
    <row r="58" spans="1:13" ht="54">
      <c r="A58" s="3" t="s">
        <v>64</v>
      </c>
      <c r="B58" s="425" t="s">
        <v>130</v>
      </c>
      <c r="C58" s="2" t="s">
        <v>48</v>
      </c>
      <c r="D58" s="2" t="s">
        <v>48</v>
      </c>
      <c r="E58" s="4" t="s">
        <v>65</v>
      </c>
      <c r="F58" s="2">
        <v>0</v>
      </c>
      <c r="G58" s="2" t="s">
        <v>48</v>
      </c>
      <c r="H58" s="2" t="s">
        <v>48</v>
      </c>
      <c r="I58" s="2" t="s">
        <v>48</v>
      </c>
      <c r="J58" s="2" t="s">
        <v>48</v>
      </c>
      <c r="K58" s="2" t="s">
        <v>48</v>
      </c>
      <c r="L58" s="2" t="s">
        <v>48</v>
      </c>
      <c r="M58" s="3" t="s">
        <v>131</v>
      </c>
    </row>
    <row r="59" spans="1:13" ht="54">
      <c r="A59" s="3" t="s">
        <v>64</v>
      </c>
      <c r="B59" s="425" t="s">
        <v>132</v>
      </c>
      <c r="C59" s="2" t="s">
        <v>48</v>
      </c>
      <c r="D59" s="2" t="s">
        <v>48</v>
      </c>
      <c r="E59" s="4" t="s">
        <v>65</v>
      </c>
      <c r="F59" s="2">
        <v>0</v>
      </c>
      <c r="G59" s="2" t="s">
        <v>48</v>
      </c>
      <c r="H59" s="2" t="s">
        <v>48</v>
      </c>
      <c r="I59" s="2" t="s">
        <v>48</v>
      </c>
      <c r="J59" s="2" t="s">
        <v>48</v>
      </c>
      <c r="K59" s="2" t="s">
        <v>48</v>
      </c>
      <c r="L59" s="2" t="s">
        <v>48</v>
      </c>
      <c r="M59" s="3" t="s">
        <v>133</v>
      </c>
    </row>
    <row r="60" spans="1:13" ht="13.5" customHeight="1">
      <c r="A60" s="3">
        <v>19</v>
      </c>
      <c r="B60" s="426" t="s">
        <v>134</v>
      </c>
      <c r="C60" s="2" t="s">
        <v>65</v>
      </c>
      <c r="D60" s="2" t="s">
        <v>48</v>
      </c>
      <c r="E60" s="4" t="s">
        <v>65</v>
      </c>
      <c r="F60" s="2">
        <v>0</v>
      </c>
      <c r="G60" s="2" t="s">
        <v>48</v>
      </c>
      <c r="H60" s="2" t="s">
        <v>48</v>
      </c>
      <c r="I60" s="2" t="s">
        <v>48</v>
      </c>
      <c r="J60" s="2" t="s">
        <v>48</v>
      </c>
      <c r="K60" s="2" t="s">
        <v>48</v>
      </c>
      <c r="L60" s="2">
        <v>0</v>
      </c>
      <c r="M60" s="3" t="s">
        <v>135</v>
      </c>
    </row>
    <row r="61" spans="1:13" ht="67.5">
      <c r="A61" s="3">
        <v>20</v>
      </c>
      <c r="B61" s="426" t="s">
        <v>136</v>
      </c>
      <c r="C61" s="2" t="s">
        <v>48</v>
      </c>
      <c r="D61" s="2" t="s">
        <v>48</v>
      </c>
      <c r="E61" s="4" t="s">
        <v>65</v>
      </c>
      <c r="F61" s="2">
        <v>0</v>
      </c>
      <c r="G61" s="2" t="s">
        <v>48</v>
      </c>
      <c r="H61" s="2" t="s">
        <v>48</v>
      </c>
      <c r="I61" s="2" t="s">
        <v>48</v>
      </c>
      <c r="J61" s="2" t="s">
        <v>48</v>
      </c>
      <c r="K61" s="2" t="s">
        <v>48</v>
      </c>
      <c r="L61" s="2" t="s">
        <v>48</v>
      </c>
      <c r="M61" s="3" t="s">
        <v>137</v>
      </c>
    </row>
    <row r="62" spans="1:13" ht="40.5">
      <c r="A62" s="3">
        <v>23</v>
      </c>
      <c r="B62" s="426" t="s">
        <v>138</v>
      </c>
      <c r="C62" s="4" t="s">
        <v>65</v>
      </c>
      <c r="D62" s="2" t="s">
        <v>48</v>
      </c>
      <c r="E62" s="4" t="s">
        <v>65</v>
      </c>
      <c r="F62" s="2">
        <v>2</v>
      </c>
      <c r="G62" s="2" t="s">
        <v>48</v>
      </c>
      <c r="H62" s="2">
        <v>3</v>
      </c>
      <c r="I62" s="2" t="s">
        <v>48</v>
      </c>
      <c r="J62" s="2" t="s">
        <v>48</v>
      </c>
      <c r="K62" s="2" t="s">
        <v>48</v>
      </c>
      <c r="L62" s="2" t="s">
        <v>48</v>
      </c>
      <c r="M62" s="3" t="s">
        <v>139</v>
      </c>
    </row>
    <row r="63" spans="1:13" ht="27" customHeight="1">
      <c r="A63" s="3" t="s">
        <v>48</v>
      </c>
      <c r="B63" s="426" t="s">
        <v>140</v>
      </c>
      <c r="C63" s="2" t="s">
        <v>65</v>
      </c>
      <c r="D63" s="2" t="s">
        <v>48</v>
      </c>
      <c r="E63" s="4" t="s">
        <v>65</v>
      </c>
      <c r="F63" s="2">
        <v>0</v>
      </c>
      <c r="G63" s="2" t="s">
        <v>48</v>
      </c>
      <c r="H63" s="2" t="s">
        <v>48</v>
      </c>
      <c r="I63" s="2" t="s">
        <v>48</v>
      </c>
      <c r="J63" s="2" t="s">
        <v>48</v>
      </c>
      <c r="K63" s="2" t="s">
        <v>48</v>
      </c>
      <c r="L63" s="2" t="s">
        <v>48</v>
      </c>
      <c r="M63" s="3" t="s">
        <v>69</v>
      </c>
    </row>
    <row r="64" spans="1:13" ht="27">
      <c r="A64" s="3">
        <v>27</v>
      </c>
      <c r="B64" s="426" t="s">
        <v>141</v>
      </c>
      <c r="C64" s="2" t="s">
        <v>48</v>
      </c>
      <c r="D64" s="2" t="s">
        <v>48</v>
      </c>
      <c r="E64" s="2" t="s">
        <v>142</v>
      </c>
      <c r="F64" s="2">
        <v>0</v>
      </c>
      <c r="G64" s="2" t="s">
        <v>48</v>
      </c>
      <c r="H64" s="2">
        <v>0</v>
      </c>
      <c r="I64" s="2">
        <v>0</v>
      </c>
      <c r="J64" s="2" t="s">
        <v>48</v>
      </c>
      <c r="K64" s="2" t="s">
        <v>48</v>
      </c>
      <c r="L64" s="2" t="s">
        <v>48</v>
      </c>
      <c r="M64" s="3" t="s">
        <v>143</v>
      </c>
    </row>
    <row r="65" spans="1:13" ht="40.5" customHeight="1">
      <c r="A65" s="3" t="s">
        <v>48</v>
      </c>
      <c r="B65" s="426" t="s">
        <v>144</v>
      </c>
      <c r="C65" s="2" t="s">
        <v>48</v>
      </c>
      <c r="D65" s="2" t="s">
        <v>48</v>
      </c>
      <c r="E65" s="2" t="s">
        <v>48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3" t="s">
        <v>48</v>
      </c>
    </row>
    <row r="66" spans="1:13" ht="54">
      <c r="A66" s="3">
        <v>29</v>
      </c>
      <c r="B66" s="426" t="s">
        <v>145</v>
      </c>
      <c r="C66" s="2" t="s">
        <v>48</v>
      </c>
      <c r="D66" s="2" t="s">
        <v>48</v>
      </c>
      <c r="E66" s="2" t="s">
        <v>48</v>
      </c>
      <c r="F66" s="2">
        <v>0</v>
      </c>
      <c r="G66" s="2" t="s">
        <v>48</v>
      </c>
      <c r="H66" s="2" t="s">
        <v>48</v>
      </c>
      <c r="I66" s="2" t="s">
        <v>48</v>
      </c>
      <c r="J66" s="2" t="s">
        <v>48</v>
      </c>
      <c r="K66" s="2" t="s">
        <v>48</v>
      </c>
      <c r="L66" s="2" t="s">
        <v>48</v>
      </c>
      <c r="M66" s="3" t="s">
        <v>73</v>
      </c>
    </row>
    <row r="67" spans="1:13" ht="54">
      <c r="A67" s="3">
        <v>28</v>
      </c>
      <c r="B67" s="426" t="s">
        <v>146</v>
      </c>
      <c r="C67" s="2" t="s">
        <v>48</v>
      </c>
      <c r="D67" s="2" t="s">
        <v>48</v>
      </c>
      <c r="E67" s="4" t="s">
        <v>65</v>
      </c>
      <c r="F67" s="2">
        <v>0</v>
      </c>
      <c r="G67" s="2" t="s">
        <v>48</v>
      </c>
      <c r="H67" s="2" t="s">
        <v>48</v>
      </c>
      <c r="I67" s="2" t="s">
        <v>48</v>
      </c>
      <c r="J67" s="2" t="s">
        <v>48</v>
      </c>
      <c r="K67" s="2" t="s">
        <v>48</v>
      </c>
      <c r="L67" s="2" t="s">
        <v>48</v>
      </c>
      <c r="M67" s="3" t="s">
        <v>147</v>
      </c>
    </row>
    <row r="68" spans="1:13" ht="67.5">
      <c r="A68" s="3" t="s">
        <v>64</v>
      </c>
      <c r="B68" s="425" t="s">
        <v>81</v>
      </c>
      <c r="C68" s="2" t="s">
        <v>48</v>
      </c>
      <c r="D68" s="2" t="s">
        <v>48</v>
      </c>
      <c r="E68" s="4" t="s">
        <v>65</v>
      </c>
      <c r="F68" s="2">
        <v>0</v>
      </c>
      <c r="G68" s="2" t="s">
        <v>48</v>
      </c>
      <c r="H68" s="2" t="s">
        <v>48</v>
      </c>
      <c r="I68" s="2" t="s">
        <v>48</v>
      </c>
      <c r="J68" s="2" t="s">
        <v>48</v>
      </c>
      <c r="K68" s="2" t="s">
        <v>48</v>
      </c>
      <c r="L68" s="2" t="s">
        <v>48</v>
      </c>
      <c r="M68" s="3" t="s">
        <v>148</v>
      </c>
    </row>
    <row r="69" spans="1:13" ht="27">
      <c r="A69" s="3">
        <v>30</v>
      </c>
      <c r="B69" s="426" t="s">
        <v>149</v>
      </c>
      <c r="C69" s="2" t="s">
        <v>65</v>
      </c>
      <c r="D69" s="2" t="s">
        <v>48</v>
      </c>
      <c r="E69" s="2" t="s">
        <v>64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 t="s">
        <v>48</v>
      </c>
      <c r="L69" s="2" t="s">
        <v>48</v>
      </c>
      <c r="M69" s="3" t="s">
        <v>69</v>
      </c>
    </row>
    <row r="70" spans="1:13" ht="13.5" customHeight="1">
      <c r="A70" s="3" t="s">
        <v>48</v>
      </c>
      <c r="B70" s="425" t="s">
        <v>48</v>
      </c>
      <c r="C70" s="2" t="s">
        <v>48</v>
      </c>
      <c r="D70" s="2" t="s">
        <v>48</v>
      </c>
      <c r="E70" s="2" t="s">
        <v>48</v>
      </c>
      <c r="F70" s="2" t="s">
        <v>55</v>
      </c>
      <c r="G70" s="2" t="s">
        <v>56</v>
      </c>
      <c r="H70" s="2" t="s">
        <v>57</v>
      </c>
      <c r="I70" s="2" t="s">
        <v>58</v>
      </c>
      <c r="J70" s="2" t="s">
        <v>59</v>
      </c>
      <c r="K70" s="2" t="s">
        <v>60</v>
      </c>
      <c r="L70" s="2" t="s">
        <v>61</v>
      </c>
      <c r="M70" s="3" t="s">
        <v>62</v>
      </c>
    </row>
    <row r="71" spans="1:28" ht="27" customHeight="1">
      <c r="A71" s="3" t="s">
        <v>48</v>
      </c>
      <c r="B71" s="425" t="s">
        <v>150</v>
      </c>
      <c r="C71" s="2" t="s">
        <v>48</v>
      </c>
      <c r="D71" s="2" t="s">
        <v>48</v>
      </c>
      <c r="E71" s="2" t="s">
        <v>48</v>
      </c>
      <c r="F71" s="2">
        <v>9</v>
      </c>
      <c r="G71" s="2">
        <v>20</v>
      </c>
      <c r="H71" s="2">
        <v>15</v>
      </c>
      <c r="I71" s="2">
        <v>6</v>
      </c>
      <c r="J71" s="2">
        <v>8</v>
      </c>
      <c r="K71" s="2">
        <v>16</v>
      </c>
      <c r="L71" s="2">
        <v>0</v>
      </c>
      <c r="M71" s="3" t="s">
        <v>48</v>
      </c>
      <c r="N71">
        <f>SUM(F52:F69)</f>
        <v>9</v>
      </c>
      <c r="O71">
        <f aca="true" t="shared" si="4" ref="O71:T71">SUM(G52:G69)</f>
        <v>20</v>
      </c>
      <c r="P71">
        <f t="shared" si="4"/>
        <v>15</v>
      </c>
      <c r="Q71">
        <f t="shared" si="4"/>
        <v>6</v>
      </c>
      <c r="R71">
        <f t="shared" si="4"/>
        <v>8</v>
      </c>
      <c r="S71">
        <f t="shared" si="4"/>
        <v>16</v>
      </c>
      <c r="T71">
        <f t="shared" si="4"/>
        <v>0</v>
      </c>
      <c r="V71">
        <f aca="true" t="shared" si="5" ref="V71:AB71">F71-N71</f>
        <v>0</v>
      </c>
      <c r="W71">
        <f t="shared" si="5"/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</row>
    <row r="72" spans="1:13" ht="13.5" customHeight="1">
      <c r="A72" s="1" t="s">
        <v>48</v>
      </c>
      <c r="B72" s="427" t="s">
        <v>151</v>
      </c>
      <c r="C72" s="2" t="s">
        <v>48</v>
      </c>
      <c r="D72" s="2" t="s">
        <v>48</v>
      </c>
      <c r="E72" s="2" t="s">
        <v>48</v>
      </c>
      <c r="F72" s="2" t="s">
        <v>48</v>
      </c>
      <c r="G72" s="2" t="s">
        <v>48</v>
      </c>
      <c r="H72" s="2" t="s">
        <v>48</v>
      </c>
      <c r="I72" s="2" t="s">
        <v>48</v>
      </c>
      <c r="J72" s="2" t="s">
        <v>48</v>
      </c>
      <c r="K72" s="2" t="s">
        <v>48</v>
      </c>
      <c r="L72" s="2" t="s">
        <v>48</v>
      </c>
      <c r="M72" s="1" t="s">
        <v>48</v>
      </c>
    </row>
    <row r="73" spans="1:13" ht="13.5" customHeight="1">
      <c r="A73" s="3" t="s">
        <v>50</v>
      </c>
      <c r="B73" s="425" t="s">
        <v>51</v>
      </c>
      <c r="C73" s="2" t="s">
        <v>52</v>
      </c>
      <c r="D73" s="2" t="s">
        <v>53</v>
      </c>
      <c r="E73" s="2" t="s">
        <v>54</v>
      </c>
      <c r="F73" s="2" t="s">
        <v>55</v>
      </c>
      <c r="G73" s="2" t="s">
        <v>56</v>
      </c>
      <c r="H73" s="2" t="s">
        <v>57</v>
      </c>
      <c r="I73" s="2" t="s">
        <v>58</v>
      </c>
      <c r="J73" s="2" t="s">
        <v>59</v>
      </c>
      <c r="K73" s="2" t="s">
        <v>60</v>
      </c>
      <c r="L73" s="2" t="s">
        <v>61</v>
      </c>
      <c r="M73" s="3" t="s">
        <v>62</v>
      </c>
    </row>
    <row r="74" spans="1:13" ht="67.5">
      <c r="A74" s="1" t="s">
        <v>48</v>
      </c>
      <c r="B74" s="427" t="s">
        <v>152</v>
      </c>
      <c r="C74" s="4" t="s">
        <v>65</v>
      </c>
      <c r="D74" s="2" t="s">
        <v>48</v>
      </c>
      <c r="E74" s="2" t="s">
        <v>48</v>
      </c>
      <c r="F74" s="2">
        <v>0</v>
      </c>
      <c r="G74" s="2" t="s">
        <v>48</v>
      </c>
      <c r="H74" s="2">
        <v>10</v>
      </c>
      <c r="I74" s="2" t="s">
        <v>48</v>
      </c>
      <c r="J74" s="2" t="s">
        <v>48</v>
      </c>
      <c r="K74" s="2">
        <v>0</v>
      </c>
      <c r="L74" s="2">
        <v>0</v>
      </c>
      <c r="M74" s="1" t="s">
        <v>153</v>
      </c>
    </row>
    <row r="75" spans="1:13" ht="27" customHeight="1">
      <c r="A75" s="1" t="s">
        <v>48</v>
      </c>
      <c r="B75" s="424" t="s">
        <v>154</v>
      </c>
      <c r="C75" s="4" t="s">
        <v>65</v>
      </c>
      <c r="D75" s="2" t="s">
        <v>48</v>
      </c>
      <c r="E75" s="4" t="s">
        <v>65</v>
      </c>
      <c r="F75" s="2">
        <v>19</v>
      </c>
      <c r="G75" s="2">
        <v>-10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1" t="s">
        <v>115</v>
      </c>
    </row>
    <row r="76" spans="1:13" ht="27" customHeight="1">
      <c r="A76" s="3" t="s">
        <v>48</v>
      </c>
      <c r="B76" s="426" t="s">
        <v>155</v>
      </c>
      <c r="C76" s="2"/>
      <c r="D76" s="2" t="s">
        <v>48</v>
      </c>
      <c r="E76" s="4" t="s">
        <v>65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 t="s">
        <v>48</v>
      </c>
      <c r="M76" s="3" t="s">
        <v>156</v>
      </c>
    </row>
    <row r="77" spans="1:13" ht="27" customHeight="1">
      <c r="A77" s="3">
        <v>32</v>
      </c>
      <c r="B77" s="426" t="s">
        <v>157</v>
      </c>
      <c r="C77" s="4" t="s">
        <v>65</v>
      </c>
      <c r="D77" s="2" t="s">
        <v>48</v>
      </c>
      <c r="E77" s="4" t="s">
        <v>65</v>
      </c>
      <c r="F77" s="2">
        <v>51</v>
      </c>
      <c r="G77" s="2">
        <v>29</v>
      </c>
      <c r="H77" s="2">
        <v>0</v>
      </c>
      <c r="I77" s="2">
        <v>40</v>
      </c>
      <c r="J77" s="2">
        <v>0</v>
      </c>
      <c r="K77" s="2" t="s">
        <v>48</v>
      </c>
      <c r="L77" s="2">
        <v>0</v>
      </c>
      <c r="M77" s="3" t="s">
        <v>69</v>
      </c>
    </row>
    <row r="78" spans="1:13" ht="27">
      <c r="A78" s="3">
        <v>33</v>
      </c>
      <c r="B78" s="426" t="s">
        <v>158</v>
      </c>
      <c r="C78" s="4" t="s">
        <v>65</v>
      </c>
      <c r="D78" s="2" t="s">
        <v>48</v>
      </c>
      <c r="E78" s="4" t="s">
        <v>65</v>
      </c>
      <c r="F78" s="2">
        <v>0</v>
      </c>
      <c r="G78" s="2">
        <v>0</v>
      </c>
      <c r="H78" s="2">
        <v>45</v>
      </c>
      <c r="I78" s="2">
        <v>0</v>
      </c>
      <c r="J78" s="2">
        <v>0</v>
      </c>
      <c r="K78" s="2" t="s">
        <v>48</v>
      </c>
      <c r="L78" s="2">
        <v>0</v>
      </c>
      <c r="M78" s="3" t="s">
        <v>69</v>
      </c>
    </row>
    <row r="79" spans="1:13" ht="81">
      <c r="A79" s="3">
        <v>37</v>
      </c>
      <c r="B79" s="426" t="s">
        <v>159</v>
      </c>
      <c r="C79" s="4" t="s">
        <v>65</v>
      </c>
      <c r="D79" s="4" t="s">
        <v>65</v>
      </c>
      <c r="E79" s="2" t="s">
        <v>48</v>
      </c>
      <c r="F79" s="2">
        <v>-18</v>
      </c>
      <c r="G79" s="2">
        <v>0</v>
      </c>
      <c r="H79" s="2">
        <v>-33</v>
      </c>
      <c r="I79" s="2">
        <v>0</v>
      </c>
      <c r="J79" s="2" t="s">
        <v>48</v>
      </c>
      <c r="K79" s="2" t="s">
        <v>48</v>
      </c>
      <c r="L79" s="2" t="s">
        <v>48</v>
      </c>
      <c r="M79" s="3" t="s">
        <v>160</v>
      </c>
    </row>
    <row r="80" spans="1:13" ht="40.5" customHeight="1">
      <c r="A80" s="3" t="s">
        <v>48</v>
      </c>
      <c r="B80" s="426" t="s">
        <v>161</v>
      </c>
      <c r="C80" s="2" t="s">
        <v>65</v>
      </c>
      <c r="D80" s="2" t="s">
        <v>48</v>
      </c>
      <c r="E80" s="2" t="s">
        <v>48</v>
      </c>
      <c r="F80" s="2" t="s">
        <v>48</v>
      </c>
      <c r="G80" s="2" t="s">
        <v>48</v>
      </c>
      <c r="H80" s="2" t="s">
        <v>48</v>
      </c>
      <c r="I80" s="2">
        <v>0</v>
      </c>
      <c r="J80" s="2" t="s">
        <v>48</v>
      </c>
      <c r="K80" s="2" t="s">
        <v>48</v>
      </c>
      <c r="L80" s="2" t="s">
        <v>48</v>
      </c>
      <c r="M80" s="3" t="s">
        <v>69</v>
      </c>
    </row>
    <row r="81" spans="1:13" ht="40.5" customHeight="1">
      <c r="A81" s="3" t="s">
        <v>48</v>
      </c>
      <c r="B81" s="426" t="s">
        <v>162</v>
      </c>
      <c r="C81" s="2" t="s">
        <v>65</v>
      </c>
      <c r="D81" s="2" t="s">
        <v>48</v>
      </c>
      <c r="E81" s="4" t="s">
        <v>65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 t="s">
        <v>48</v>
      </c>
      <c r="L81" s="2">
        <v>0</v>
      </c>
      <c r="M81" s="3" t="s">
        <v>135</v>
      </c>
    </row>
    <row r="82" spans="1:13" ht="27" customHeight="1">
      <c r="A82" s="3" t="s">
        <v>48</v>
      </c>
      <c r="B82" s="425" t="s">
        <v>163</v>
      </c>
      <c r="C82" s="2" t="s">
        <v>65</v>
      </c>
      <c r="D82" s="2" t="s">
        <v>48</v>
      </c>
      <c r="E82" s="4" t="s">
        <v>65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 t="s">
        <v>48</v>
      </c>
      <c r="L82" s="2">
        <v>0</v>
      </c>
      <c r="M82" s="3" t="s">
        <v>164</v>
      </c>
    </row>
    <row r="83" spans="1:13" ht="13.5" customHeight="1">
      <c r="A83" s="3" t="s">
        <v>50</v>
      </c>
      <c r="B83" s="425" t="s">
        <v>51</v>
      </c>
      <c r="C83" s="2" t="s">
        <v>48</v>
      </c>
      <c r="D83" s="2" t="s">
        <v>48</v>
      </c>
      <c r="E83" s="2" t="s">
        <v>48</v>
      </c>
      <c r="F83" s="2" t="s">
        <v>55</v>
      </c>
      <c r="G83" s="2" t="s">
        <v>56</v>
      </c>
      <c r="H83" s="2" t="s">
        <v>57</v>
      </c>
      <c r="I83" s="2" t="s">
        <v>58</v>
      </c>
      <c r="J83" s="2" t="s">
        <v>59</v>
      </c>
      <c r="K83" s="2" t="s">
        <v>60</v>
      </c>
      <c r="L83" s="2" t="s">
        <v>61</v>
      </c>
      <c r="M83" s="3" t="s">
        <v>62</v>
      </c>
    </row>
    <row r="84" spans="1:28" ht="27" customHeight="1">
      <c r="A84" s="3" t="s">
        <v>48</v>
      </c>
      <c r="B84" s="425" t="s">
        <v>165</v>
      </c>
      <c r="C84" s="2" t="s">
        <v>48</v>
      </c>
      <c r="D84" s="2" t="s">
        <v>48</v>
      </c>
      <c r="E84" s="2" t="s">
        <v>48</v>
      </c>
      <c r="F84" s="2">
        <v>61</v>
      </c>
      <c r="G84" s="2">
        <v>39</v>
      </c>
      <c r="H84" s="2">
        <v>37</v>
      </c>
      <c r="I84" s="2">
        <v>46</v>
      </c>
      <c r="J84" s="2">
        <v>8</v>
      </c>
      <c r="K84" s="2">
        <v>16</v>
      </c>
      <c r="L84" s="2">
        <v>0</v>
      </c>
      <c r="M84" s="3" t="s">
        <v>48</v>
      </c>
      <c r="N84">
        <f>SUM(F71:F82)</f>
        <v>61</v>
      </c>
      <c r="O84">
        <f aca="true" t="shared" si="6" ref="O84:T84">SUM(G71:G82)</f>
        <v>39</v>
      </c>
      <c r="P84">
        <f t="shared" si="6"/>
        <v>37</v>
      </c>
      <c r="Q84">
        <f t="shared" si="6"/>
        <v>46</v>
      </c>
      <c r="R84">
        <f t="shared" si="6"/>
        <v>8</v>
      </c>
      <c r="S84">
        <f t="shared" si="6"/>
        <v>16</v>
      </c>
      <c r="T84">
        <f t="shared" si="6"/>
        <v>0</v>
      </c>
      <c r="V84">
        <f aca="true" t="shared" si="7" ref="V84:AB84">F84-N84</f>
        <v>0</v>
      </c>
      <c r="W84">
        <f t="shared" si="7"/>
        <v>0</v>
      </c>
      <c r="X84">
        <f t="shared" si="7"/>
        <v>0</v>
      </c>
      <c r="Y84">
        <f t="shared" si="7"/>
        <v>0</v>
      </c>
      <c r="Z84">
        <f t="shared" si="7"/>
        <v>0</v>
      </c>
      <c r="AA84">
        <f t="shared" si="7"/>
        <v>0</v>
      </c>
      <c r="AB84">
        <f t="shared" si="7"/>
        <v>0</v>
      </c>
    </row>
    <row r="85" spans="1:13" ht="13.5" customHeight="1">
      <c r="A85" s="1" t="s">
        <v>48</v>
      </c>
      <c r="B85" s="427" t="s">
        <v>166</v>
      </c>
      <c r="C85" s="2" t="s">
        <v>48</v>
      </c>
      <c r="D85" s="2" t="s">
        <v>48</v>
      </c>
      <c r="E85" s="2" t="s">
        <v>48</v>
      </c>
      <c r="F85" s="2" t="s">
        <v>48</v>
      </c>
      <c r="G85" s="2" t="s">
        <v>48</v>
      </c>
      <c r="H85" s="2" t="s">
        <v>48</v>
      </c>
      <c r="I85" s="2" t="s">
        <v>48</v>
      </c>
      <c r="J85" s="2" t="s">
        <v>48</v>
      </c>
      <c r="K85" s="2" t="s">
        <v>48</v>
      </c>
      <c r="L85" s="2" t="s">
        <v>48</v>
      </c>
      <c r="M85" s="1" t="s">
        <v>48</v>
      </c>
    </row>
    <row r="86" spans="1:13" ht="13.5" customHeight="1">
      <c r="A86" s="3" t="s">
        <v>50</v>
      </c>
      <c r="B86" s="425" t="s">
        <v>51</v>
      </c>
      <c r="C86" s="2" t="s">
        <v>52</v>
      </c>
      <c r="D86" s="2" t="s">
        <v>53</v>
      </c>
      <c r="E86" s="2" t="s">
        <v>54</v>
      </c>
      <c r="F86" s="2" t="s">
        <v>55</v>
      </c>
      <c r="G86" s="2" t="s">
        <v>56</v>
      </c>
      <c r="H86" s="2" t="s">
        <v>57</v>
      </c>
      <c r="I86" s="2" t="s">
        <v>58</v>
      </c>
      <c r="J86" s="2" t="s">
        <v>59</v>
      </c>
      <c r="K86" s="2" t="s">
        <v>60</v>
      </c>
      <c r="L86" s="2" t="s">
        <v>61</v>
      </c>
      <c r="M86" s="3" t="s">
        <v>62</v>
      </c>
    </row>
    <row r="87" spans="1:13" ht="13.5" customHeight="1">
      <c r="A87" s="1" t="s">
        <v>48</v>
      </c>
      <c r="B87" s="427" t="s">
        <v>152</v>
      </c>
      <c r="C87" s="4" t="s">
        <v>65</v>
      </c>
      <c r="D87" s="2" t="s">
        <v>48</v>
      </c>
      <c r="E87" s="2" t="s">
        <v>48</v>
      </c>
      <c r="F87" s="2">
        <v>0</v>
      </c>
      <c r="G87" s="2">
        <v>0</v>
      </c>
      <c r="H87" s="2">
        <v>10</v>
      </c>
      <c r="I87" s="2">
        <v>0</v>
      </c>
      <c r="J87" s="2">
        <v>0</v>
      </c>
      <c r="K87" s="2">
        <v>0</v>
      </c>
      <c r="L87" s="2">
        <v>0</v>
      </c>
      <c r="M87" s="1" t="s">
        <v>48</v>
      </c>
    </row>
    <row r="88" spans="1:13" ht="27">
      <c r="A88" s="3">
        <v>39</v>
      </c>
      <c r="B88" s="426" t="s">
        <v>167</v>
      </c>
      <c r="C88" s="2" t="s">
        <v>65</v>
      </c>
      <c r="D88" s="4" t="s">
        <v>65</v>
      </c>
      <c r="E88" s="2" t="s">
        <v>48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 t="s">
        <v>48</v>
      </c>
      <c r="L88" s="2">
        <v>0</v>
      </c>
      <c r="M88" s="3" t="s">
        <v>79</v>
      </c>
    </row>
    <row r="89" spans="1:13" ht="67.5">
      <c r="A89" s="3">
        <v>40</v>
      </c>
      <c r="B89" s="426" t="s">
        <v>168</v>
      </c>
      <c r="C89" s="4" t="s">
        <v>65</v>
      </c>
      <c r="D89" s="4" t="s">
        <v>65</v>
      </c>
      <c r="E89" s="4" t="s">
        <v>65</v>
      </c>
      <c r="F89" s="2">
        <v>18</v>
      </c>
      <c r="G89" s="2">
        <v>0</v>
      </c>
      <c r="H89" s="2">
        <v>33</v>
      </c>
      <c r="I89" s="2">
        <v>0</v>
      </c>
      <c r="J89" s="2">
        <v>0</v>
      </c>
      <c r="K89" s="2" t="s">
        <v>48</v>
      </c>
      <c r="L89" s="2">
        <v>0</v>
      </c>
      <c r="M89" s="3" t="s">
        <v>169</v>
      </c>
    </row>
    <row r="90" spans="1:13" ht="81">
      <c r="A90" s="3" t="s">
        <v>48</v>
      </c>
      <c r="B90" s="426" t="s">
        <v>170</v>
      </c>
      <c r="C90" s="2" t="s">
        <v>65</v>
      </c>
      <c r="D90" s="4" t="s">
        <v>65</v>
      </c>
      <c r="E90" s="4" t="s">
        <v>65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 t="s">
        <v>48</v>
      </c>
      <c r="L90" s="2">
        <v>0</v>
      </c>
      <c r="M90" s="3" t="s">
        <v>171</v>
      </c>
    </row>
    <row r="91" spans="1:13" ht="27">
      <c r="A91" s="3">
        <v>44</v>
      </c>
      <c r="B91" s="426" t="s">
        <v>172</v>
      </c>
      <c r="C91" s="2" t="s">
        <v>65</v>
      </c>
      <c r="D91" s="2" t="s">
        <v>48</v>
      </c>
      <c r="E91" s="2" t="s">
        <v>65</v>
      </c>
      <c r="F91" s="2" t="s">
        <v>48</v>
      </c>
      <c r="G91" s="2" t="s">
        <v>48</v>
      </c>
      <c r="H91" s="2" t="s">
        <v>48</v>
      </c>
      <c r="I91" s="2" t="s">
        <v>48</v>
      </c>
      <c r="J91" s="2">
        <v>0</v>
      </c>
      <c r="K91" s="2" t="s">
        <v>48</v>
      </c>
      <c r="L91" s="2" t="s">
        <v>48</v>
      </c>
      <c r="M91" s="3" t="s">
        <v>69</v>
      </c>
    </row>
    <row r="92" spans="1:13" ht="27" customHeight="1">
      <c r="A92" s="1">
        <v>45</v>
      </c>
      <c r="B92" s="424" t="s">
        <v>173</v>
      </c>
      <c r="C92" s="2" t="s">
        <v>65</v>
      </c>
      <c r="D92" s="2" t="s">
        <v>48</v>
      </c>
      <c r="E92" s="4" t="s">
        <v>65</v>
      </c>
      <c r="F92" s="2" t="s">
        <v>48</v>
      </c>
      <c r="G92" s="2" t="s">
        <v>48</v>
      </c>
      <c r="H92" s="2" t="s">
        <v>48</v>
      </c>
      <c r="I92" s="2" t="s">
        <v>48</v>
      </c>
      <c r="J92" s="2">
        <v>0</v>
      </c>
      <c r="K92" s="2" t="s">
        <v>48</v>
      </c>
      <c r="L92" s="2" t="s">
        <v>48</v>
      </c>
      <c r="M92" s="1"/>
    </row>
    <row r="93" spans="1:13" ht="27">
      <c r="A93" s="1" t="s">
        <v>64</v>
      </c>
      <c r="B93" s="427" t="s">
        <v>117</v>
      </c>
      <c r="C93" s="2" t="s">
        <v>48</v>
      </c>
      <c r="D93" s="2" t="s">
        <v>48</v>
      </c>
      <c r="E93" s="2" t="s">
        <v>48</v>
      </c>
      <c r="F93" s="2">
        <v>0</v>
      </c>
      <c r="G93" s="2">
        <v>0</v>
      </c>
      <c r="H93" s="2" t="s">
        <v>48</v>
      </c>
      <c r="I93" s="2" t="s">
        <v>48</v>
      </c>
      <c r="J93" s="2" t="s">
        <v>48</v>
      </c>
      <c r="K93" s="2" t="s">
        <v>48</v>
      </c>
      <c r="L93" s="2" t="s">
        <v>48</v>
      </c>
      <c r="M93" s="1" t="s">
        <v>174</v>
      </c>
    </row>
    <row r="94" spans="1:13" ht="13.5" customHeight="1">
      <c r="A94" s="3" t="s">
        <v>48</v>
      </c>
      <c r="B94" s="426" t="s">
        <v>175</v>
      </c>
      <c r="C94" s="2" t="s">
        <v>65</v>
      </c>
      <c r="D94" s="2" t="s">
        <v>48</v>
      </c>
      <c r="E94" s="2" t="s">
        <v>65</v>
      </c>
      <c r="F94" s="2" t="s">
        <v>48</v>
      </c>
      <c r="G94" s="2" t="s">
        <v>48</v>
      </c>
      <c r="H94" s="2" t="s">
        <v>48</v>
      </c>
      <c r="I94" s="2" t="s">
        <v>48</v>
      </c>
      <c r="J94" s="2">
        <v>0</v>
      </c>
      <c r="K94" s="2" t="s">
        <v>48</v>
      </c>
      <c r="L94" s="2" t="s">
        <v>48</v>
      </c>
      <c r="M94" s="3" t="s">
        <v>81</v>
      </c>
    </row>
    <row r="95" spans="1:13" ht="27">
      <c r="A95" s="3" t="s">
        <v>64</v>
      </c>
      <c r="B95" s="425" t="s">
        <v>117</v>
      </c>
      <c r="C95" s="2" t="s">
        <v>48</v>
      </c>
      <c r="D95" s="2" t="s">
        <v>48</v>
      </c>
      <c r="E95" s="2" t="s">
        <v>48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3" t="s">
        <v>176</v>
      </c>
    </row>
    <row r="96" spans="1:13" ht="13.5" customHeight="1">
      <c r="A96" s="3" t="s">
        <v>64</v>
      </c>
      <c r="B96" s="425" t="s">
        <v>177</v>
      </c>
      <c r="C96" s="2" t="s">
        <v>48</v>
      </c>
      <c r="D96" s="2" t="s">
        <v>48</v>
      </c>
      <c r="E96" s="2" t="s">
        <v>48</v>
      </c>
      <c r="F96" s="2" t="s">
        <v>48</v>
      </c>
      <c r="G96" s="2">
        <v>0</v>
      </c>
      <c r="H96" s="2" t="s">
        <v>48</v>
      </c>
      <c r="I96" s="2" t="s">
        <v>48</v>
      </c>
      <c r="J96" s="2" t="s">
        <v>48</v>
      </c>
      <c r="K96" s="2" t="s">
        <v>48</v>
      </c>
      <c r="L96" s="2" t="s">
        <v>48</v>
      </c>
      <c r="M96" s="3"/>
    </row>
    <row r="97" spans="1:13" ht="40.5" customHeight="1">
      <c r="A97" s="3">
        <v>47</v>
      </c>
      <c r="B97" s="426" t="s">
        <v>178</v>
      </c>
      <c r="C97" s="2" t="s">
        <v>48</v>
      </c>
      <c r="D97" s="2" t="s">
        <v>48</v>
      </c>
      <c r="E97" s="2" t="s">
        <v>179</v>
      </c>
      <c r="F97" s="2">
        <v>-4</v>
      </c>
      <c r="G97" s="2">
        <v>0</v>
      </c>
      <c r="H97" s="2">
        <v>-2</v>
      </c>
      <c r="I97" s="2">
        <v>-2</v>
      </c>
      <c r="J97" s="2">
        <v>0</v>
      </c>
      <c r="K97" s="2" t="s">
        <v>48</v>
      </c>
      <c r="L97" s="2">
        <v>0</v>
      </c>
      <c r="M97" s="3" t="s">
        <v>48</v>
      </c>
    </row>
    <row r="98" spans="1:13" ht="54">
      <c r="A98" s="3">
        <v>48</v>
      </c>
      <c r="B98" s="426" t="s">
        <v>180</v>
      </c>
      <c r="C98" s="2" t="s">
        <v>48</v>
      </c>
      <c r="D98" s="2" t="s">
        <v>48</v>
      </c>
      <c r="E98" s="2" t="s">
        <v>48</v>
      </c>
      <c r="F98" s="2">
        <v>0</v>
      </c>
      <c r="G98" s="2" t="s">
        <v>48</v>
      </c>
      <c r="H98" s="2" t="s">
        <v>48</v>
      </c>
      <c r="I98" s="2" t="s">
        <v>48</v>
      </c>
      <c r="J98" s="2" t="s">
        <v>48</v>
      </c>
      <c r="K98" s="2" t="s">
        <v>48</v>
      </c>
      <c r="L98" s="2" t="s">
        <v>48</v>
      </c>
      <c r="M98" s="3" t="s">
        <v>181</v>
      </c>
    </row>
    <row r="99" spans="1:13" ht="27" customHeight="1">
      <c r="A99" s="3">
        <v>46</v>
      </c>
      <c r="B99" s="426" t="s">
        <v>182</v>
      </c>
      <c r="C99" s="2" t="s">
        <v>48</v>
      </c>
      <c r="D99" s="2" t="s">
        <v>48</v>
      </c>
      <c r="E99" s="2" t="s">
        <v>48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3" t="s">
        <v>48</v>
      </c>
    </row>
    <row r="100" spans="1:13" ht="13.5" customHeight="1">
      <c r="A100" s="3" t="s">
        <v>64</v>
      </c>
      <c r="B100" s="425" t="s">
        <v>81</v>
      </c>
      <c r="C100" s="2" t="s">
        <v>48</v>
      </c>
      <c r="D100" s="2" t="s">
        <v>48</v>
      </c>
      <c r="E100" s="2" t="s">
        <v>48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3" t="s">
        <v>48</v>
      </c>
    </row>
    <row r="101" spans="1:13" ht="27" customHeight="1">
      <c r="A101" s="1" t="s">
        <v>48</v>
      </c>
      <c r="B101" s="424" t="s">
        <v>183</v>
      </c>
      <c r="C101" s="4" t="s">
        <v>65</v>
      </c>
      <c r="D101" s="2" t="s">
        <v>48</v>
      </c>
      <c r="E101" s="2" t="s">
        <v>65</v>
      </c>
      <c r="F101" s="2">
        <v>-37</v>
      </c>
      <c r="G101" s="2" t="s">
        <v>48</v>
      </c>
      <c r="H101" s="2" t="s">
        <v>48</v>
      </c>
      <c r="I101" s="2" t="s">
        <v>48</v>
      </c>
      <c r="J101" s="2" t="s">
        <v>48</v>
      </c>
      <c r="K101" s="2" t="s">
        <v>48</v>
      </c>
      <c r="L101" s="2" t="s">
        <v>48</v>
      </c>
      <c r="M101" s="1" t="s">
        <v>69</v>
      </c>
    </row>
    <row r="102" spans="1:13" ht="13.5" customHeight="1">
      <c r="A102" s="3" t="s">
        <v>48</v>
      </c>
      <c r="B102" s="425" t="s">
        <v>48</v>
      </c>
      <c r="C102" s="2" t="s">
        <v>48</v>
      </c>
      <c r="D102" s="2" t="s">
        <v>48</v>
      </c>
      <c r="E102" s="2" t="s">
        <v>48</v>
      </c>
      <c r="F102" s="2" t="s">
        <v>48</v>
      </c>
      <c r="G102" s="2" t="s">
        <v>48</v>
      </c>
      <c r="H102" s="2" t="s">
        <v>48</v>
      </c>
      <c r="I102" s="2" t="s">
        <v>48</v>
      </c>
      <c r="J102" s="2" t="s">
        <v>48</v>
      </c>
      <c r="K102" s="2" t="s">
        <v>48</v>
      </c>
      <c r="L102" s="2" t="s">
        <v>48</v>
      </c>
      <c r="M102" s="3" t="s">
        <v>48</v>
      </c>
    </row>
    <row r="103" spans="1:13" ht="13.5" customHeight="1">
      <c r="A103" s="3" t="s">
        <v>50</v>
      </c>
      <c r="B103" s="425" t="s">
        <v>184</v>
      </c>
      <c r="C103" s="2" t="s">
        <v>48</v>
      </c>
      <c r="D103" s="2" t="s">
        <v>48</v>
      </c>
      <c r="E103" s="2" t="s">
        <v>48</v>
      </c>
      <c r="F103" s="2" t="s">
        <v>55</v>
      </c>
      <c r="G103" s="2" t="s">
        <v>56</v>
      </c>
      <c r="H103" s="2" t="s">
        <v>57</v>
      </c>
      <c r="I103" s="2" t="s">
        <v>58</v>
      </c>
      <c r="J103" s="2" t="s">
        <v>59</v>
      </c>
      <c r="K103" s="2" t="s">
        <v>60</v>
      </c>
      <c r="L103" s="2" t="s">
        <v>61</v>
      </c>
      <c r="M103" s="3" t="s">
        <v>62</v>
      </c>
    </row>
    <row r="104" spans="1:28" ht="13.5" customHeight="1">
      <c r="A104" s="440" t="s">
        <v>48</v>
      </c>
      <c r="B104" s="441" t="s">
        <v>185</v>
      </c>
      <c r="C104" s="442" t="s">
        <v>48</v>
      </c>
      <c r="D104" s="442" t="s">
        <v>48</v>
      </c>
      <c r="E104" s="442" t="s">
        <v>48</v>
      </c>
      <c r="F104" s="442">
        <v>38</v>
      </c>
      <c r="G104" s="442">
        <v>39</v>
      </c>
      <c r="H104" s="442">
        <v>78</v>
      </c>
      <c r="I104" s="442">
        <v>44</v>
      </c>
      <c r="J104" s="442">
        <v>8</v>
      </c>
      <c r="K104" s="442">
        <v>16</v>
      </c>
      <c r="L104" s="442">
        <v>0</v>
      </c>
      <c r="M104" s="440" t="s">
        <v>48</v>
      </c>
      <c r="N104">
        <f>SUM(F84:F101)</f>
        <v>38</v>
      </c>
      <c r="O104">
        <f aca="true" t="shared" si="8" ref="O104:T104">SUM(G84:G101)</f>
        <v>39</v>
      </c>
      <c r="P104">
        <f t="shared" si="8"/>
        <v>78</v>
      </c>
      <c r="Q104">
        <f t="shared" si="8"/>
        <v>44</v>
      </c>
      <c r="R104">
        <f t="shared" si="8"/>
        <v>8</v>
      </c>
      <c r="S104">
        <f t="shared" si="8"/>
        <v>16</v>
      </c>
      <c r="T104">
        <f t="shared" si="8"/>
        <v>0</v>
      </c>
      <c r="V104">
        <f aca="true" t="shared" si="9" ref="V104:AB104">F104-N104</f>
        <v>0</v>
      </c>
      <c r="W104">
        <f t="shared" si="9"/>
        <v>0</v>
      </c>
      <c r="X104">
        <f t="shared" si="9"/>
        <v>0</v>
      </c>
      <c r="Y104">
        <f t="shared" si="9"/>
        <v>0</v>
      </c>
      <c r="Z104">
        <f t="shared" si="9"/>
        <v>0</v>
      </c>
      <c r="AA104">
        <f t="shared" si="9"/>
        <v>0</v>
      </c>
      <c r="AB104">
        <f t="shared" si="9"/>
        <v>0</v>
      </c>
    </row>
    <row r="105" spans="1:13" ht="40.5">
      <c r="A105" s="444" t="s">
        <v>321</v>
      </c>
      <c r="B105" s="445" t="s">
        <v>322</v>
      </c>
      <c r="C105" s="444" t="s">
        <v>323</v>
      </c>
      <c r="D105" s="444" t="s">
        <v>321</v>
      </c>
      <c r="E105" s="445" t="s">
        <v>323</v>
      </c>
      <c r="F105" s="444">
        <v>10</v>
      </c>
      <c r="G105" s="444" t="s">
        <v>321</v>
      </c>
      <c r="H105" s="444" t="s">
        <v>321</v>
      </c>
      <c r="I105" s="444" t="s">
        <v>321</v>
      </c>
      <c r="J105" s="444" t="s">
        <v>321</v>
      </c>
      <c r="K105" s="444" t="s">
        <v>321</v>
      </c>
      <c r="L105" s="444" t="s">
        <v>321</v>
      </c>
      <c r="M105" s="444" t="s">
        <v>48</v>
      </c>
    </row>
    <row r="106" spans="1:13" ht="13.5">
      <c r="A106" s="444" t="s">
        <v>324</v>
      </c>
      <c r="B106" s="445" t="s">
        <v>325</v>
      </c>
      <c r="C106" s="445" t="s">
        <v>326</v>
      </c>
      <c r="D106" s="444" t="s">
        <v>324</v>
      </c>
      <c r="E106" s="445" t="s">
        <v>326</v>
      </c>
      <c r="F106" s="444">
        <v>22</v>
      </c>
      <c r="G106" s="444" t="s">
        <v>324</v>
      </c>
      <c r="H106" s="444" t="s">
        <v>324</v>
      </c>
      <c r="I106" s="444" t="s">
        <v>324</v>
      </c>
      <c r="J106" s="444" t="s">
        <v>324</v>
      </c>
      <c r="K106" s="444" t="s">
        <v>324</v>
      </c>
      <c r="L106" s="444" t="s">
        <v>324</v>
      </c>
      <c r="M106" s="444" t="s">
        <v>48</v>
      </c>
    </row>
    <row r="107" spans="1:13" ht="13.5">
      <c r="A107" s="444">
        <v>56</v>
      </c>
      <c r="B107" s="445" t="s">
        <v>327</v>
      </c>
      <c r="C107" s="445" t="s">
        <v>326</v>
      </c>
      <c r="D107" s="445" t="s">
        <v>326</v>
      </c>
      <c r="E107" s="445" t="s">
        <v>326</v>
      </c>
      <c r="F107" s="444" t="s">
        <v>324</v>
      </c>
      <c r="G107" s="444" t="s">
        <v>324</v>
      </c>
      <c r="H107" s="444">
        <v>-9</v>
      </c>
      <c r="I107" s="444">
        <v>-8</v>
      </c>
      <c r="J107" s="444" t="s">
        <v>324</v>
      </c>
      <c r="K107" s="444" t="s">
        <v>324</v>
      </c>
      <c r="L107" s="444" t="s">
        <v>324</v>
      </c>
      <c r="M107" s="444" t="s">
        <v>48</v>
      </c>
    </row>
    <row r="108" spans="1:13" ht="13.5">
      <c r="A108" s="444">
        <v>60</v>
      </c>
      <c r="B108" s="445" t="s">
        <v>328</v>
      </c>
      <c r="C108" s="445" t="s">
        <v>326</v>
      </c>
      <c r="D108" s="445" t="s">
        <v>326</v>
      </c>
      <c r="E108" s="445" t="s">
        <v>326</v>
      </c>
      <c r="F108" s="444" t="s">
        <v>324</v>
      </c>
      <c r="G108" s="444" t="s">
        <v>324</v>
      </c>
      <c r="H108" s="444">
        <v>-19</v>
      </c>
      <c r="I108" s="444">
        <v>-13</v>
      </c>
      <c r="J108" s="444" t="s">
        <v>324</v>
      </c>
      <c r="K108" s="444" t="s">
        <v>324</v>
      </c>
      <c r="L108" s="444" t="s">
        <v>324</v>
      </c>
      <c r="M108" s="444" t="s">
        <v>48</v>
      </c>
    </row>
    <row r="109" spans="1:13" ht="13.5">
      <c r="A109" s="444">
        <v>44</v>
      </c>
      <c r="B109" s="445" t="s">
        <v>172</v>
      </c>
      <c r="C109" s="445" t="s">
        <v>65</v>
      </c>
      <c r="D109" s="445" t="s">
        <v>65</v>
      </c>
      <c r="E109" s="445" t="s">
        <v>65</v>
      </c>
      <c r="F109" s="444" t="s">
        <v>324</v>
      </c>
      <c r="G109" s="444" t="s">
        <v>324</v>
      </c>
      <c r="H109" s="444" t="s">
        <v>324</v>
      </c>
      <c r="I109" s="444">
        <v>2</v>
      </c>
      <c r="J109" s="444" t="s">
        <v>324</v>
      </c>
      <c r="K109" s="444" t="s">
        <v>324</v>
      </c>
      <c r="L109" s="444" t="s">
        <v>324</v>
      </c>
      <c r="M109" s="444" t="s">
        <v>48</v>
      </c>
    </row>
    <row r="110" spans="1:13" ht="27">
      <c r="A110" s="444" t="s">
        <v>329</v>
      </c>
      <c r="B110" s="444" t="s">
        <v>330</v>
      </c>
      <c r="C110" s="444" t="s">
        <v>324</v>
      </c>
      <c r="D110" s="444" t="s">
        <v>324</v>
      </c>
      <c r="E110" s="444" t="s">
        <v>324</v>
      </c>
      <c r="F110" s="444" t="s">
        <v>331</v>
      </c>
      <c r="G110" s="444" t="s">
        <v>332</v>
      </c>
      <c r="H110" s="444" t="s">
        <v>333</v>
      </c>
      <c r="I110" s="444" t="s">
        <v>334</v>
      </c>
      <c r="J110" s="444" t="s">
        <v>335</v>
      </c>
      <c r="K110" s="444" t="s">
        <v>336</v>
      </c>
      <c r="L110" s="444" t="s">
        <v>337</v>
      </c>
      <c r="M110" s="444" t="s">
        <v>62</v>
      </c>
    </row>
    <row r="111" spans="1:13" ht="13.5">
      <c r="A111" s="444" t="s">
        <v>324</v>
      </c>
      <c r="B111" s="444" t="s">
        <v>338</v>
      </c>
      <c r="C111" s="444" t="s">
        <v>324</v>
      </c>
      <c r="D111" s="444" t="s">
        <v>324</v>
      </c>
      <c r="E111" s="444" t="s">
        <v>324</v>
      </c>
      <c r="F111" s="444">
        <v>70</v>
      </c>
      <c r="G111" s="444">
        <v>39</v>
      </c>
      <c r="H111" s="444">
        <v>50</v>
      </c>
      <c r="I111" s="444">
        <v>25</v>
      </c>
      <c r="J111" s="444">
        <v>8</v>
      </c>
      <c r="K111" s="444">
        <v>16</v>
      </c>
      <c r="L111" s="444">
        <v>0</v>
      </c>
      <c r="M111" s="444" t="s">
        <v>48</v>
      </c>
    </row>
    <row r="112" spans="1:13" ht="13.5">
      <c r="A112" s="444" t="s">
        <v>324</v>
      </c>
      <c r="B112" s="444" t="s">
        <v>339</v>
      </c>
      <c r="C112" s="444" t="s">
        <v>324</v>
      </c>
      <c r="D112" s="444" t="s">
        <v>324</v>
      </c>
      <c r="E112" s="444" t="s">
        <v>324</v>
      </c>
      <c r="F112" s="444" t="s">
        <v>324</v>
      </c>
      <c r="G112" s="444" t="s">
        <v>324</v>
      </c>
      <c r="H112" s="444" t="s">
        <v>324</v>
      </c>
      <c r="I112" s="444" t="s">
        <v>324</v>
      </c>
      <c r="J112" s="444" t="s">
        <v>324</v>
      </c>
      <c r="K112" s="444" t="s">
        <v>324</v>
      </c>
      <c r="L112" s="444" t="s">
        <v>324</v>
      </c>
      <c r="M112" s="444" t="s">
        <v>48</v>
      </c>
    </row>
    <row r="113" spans="1:13" ht="27">
      <c r="A113" s="444" t="s">
        <v>329</v>
      </c>
      <c r="B113" s="444" t="s">
        <v>330</v>
      </c>
      <c r="C113" s="444" t="s">
        <v>340</v>
      </c>
      <c r="D113" s="444" t="s">
        <v>341</v>
      </c>
      <c r="E113" s="444" t="s">
        <v>342</v>
      </c>
      <c r="F113" s="444" t="s">
        <v>331</v>
      </c>
      <c r="G113" s="444" t="s">
        <v>332</v>
      </c>
      <c r="H113" s="444" t="s">
        <v>333</v>
      </c>
      <c r="I113" s="444" t="s">
        <v>334</v>
      </c>
      <c r="J113" s="444" t="s">
        <v>335</v>
      </c>
      <c r="K113" s="444" t="s">
        <v>336</v>
      </c>
      <c r="L113" s="444" t="s">
        <v>337</v>
      </c>
      <c r="M113" s="444" t="s">
        <v>62</v>
      </c>
    </row>
    <row r="114" spans="1:13" ht="27">
      <c r="A114" s="444" t="s">
        <v>324</v>
      </c>
      <c r="B114" s="444" t="s">
        <v>343</v>
      </c>
      <c r="C114" s="445" t="s">
        <v>65</v>
      </c>
      <c r="D114" s="444" t="s">
        <v>324</v>
      </c>
      <c r="E114" s="444" t="s">
        <v>324</v>
      </c>
      <c r="F114" s="444">
        <v>0</v>
      </c>
      <c r="G114" s="444">
        <v>0</v>
      </c>
      <c r="H114" s="444">
        <v>15</v>
      </c>
      <c r="I114" s="444">
        <v>0</v>
      </c>
      <c r="J114" s="444">
        <v>0</v>
      </c>
      <c r="K114" s="444">
        <v>0</v>
      </c>
      <c r="L114" s="444">
        <v>0</v>
      </c>
      <c r="M114" s="444" t="s">
        <v>48</v>
      </c>
    </row>
    <row r="115" spans="1:13" ht="13.5">
      <c r="A115" s="444">
        <v>64</v>
      </c>
      <c r="B115" s="445" t="s">
        <v>355</v>
      </c>
      <c r="C115" s="445" t="s">
        <v>65</v>
      </c>
      <c r="D115" s="445" t="s">
        <v>65</v>
      </c>
      <c r="E115" s="445" t="s">
        <v>65</v>
      </c>
      <c r="F115" s="444">
        <v>11</v>
      </c>
      <c r="G115" s="444" t="s">
        <v>324</v>
      </c>
      <c r="H115" s="444">
        <v>2</v>
      </c>
      <c r="I115" s="444" t="s">
        <v>324</v>
      </c>
      <c r="J115" s="444" t="s">
        <v>324</v>
      </c>
      <c r="K115" s="444" t="s">
        <v>324</v>
      </c>
      <c r="L115" s="444" t="s">
        <v>324</v>
      </c>
      <c r="M115" s="444" t="s">
        <v>48</v>
      </c>
    </row>
    <row r="116" spans="1:13" ht="40.5">
      <c r="A116" s="444" t="s">
        <v>345</v>
      </c>
      <c r="B116" s="447" t="s">
        <v>356</v>
      </c>
      <c r="C116" s="445" t="s">
        <v>65</v>
      </c>
      <c r="D116" s="445" t="s">
        <v>65</v>
      </c>
      <c r="E116" s="445" t="s">
        <v>65</v>
      </c>
      <c r="F116" s="444" t="s">
        <v>324</v>
      </c>
      <c r="G116" s="444" t="s">
        <v>324</v>
      </c>
      <c r="H116" s="444">
        <v>-14</v>
      </c>
      <c r="I116" s="444">
        <v>-20</v>
      </c>
      <c r="J116" s="444" t="s">
        <v>324</v>
      </c>
      <c r="K116" s="444" t="s">
        <v>324</v>
      </c>
      <c r="L116" s="444" t="s">
        <v>324</v>
      </c>
      <c r="M116" s="444" t="s">
        <v>48</v>
      </c>
    </row>
    <row r="117" spans="1:13" ht="13.5">
      <c r="A117" s="444"/>
      <c r="B117" s="444"/>
      <c r="C117" s="444"/>
      <c r="D117" s="444"/>
      <c r="E117" s="444"/>
      <c r="F117" s="444"/>
      <c r="G117" s="444"/>
      <c r="H117" s="444"/>
      <c r="I117" s="444"/>
      <c r="J117" s="444"/>
      <c r="K117" s="444"/>
      <c r="L117" s="444"/>
      <c r="M117" s="444"/>
    </row>
    <row r="118" spans="1:13" ht="40.5" customHeight="1">
      <c r="A118" s="444">
        <v>65</v>
      </c>
      <c r="B118" s="445" t="s">
        <v>318</v>
      </c>
      <c r="C118" s="445" t="s">
        <v>65</v>
      </c>
      <c r="D118" s="445" t="s">
        <v>65</v>
      </c>
      <c r="E118" s="444" t="s">
        <v>48</v>
      </c>
      <c r="F118" s="444" t="s">
        <v>48</v>
      </c>
      <c r="G118" s="444" t="s">
        <v>48</v>
      </c>
      <c r="H118" s="444" t="s">
        <v>48</v>
      </c>
      <c r="I118" s="444" t="s">
        <v>48</v>
      </c>
      <c r="J118" s="444" t="s">
        <v>48</v>
      </c>
      <c r="K118" s="444" t="s">
        <v>48</v>
      </c>
      <c r="L118" s="444" t="s">
        <v>48</v>
      </c>
      <c r="M118" s="444" t="s">
        <v>319</v>
      </c>
    </row>
    <row r="119" spans="1:13" ht="13.5">
      <c r="A119" s="444">
        <v>72</v>
      </c>
      <c r="B119" s="445" t="s">
        <v>320</v>
      </c>
      <c r="C119" s="445" t="s">
        <v>65</v>
      </c>
      <c r="D119" s="445" t="s">
        <v>65</v>
      </c>
      <c r="E119" s="444" t="s">
        <v>48</v>
      </c>
      <c r="F119" s="444" t="s">
        <v>48</v>
      </c>
      <c r="G119" s="444" t="s">
        <v>48</v>
      </c>
      <c r="H119" s="444" t="s">
        <v>48</v>
      </c>
      <c r="I119" s="444" t="s">
        <v>48</v>
      </c>
      <c r="J119" s="444" t="s">
        <v>48</v>
      </c>
      <c r="K119" s="444" t="s">
        <v>48</v>
      </c>
      <c r="L119" s="444" t="s">
        <v>48</v>
      </c>
      <c r="M119" s="444" t="s">
        <v>81</v>
      </c>
    </row>
    <row r="120" spans="1:13" ht="13.5">
      <c r="A120" s="444">
        <v>71</v>
      </c>
      <c r="B120" s="445" t="s">
        <v>357</v>
      </c>
      <c r="C120" s="445" t="s">
        <v>65</v>
      </c>
      <c r="D120" s="444" t="s">
        <v>324</v>
      </c>
      <c r="E120" s="444" t="s">
        <v>324</v>
      </c>
      <c r="F120" s="444">
        <v>-26</v>
      </c>
      <c r="G120" s="444" t="s">
        <v>324</v>
      </c>
      <c r="H120" s="444" t="s">
        <v>324</v>
      </c>
      <c r="I120" s="444">
        <v>20</v>
      </c>
      <c r="J120" s="444">
        <v>-4</v>
      </c>
      <c r="K120" s="444" t="s">
        <v>324</v>
      </c>
      <c r="L120" s="444" t="s">
        <v>324</v>
      </c>
      <c r="M120" s="444" t="s">
        <v>48</v>
      </c>
    </row>
    <row r="121" spans="1:13" ht="13.5">
      <c r="A121" s="444" t="s">
        <v>324</v>
      </c>
      <c r="B121" s="445" t="s">
        <v>358</v>
      </c>
      <c r="C121" s="444" t="s">
        <v>324</v>
      </c>
      <c r="D121" s="444" t="s">
        <v>324</v>
      </c>
      <c r="E121" s="444" t="s">
        <v>324</v>
      </c>
      <c r="F121" s="444" t="s">
        <v>324</v>
      </c>
      <c r="G121" s="444" t="s">
        <v>324</v>
      </c>
      <c r="H121" s="444">
        <v>3</v>
      </c>
      <c r="I121" s="444" t="s">
        <v>324</v>
      </c>
      <c r="J121" s="444" t="s">
        <v>324</v>
      </c>
      <c r="K121" s="444" t="s">
        <v>324</v>
      </c>
      <c r="L121" s="444" t="s">
        <v>324</v>
      </c>
      <c r="M121" s="444" t="s">
        <v>48</v>
      </c>
    </row>
    <row r="122" spans="1:13" ht="13.5">
      <c r="A122" s="444" t="s">
        <v>324</v>
      </c>
      <c r="B122" s="445" t="s">
        <v>359</v>
      </c>
      <c r="C122" s="445" t="s">
        <v>65</v>
      </c>
      <c r="D122" s="445" t="s">
        <v>65</v>
      </c>
      <c r="E122" s="445" t="s">
        <v>65</v>
      </c>
      <c r="F122" s="444" t="s">
        <v>324</v>
      </c>
      <c r="G122" s="444" t="s">
        <v>324</v>
      </c>
      <c r="H122" s="444">
        <v>-6</v>
      </c>
      <c r="I122" s="444">
        <v>-18</v>
      </c>
      <c r="J122" s="444" t="s">
        <v>324</v>
      </c>
      <c r="K122" s="444" t="s">
        <v>324</v>
      </c>
      <c r="L122" s="444" t="s">
        <v>324</v>
      </c>
      <c r="M122" s="444" t="s">
        <v>48</v>
      </c>
    </row>
    <row r="123" spans="1:13" ht="13.5">
      <c r="A123" s="444" t="s">
        <v>324</v>
      </c>
      <c r="B123" s="445" t="s">
        <v>360</v>
      </c>
      <c r="C123" s="445" t="s">
        <v>65</v>
      </c>
      <c r="D123" s="444" t="s">
        <v>324</v>
      </c>
      <c r="E123" s="444" t="s">
        <v>324</v>
      </c>
      <c r="F123" s="444" t="s">
        <v>324</v>
      </c>
      <c r="G123" s="444" t="s">
        <v>324</v>
      </c>
      <c r="H123" s="444">
        <v>-10</v>
      </c>
      <c r="I123" s="444">
        <v>16</v>
      </c>
      <c r="J123" s="444" t="s">
        <v>324</v>
      </c>
      <c r="K123" s="444" t="s">
        <v>324</v>
      </c>
      <c r="L123" s="444">
        <v>1</v>
      </c>
      <c r="M123" s="444" t="s">
        <v>48</v>
      </c>
    </row>
    <row r="124" spans="1:13" ht="13.5">
      <c r="A124" s="444">
        <v>61</v>
      </c>
      <c r="B124" s="445" t="s">
        <v>361</v>
      </c>
      <c r="C124" s="445" t="s">
        <v>65</v>
      </c>
      <c r="D124" s="445" t="s">
        <v>65</v>
      </c>
      <c r="E124" s="445" t="s">
        <v>65</v>
      </c>
      <c r="F124" s="444" t="s">
        <v>324</v>
      </c>
      <c r="G124" s="444" t="s">
        <v>324</v>
      </c>
      <c r="H124" s="444" t="s">
        <v>324</v>
      </c>
      <c r="I124" s="444" t="s">
        <v>324</v>
      </c>
      <c r="J124" s="444">
        <v>16</v>
      </c>
      <c r="K124" s="444" t="s">
        <v>324</v>
      </c>
      <c r="L124" s="444" t="s">
        <v>324</v>
      </c>
      <c r="M124" s="444" t="s">
        <v>48</v>
      </c>
    </row>
    <row r="125" spans="1:13" ht="27">
      <c r="A125" s="444" t="s">
        <v>324</v>
      </c>
      <c r="B125" s="445" t="s">
        <v>362</v>
      </c>
      <c r="C125" s="445" t="s">
        <v>65</v>
      </c>
      <c r="D125" s="445" t="s">
        <v>65</v>
      </c>
      <c r="E125" s="445" t="s">
        <v>65</v>
      </c>
      <c r="F125" s="444">
        <v>-3</v>
      </c>
      <c r="G125" s="444" t="s">
        <v>324</v>
      </c>
      <c r="H125" s="444" t="s">
        <v>324</v>
      </c>
      <c r="I125" s="444" t="s">
        <v>324</v>
      </c>
      <c r="J125" s="444" t="s">
        <v>324</v>
      </c>
      <c r="K125" s="444" t="s">
        <v>324</v>
      </c>
      <c r="L125" s="444" t="s">
        <v>324</v>
      </c>
      <c r="M125" s="444" t="s">
        <v>48</v>
      </c>
    </row>
    <row r="126" spans="1:13" ht="27">
      <c r="A126" s="444" t="s">
        <v>324</v>
      </c>
      <c r="B126" s="445" t="s">
        <v>363</v>
      </c>
      <c r="C126" s="445" t="s">
        <v>65</v>
      </c>
      <c r="D126" s="445" t="s">
        <v>65</v>
      </c>
      <c r="E126" s="445" t="s">
        <v>65</v>
      </c>
      <c r="F126" s="444">
        <v>-1</v>
      </c>
      <c r="G126" s="444" t="s">
        <v>324</v>
      </c>
      <c r="H126" s="444" t="s">
        <v>324</v>
      </c>
      <c r="I126" s="444" t="s">
        <v>324</v>
      </c>
      <c r="J126" s="444" t="s">
        <v>324</v>
      </c>
      <c r="K126" s="444" t="s">
        <v>324</v>
      </c>
      <c r="L126" s="444" t="s">
        <v>324</v>
      </c>
      <c r="M126" s="444" t="s">
        <v>48</v>
      </c>
    </row>
    <row r="127" spans="1:13" ht="13.5">
      <c r="A127" s="444" t="s">
        <v>324</v>
      </c>
      <c r="B127" s="444" t="s">
        <v>349</v>
      </c>
      <c r="C127" s="445" t="s">
        <v>65</v>
      </c>
      <c r="D127" s="445" t="s">
        <v>65</v>
      </c>
      <c r="E127" s="445" t="s">
        <v>65</v>
      </c>
      <c r="F127" s="444" t="s">
        <v>324</v>
      </c>
      <c r="G127" s="444" t="s">
        <v>324</v>
      </c>
      <c r="H127" s="444">
        <v>-15</v>
      </c>
      <c r="I127" s="444" t="s">
        <v>324</v>
      </c>
      <c r="J127" s="444" t="s">
        <v>324</v>
      </c>
      <c r="K127" s="444" t="s">
        <v>324</v>
      </c>
      <c r="L127" s="444" t="s">
        <v>324</v>
      </c>
      <c r="M127" s="444" t="s">
        <v>48</v>
      </c>
    </row>
    <row r="128" spans="1:13" ht="13.5">
      <c r="A128" s="444" t="s">
        <v>324</v>
      </c>
      <c r="B128" s="445" t="s">
        <v>364</v>
      </c>
      <c r="C128" s="444" t="s">
        <v>324</v>
      </c>
      <c r="D128" s="444" t="s">
        <v>324</v>
      </c>
      <c r="E128" s="444" t="s">
        <v>324</v>
      </c>
      <c r="F128" s="444">
        <v>-4</v>
      </c>
      <c r="G128" s="444" t="s">
        <v>324</v>
      </c>
      <c r="H128" s="444" t="s">
        <v>324</v>
      </c>
      <c r="I128" s="444" t="s">
        <v>324</v>
      </c>
      <c r="J128" s="444" t="s">
        <v>324</v>
      </c>
      <c r="K128" s="444" t="s">
        <v>324</v>
      </c>
      <c r="L128" s="444" t="s">
        <v>324</v>
      </c>
      <c r="M128" s="444" t="s">
        <v>48</v>
      </c>
    </row>
    <row r="129" spans="1:13" ht="13.5">
      <c r="A129" s="444" t="s">
        <v>324</v>
      </c>
      <c r="B129" s="445" t="s">
        <v>360</v>
      </c>
      <c r="C129" s="445" t="s">
        <v>65</v>
      </c>
      <c r="D129" s="444" t="s">
        <v>324</v>
      </c>
      <c r="E129" s="444" t="s">
        <v>324</v>
      </c>
      <c r="F129" s="444" t="s">
        <v>324</v>
      </c>
      <c r="G129" s="444">
        <v>-27</v>
      </c>
      <c r="H129" s="444">
        <v>-1</v>
      </c>
      <c r="I129" s="444" t="s">
        <v>324</v>
      </c>
      <c r="J129" s="444" t="s">
        <v>324</v>
      </c>
      <c r="K129" s="444" t="s">
        <v>324</v>
      </c>
      <c r="L129" s="444" t="s">
        <v>324</v>
      </c>
      <c r="M129" s="444" t="s">
        <v>48</v>
      </c>
    </row>
    <row r="130" spans="1:13" ht="13.5">
      <c r="A130" s="444" t="s">
        <v>324</v>
      </c>
      <c r="B130" s="445" t="s">
        <v>365</v>
      </c>
      <c r="C130" s="444" t="s">
        <v>324</v>
      </c>
      <c r="D130" s="444" t="s">
        <v>324</v>
      </c>
      <c r="E130" s="444" t="s">
        <v>324</v>
      </c>
      <c r="F130" s="444">
        <v>-15</v>
      </c>
      <c r="G130" s="444" t="s">
        <v>324</v>
      </c>
      <c r="H130" s="444" t="s">
        <v>324</v>
      </c>
      <c r="I130" s="444" t="s">
        <v>324</v>
      </c>
      <c r="J130" s="444" t="s">
        <v>324</v>
      </c>
      <c r="K130" s="444" t="s">
        <v>324</v>
      </c>
      <c r="L130" s="444" t="s">
        <v>324</v>
      </c>
      <c r="M130" s="444" t="s">
        <v>48</v>
      </c>
    </row>
    <row r="131" spans="1:13" ht="27">
      <c r="A131" s="444" t="s">
        <v>324</v>
      </c>
      <c r="B131" s="445" t="s">
        <v>366</v>
      </c>
      <c r="C131" s="445" t="s">
        <v>65</v>
      </c>
      <c r="D131" s="444" t="s">
        <v>324</v>
      </c>
      <c r="E131" s="444" t="s">
        <v>324</v>
      </c>
      <c r="F131" s="444">
        <v>73</v>
      </c>
      <c r="G131" s="444" t="s">
        <v>324</v>
      </c>
      <c r="H131" s="444" t="s">
        <v>324</v>
      </c>
      <c r="I131" s="444" t="s">
        <v>324</v>
      </c>
      <c r="J131" s="444" t="s">
        <v>324</v>
      </c>
      <c r="K131" s="444" t="s">
        <v>324</v>
      </c>
      <c r="L131" s="444" t="s">
        <v>324</v>
      </c>
      <c r="M131" s="444" t="s">
        <v>48</v>
      </c>
    </row>
    <row r="132" spans="1:13" ht="13.5">
      <c r="A132" s="444" t="s">
        <v>324</v>
      </c>
      <c r="B132" s="445" t="s">
        <v>367</v>
      </c>
      <c r="C132" s="444" t="s">
        <v>324</v>
      </c>
      <c r="D132" s="444" t="s">
        <v>324</v>
      </c>
      <c r="E132" s="444" t="s">
        <v>324</v>
      </c>
      <c r="F132" s="444">
        <v>-24</v>
      </c>
      <c r="G132" s="444" t="s">
        <v>324</v>
      </c>
      <c r="H132" s="444" t="s">
        <v>324</v>
      </c>
      <c r="I132" s="444" t="s">
        <v>324</v>
      </c>
      <c r="J132" s="444" t="s">
        <v>324</v>
      </c>
      <c r="K132" s="444" t="s">
        <v>324</v>
      </c>
      <c r="L132" s="444" t="s">
        <v>324</v>
      </c>
      <c r="M132" s="444" t="s">
        <v>48</v>
      </c>
    </row>
    <row r="133" spans="1:13" ht="13.5">
      <c r="A133" s="444" t="s">
        <v>324</v>
      </c>
      <c r="B133" s="445" t="s">
        <v>368</v>
      </c>
      <c r="C133" s="445" t="s">
        <v>65</v>
      </c>
      <c r="D133" s="445" t="s">
        <v>65</v>
      </c>
      <c r="E133" s="445" t="s">
        <v>65</v>
      </c>
      <c r="F133" s="444" t="s">
        <v>324</v>
      </c>
      <c r="G133" s="444" t="s">
        <v>324</v>
      </c>
      <c r="H133" s="444" t="s">
        <v>324</v>
      </c>
      <c r="I133" s="444">
        <v>4</v>
      </c>
      <c r="J133" s="444" t="s">
        <v>324</v>
      </c>
      <c r="K133" s="444" t="s">
        <v>324</v>
      </c>
      <c r="L133" s="444" t="s">
        <v>324</v>
      </c>
      <c r="M133" s="444" t="s">
        <v>48</v>
      </c>
    </row>
    <row r="134" spans="1:13" ht="27">
      <c r="A134" s="444" t="s">
        <v>48</v>
      </c>
      <c r="B134" s="444" t="s">
        <v>354</v>
      </c>
      <c r="C134" s="445" t="s">
        <v>65</v>
      </c>
      <c r="D134" s="444" t="s">
        <v>48</v>
      </c>
      <c r="E134" s="444" t="s">
        <v>48</v>
      </c>
      <c r="F134" s="444">
        <v>0</v>
      </c>
      <c r="G134" s="444">
        <v>0</v>
      </c>
      <c r="H134" s="444">
        <v>-25</v>
      </c>
      <c r="I134" s="444">
        <v>0</v>
      </c>
      <c r="J134" s="444">
        <v>25</v>
      </c>
      <c r="K134" s="444">
        <v>0</v>
      </c>
      <c r="L134" s="444" t="s">
        <v>48</v>
      </c>
      <c r="M134" s="444" t="s">
        <v>48</v>
      </c>
    </row>
    <row r="135" spans="1:13" ht="13.5">
      <c r="A135" s="444">
        <v>76</v>
      </c>
      <c r="B135" s="445" t="s">
        <v>369</v>
      </c>
      <c r="C135" s="445" t="s">
        <v>65</v>
      </c>
      <c r="D135" s="445" t="s">
        <v>65</v>
      </c>
      <c r="E135" s="445" t="s">
        <v>65</v>
      </c>
      <c r="F135" s="444" t="s">
        <v>324</v>
      </c>
      <c r="G135" s="444" t="s">
        <v>324</v>
      </c>
      <c r="H135" s="444">
        <v>-1</v>
      </c>
      <c r="I135" s="444">
        <v>-3</v>
      </c>
      <c r="J135" s="444" t="s">
        <v>324</v>
      </c>
      <c r="K135" s="444" t="s">
        <v>324</v>
      </c>
      <c r="L135" s="444" t="s">
        <v>324</v>
      </c>
      <c r="M135" s="444" t="s">
        <v>48</v>
      </c>
    </row>
    <row r="136" spans="1:13" ht="13.5">
      <c r="A136" s="444" t="s">
        <v>324</v>
      </c>
      <c r="B136" s="445" t="s">
        <v>370</v>
      </c>
      <c r="C136" s="444" t="s">
        <v>324</v>
      </c>
      <c r="D136" s="444" t="s">
        <v>324</v>
      </c>
      <c r="E136" s="445" t="s">
        <v>65</v>
      </c>
      <c r="F136" s="444">
        <v>-13</v>
      </c>
      <c r="G136" s="444" t="s">
        <v>324</v>
      </c>
      <c r="H136" s="444" t="s">
        <v>324</v>
      </c>
      <c r="I136" s="444" t="s">
        <v>324</v>
      </c>
      <c r="J136" s="444" t="s">
        <v>324</v>
      </c>
      <c r="K136" s="444" t="s">
        <v>324</v>
      </c>
      <c r="L136" s="444" t="s">
        <v>324</v>
      </c>
      <c r="M136" s="444" t="s">
        <v>48</v>
      </c>
    </row>
    <row r="137" spans="1:13" ht="27">
      <c r="A137" s="444" t="s">
        <v>329</v>
      </c>
      <c r="B137" s="444" t="s">
        <v>330</v>
      </c>
      <c r="C137" s="444" t="s">
        <v>324</v>
      </c>
      <c r="D137" s="444" t="s">
        <v>324</v>
      </c>
      <c r="E137" s="444" t="s">
        <v>324</v>
      </c>
      <c r="F137" s="444" t="s">
        <v>331</v>
      </c>
      <c r="G137" s="444" t="s">
        <v>332</v>
      </c>
      <c r="H137" s="444" t="s">
        <v>333</v>
      </c>
      <c r="I137" s="444" t="s">
        <v>334</v>
      </c>
      <c r="J137" s="444" t="s">
        <v>335</v>
      </c>
      <c r="K137" s="444" t="s">
        <v>336</v>
      </c>
      <c r="L137" s="444" t="s">
        <v>337</v>
      </c>
      <c r="M137" s="444" t="s">
        <v>62</v>
      </c>
    </row>
    <row r="138" spans="1:13" ht="40.5">
      <c r="A138" s="444" t="s">
        <v>324</v>
      </c>
      <c r="B138" s="444" t="s">
        <v>352</v>
      </c>
      <c r="C138" s="444" t="s">
        <v>324</v>
      </c>
      <c r="D138" s="444" t="s">
        <v>324</v>
      </c>
      <c r="E138" s="444" t="s">
        <v>324</v>
      </c>
      <c r="F138" s="444">
        <v>68</v>
      </c>
      <c r="G138" s="444">
        <v>12</v>
      </c>
      <c r="H138" s="444">
        <v>-2</v>
      </c>
      <c r="I138" s="444">
        <v>24</v>
      </c>
      <c r="J138" s="444">
        <v>45</v>
      </c>
      <c r="K138" s="444">
        <v>16</v>
      </c>
      <c r="L138" s="444">
        <v>1</v>
      </c>
      <c r="M138" s="444" t="s">
        <v>353</v>
      </c>
    </row>
  </sheetData>
  <hyperlinks>
    <hyperlink ref="B3" r:id="rId1" display="http://blog.tendice.jp/200612/article_149.html"/>
    <hyperlink ref="E3" r:id="rId2" display="http://blog.tendice.jp/200701/article_4.html"/>
    <hyperlink ref="E4" r:id="rId3" display="http://blog.tendice.jp/200701/article_4.html"/>
    <hyperlink ref="E5" r:id="rId4" display="http://blog.tendice.jp/200701/article_4.html"/>
    <hyperlink ref="C6" r:id="rId5" display="http://kisaragi-atsushi.hp.infoseek.co.jp/genmuformat2.html#shackin"/>
    <hyperlink ref="B7" r:id="rId6" display="http://blog.tendice.jp/200612/article_154.html"/>
    <hyperlink ref="B9" r:id="rId7" display="http://blog.tendice.jp/200612/article_155.html"/>
    <hyperlink ref="C9" r:id="rId8" display="http://kisaragi-atsushi.hp.infoseek.co.jp/genmuformat2.html#ura061227"/>
    <hyperlink ref="B10" r:id="rId9" display="http://blog.tendice.jp/200701/article_8.html"/>
    <hyperlink ref="B15" r:id="rId10" display="http://blog.tendice.jp/200701/article_17.html"/>
    <hyperlink ref="C15" r:id="rId11" display="http://kisaragi-atsushi.hp.infoseek.co.jp/genmuformat2.html#bouken1"/>
    <hyperlink ref="B16" r:id="rId12" display="http://blog.tendice.jp/200701/article_17.html"/>
    <hyperlink ref="E16" r:id="rId13" display="http://blog.tendice.jp/200701/article_21.html"/>
    <hyperlink ref="E18" r:id="rId14" display="http://blog.tendice.jp/200701/article_25.html"/>
    <hyperlink ref="C19" r:id="rId15" display="http://kisaragi-atsushi.hp.infoseek.co.jp/genmuformat2.html#bouken3"/>
    <hyperlink ref="E20" r:id="rId16" display="http://blog.tendice.jp/200701/article_32.html"/>
    <hyperlink ref="E21" r:id="rId17" display="http://blog.tendice.jp/200701/article_32.html"/>
    <hyperlink ref="B22" r:id="rId18" display="http://blog.tendice.jp/200701/article_23.html"/>
    <hyperlink ref="B23" r:id="rId19" display="http://blog.tendice.jp/200701/article_24.html"/>
    <hyperlink ref="C23" r:id="rId20" display="http://kisaragi-atsushi.hp.infoseek.co.jp/genmuformat2.html#meisan"/>
    <hyperlink ref="E23" r:id="rId21" display="http://blog.tendice.jp/200701/article_27.html"/>
    <hyperlink ref="E24" r:id="rId22" display="http://blog.tendice.jp/200701/article_55.html"/>
    <hyperlink ref="E25" r:id="rId23" display="http://blog.tendice.jp/200701/article_29.html"/>
    <hyperlink ref="E26" r:id="rId24" display="http://blog.tendice.jp/200701/article_30.html"/>
    <hyperlink ref="E27" r:id="rId25" display="http://blog.tendice.jp/200701/article_43.html"/>
    <hyperlink ref="E28" r:id="rId26" display="http://blog.tendice.jp/200701/article_28.html"/>
    <hyperlink ref="E29" r:id="rId27" display="http://blog.tendice.jp/200701/article_42.html"/>
    <hyperlink ref="E30" r:id="rId28" display="http://blog.tendice.jp/200701/article_44.html"/>
    <hyperlink ref="E31" r:id="rId29" display="http://blog.tendice.jp/200701/article_56.html"/>
    <hyperlink ref="E32" r:id="rId30" display="http://blog.tendice.jp/200701/article_45.html"/>
    <hyperlink ref="E33" r:id="rId31" display="http://blog.tendice.jp/200701/article_57.html"/>
    <hyperlink ref="B34" r:id="rId32" display="http://blog.tendice.jp/200701/article_31.html"/>
    <hyperlink ref="B35" r:id="rId33" display="http://blog.tendice.jp/200701/article_33.html"/>
    <hyperlink ref="B36" r:id="rId34" display="http://blog.tendice.jp/200701/article_34.html"/>
    <hyperlink ref="E36" r:id="rId35" display="http://blog.tendice.jp/200701/article_41.html"/>
    <hyperlink ref="B37" r:id="rId36" display="http://blog.tendice.jp/200701/article_35.html"/>
    <hyperlink ref="C37" r:id="rId37" display="http://kisaragi-atsushi.hp.infoseek.co.jp/genmuformat2.html#junbi"/>
    <hyperlink ref="B38" r:id="rId38" display="http://blog.tendice.jp/200701/article_39.html"/>
    <hyperlink ref="C38" r:id="rId39" display="http://kisaragi-atsushi.hp.infoseek.co.jp/genmuformat2.html#neta"/>
    <hyperlink ref="E38" r:id="rId40" display="http://blog.tendice.jp/200701/article_53.html"/>
    <hyperlink ref="B39" r:id="rId41" display="http://blog.tendice.jp/200701/article_47.html"/>
    <hyperlink ref="B40" r:id="rId42" display="http://blog.tendice.jp/200701/article_51.html"/>
    <hyperlink ref="C40" r:id="rId43" display="http://kisaragi-atsushi.hp.infoseek.co.jp/genmuformat2.html#goraku"/>
    <hyperlink ref="E40" r:id="rId44" display="http://blog.tendice.jp/200701/article_58.html"/>
    <hyperlink ref="E41" r:id="rId45" display="http://blog.tendice.jp/200701/article_66.html"/>
    <hyperlink ref="E42" r:id="rId46" display="http://blog.tendice.jp/200701/article_71.html"/>
    <hyperlink ref="E43" r:id="rId47" display="http://blog.tendice.jp/200701/article_65.html"/>
    <hyperlink ref="B44" r:id="rId48" display="http://blog.tendice.jp/200701/article_59.html"/>
    <hyperlink ref="B45" r:id="rId49" display="http://blog.tendice.jp/200701/article_61.html"/>
    <hyperlink ref="C45" r:id="rId50" display="http://kisaragi-atsushi.hp.infoseek.co.jp/genmuformat2.html#zousan"/>
    <hyperlink ref="E45" r:id="rId51" display="http://blog.tendice.jp/200701/article_68.html"/>
    <hyperlink ref="B47" r:id="rId52" display="http://blog.tendice.jp/200701/article_62.html"/>
    <hyperlink ref="E47" r:id="rId53" display="http://blog.tendice.jp/200701/article_73.html"/>
    <hyperlink ref="B49" r:id="rId54" display="http://blog.tendice.jp/200701/article_64.html"/>
    <hyperlink ref="B50" r:id="rId55" display="http://blog.tendice.jp/200701/article_72.html"/>
    <hyperlink ref="C50" r:id="rId56" display="http://kisaragi-atsushi.hp.infoseek.co.jp/genmuformat2.html#nyandack070113"/>
    <hyperlink ref="B55" r:id="rId57" display="http://blog.tendice.jp/200701/article_78.html"/>
    <hyperlink ref="C55" r:id="rId58" display="http://kisaragi-atsushi.hp.infoseek.co.jp/genmuformat2.html#shoshu"/>
    <hyperlink ref="D55" r:id="rId59" display="http://www4.rocketbbs.com/741/bbs.cgi?id=0316&amp;mode=res&amp;no=365"/>
    <hyperlink ref="B56" r:id="rId60" display="http://blog.tendice.jp/200701/article_79.html"/>
    <hyperlink ref="E57" r:id="rId61" display="http://blog.tendice.jp/200701/article_84.html"/>
    <hyperlink ref="E58" r:id="rId62" display="http://blog.tendice.jp/200701/article_97.html"/>
    <hyperlink ref="E59" r:id="rId63" display="http://blog.tendice.jp/200701/article_122.html"/>
    <hyperlink ref="B60" r:id="rId64" display="http://blog.tendice.jp/200701/article_90.html"/>
    <hyperlink ref="E60" r:id="rId65" display="http://blog.tendice.jp/200701/article_108.html"/>
    <hyperlink ref="B61" r:id="rId66" display="http://blog.tendice.jp/200701/article_91.html"/>
    <hyperlink ref="E61" r:id="rId67" display="http://blog.tendice.jp/200701/article_97.html"/>
    <hyperlink ref="B62" r:id="rId68" display="http://blog.tendice.jp/200701/article_92.html"/>
    <hyperlink ref="C62" r:id="rId69" display="http://kisaragi-atsushi.hp.infoseek.co.jp/genmuformat2.html#kujibiki"/>
    <hyperlink ref="E62" r:id="rId70" display="http://blog.tendice.jp/200701/article_96.html"/>
    <hyperlink ref="B63" r:id="rId71" display="http://blog.tendice.jp/200701/article_53.html"/>
    <hyperlink ref="E63" r:id="rId72" display="http://blog.tendice.jp/200701/article_113.html"/>
    <hyperlink ref="B64" r:id="rId73" display="http://blog.tendice.jp/200701/article_104.html"/>
    <hyperlink ref="B65" r:id="rId74" display="http://blog.tendice.jp/200701/article_106.html"/>
    <hyperlink ref="B66" r:id="rId75" display="http://blog.tendice.jp/200701/article_123.html"/>
    <hyperlink ref="B67" r:id="rId76" display="http://blog.tendice.jp/200701/article_109.html"/>
    <hyperlink ref="E67" r:id="rId77" display="http://blog.tendice.jp/200702/article_1.html"/>
    <hyperlink ref="E68" r:id="rId78" display="http://blog.tendice.jp/200702/article_48.html"/>
    <hyperlink ref="B69" r:id="rId79" display="http://blog.tendice.jp/200701/article_111.html"/>
    <hyperlink ref="C74" r:id="rId80" display="http://kisaragi-atsushi.hp.infoseek.co.jp/genmuformat2.html#seisan3"/>
    <hyperlink ref="B75" r:id="rId81" display="http://blog.tendice.jp/200701/article_112.html"/>
    <hyperlink ref="C75" r:id="rId82" display="http://kisaragi-atsushi.hp.infoseek.co.jp/genmuformat2.html#sangeki"/>
    <hyperlink ref="E75" r:id="rId83" display="http://blog.tendice.jp/200702/article_7.html"/>
    <hyperlink ref="B76" r:id="rId84" display="http://blog.tendice.jp/200701/article_114.html"/>
    <hyperlink ref="E76" r:id="rId85" display="http://blog.tendice.jp/200701/article_120.html"/>
    <hyperlink ref="B77" r:id="rId86" display="http://blog.tendice.jp/200701/article_115.html"/>
    <hyperlink ref="C77" r:id="rId87" display="http://kisaragi-atsushi.hp.infoseek.co.jp/genmuformat2.html#shinjin"/>
    <hyperlink ref="E77" r:id="rId88" display="http://blog.tendice.jp/200702/article_50.html"/>
    <hyperlink ref="B78" r:id="rId89" display="http://blog.tendice.jp/200701/article_116.html"/>
    <hyperlink ref="C78" r:id="rId90" display="http://kisaragi-atsushi.hp.infoseek.co.jp/genmuformat2.html#sensho"/>
    <hyperlink ref="E78" r:id="rId91" display="http://blog.tendice.jp/200702/article_11.html"/>
    <hyperlink ref="B79" r:id="rId92" display="http://blog.tendice.jp/200702/article_5.html"/>
    <hyperlink ref="C79" r:id="rId93" display="http://kisaragi-atsushi.hp.infoseek.co.jp/genmuformat2.html#doin"/>
    <hyperlink ref="D79" r:id="rId94" display="http://www4.rocketbbs.com/741/bbs.cgi?id=0316&amp;mode=res&amp;no=524"/>
    <hyperlink ref="B80" r:id="rId95" display="http://blog.tendice.jp/200702/article_6.html"/>
    <hyperlink ref="B81" r:id="rId96" display="http://blog.tendice.jp/200702/article_7.html"/>
    <hyperlink ref="E81" r:id="rId97" display="http://blog.tendice.jp/200702/article_9.html"/>
    <hyperlink ref="E82" r:id="rId98" display="http://blog.tendice.jp/200702/article_10.html"/>
    <hyperlink ref="C87" r:id="rId99" display="http://kisaragi-atsushi.hp.infoseek.co.jp/genmuformat2.html#seisan4"/>
    <hyperlink ref="B88" r:id="rId100" display="http://blog.tendice.jp/200702/article_14.html"/>
    <hyperlink ref="D88" r:id="rId101" display="http://blog.tendice.jp/200702/article_14.html"/>
    <hyperlink ref="B89" r:id="rId102" display="http://blog.tendice.jp/200702/article_15.html"/>
    <hyperlink ref="C89" r:id="rId103" display="http://kisaragi-atsushi.hp.infoseek.co.jp/genmuformat2.html#kinou"/>
    <hyperlink ref="D89" r:id="rId104" display="http://blog.tendice.jp/200702/article_15.html"/>
    <hyperlink ref="E89" r:id="rId105" display="http://blog.tendice.jp/200702/article_38.html"/>
    <hyperlink ref="B90" r:id="rId106" display="http://blog.tendice.jp/200702/article_23.html"/>
    <hyperlink ref="D90" r:id="rId107" display="http://blog.tendice.jp/200702/article_23.html"/>
    <hyperlink ref="E90" r:id="rId108" display="http://blog.tendice.jp/200702/article_44.html"/>
    <hyperlink ref="B91" r:id="rId109" display="http://blog.tendice.jp/200702/article_47.html"/>
    <hyperlink ref="B92" r:id="rId110" display="http://blog.tendice.jp/200702/article_49.html"/>
    <hyperlink ref="E92" r:id="rId111" display="http://blog.tendice.jp/200702/article_55.html"/>
    <hyperlink ref="B94" r:id="rId112" display="http://blog.tendice.jp/200702/article_55.html"/>
    <hyperlink ref="B97" r:id="rId113" display="http://blog.tendice.jp/200702/article_52.html"/>
    <hyperlink ref="B98" r:id="rId114" display="http://blog.tendice.jp/200702/article_53.html"/>
    <hyperlink ref="B99" r:id="rId115" display="http://blog.tendice.jp/200702/article_56.html"/>
    <hyperlink ref="B101" r:id="rId116" display="http://blog.tendice.jp/200702/article_64.html"/>
    <hyperlink ref="C101" r:id="rId117" display="http://kisaragi-atsushi.hp.infoseek.co.jp/genmuformat2.html#ura070227"/>
    <hyperlink ref="B105" r:id="rId118" display="制服:決選投票　ミニ吏族出仕(大吏族チェック以後の繁栄なので再度)  "/>
    <hyperlink ref="E105" r:id="rId119" display="●  "/>
    <hyperlink ref="B106" r:id="rId120" display="俸禄の通知 "/>
    <hyperlink ref="C106" r:id="rId121" display="● "/>
    <hyperlink ref="E106" r:id="rId122" display="● "/>
    <hyperlink ref="B107" r:id="rId123" display="同時多発爆発 "/>
    <hyperlink ref="C107" r:id="rId124" display="● "/>
    <hyperlink ref="D107" r:id="rId125" display="● "/>
    <hyperlink ref="E107" r:id="rId126" display="● "/>
    <hyperlink ref="C108" r:id="rId127" display="● "/>
    <hyperlink ref="B108" r:id="rId128" display="I=D整備 "/>
    <hyperlink ref="D108" r:id="rId129" display="● "/>
    <hyperlink ref="E108" r:id="rId130" display="● "/>
    <hyperlink ref="B109" r:id="rId131" display="http://blog.tendice.jp/200702/article_47.html"/>
    <hyperlink ref="C109" r:id="rId132" display="http://kisaragi-atsushi.hp.infoseek.co.jp/genmuformat2.html#seifuku"/>
    <hyperlink ref="D109" r:id="rId133" display="http://blog.tendice.jp/200702/article_47.html"/>
    <hyperlink ref="E109" r:id="rId134" display="http://blog.tendice.jp/200703/article_28.html"/>
    <hyperlink ref="C114" r:id="rId135" display="http://kisaragi-atsushi.hp.infoseek.co.jp/genmuformat2.html#seisan5"/>
    <hyperlink ref="B115" r:id="rId136" display="http://blog.tendice.jp/200703/article_43.html"/>
    <hyperlink ref="C115" r:id="rId137" display="http://kisaragi-atsushi.hp.infoseek.co.jp/genmuformat2.html#takarakuji"/>
    <hyperlink ref="D115" r:id="rId138" display="http://blog.tendice.jp/200703/article_43.html#comment"/>
    <hyperlink ref="E115" r:id="rId139" display="http://blog.tendice.jp/200704/article_8.html"/>
    <hyperlink ref="B116" r:id="rId140" display="http://blog.tendice.jp/200703/article_45.html"/>
    <hyperlink ref="C116" r:id="rId141" display="http://kisaragi-atsushi.hp.infoseek.co.jp/genmuformat2.html#ev72genmu"/>
    <hyperlink ref="D116" r:id="rId142" display="http://hpcgi2.nifty.com/fakeradio/bbs-t/wforum.cgi?mode=allread&amp;pastlog=0002&amp;no=965&amp;page=20&amp;act=past#974"/>
    <hyperlink ref="E116" r:id="rId143" display="http://cwtg.jp/bbs2/wforum.cgi?pastlog=0003&amp;no=5457&amp;act=past&amp;mode=allread#5457"/>
    <hyperlink ref="B118" r:id="rId144" display="http://blog.tendice.jp/200704/article_13.html"/>
    <hyperlink ref="C118" r:id="rId145" display="http://kisaragi-atsushi.hp.infoseek.co.jp/genmuformat2.html#ev65genmu"/>
    <hyperlink ref="D118" r:id="rId146" display="http://hpcgi2.nifty.com/fakeradio/bbs-t/wforum.cgi?mode=allread&amp;pastlog=0002&amp;no=860&amp;page=30&amp;act=past#862"/>
    <hyperlink ref="B119" r:id="rId147" display="http://blog.tendice.jp/200704/article_20.html"/>
    <hyperlink ref="C119" r:id="rId148" display="http://kisaragi-atsushi.hp.infoseek.co.jp/genmuformat2.html#ev72genmu"/>
    <hyperlink ref="D119" r:id="rId149" display="http://hpcgi2.nifty.com/fakeradio/bbs-t/wforum.cgi?mode=allread&amp;pastlog=0002&amp;no=965&amp;page=20&amp;act=past#974"/>
    <hyperlink ref="B120" r:id="rId150" display="http://blog.tendice.jp/200704/article_11.html"/>
    <hyperlink ref="C120" r:id="rId151" display="http://kisaragi-atsushi.hp.infoseek.co.jp/genmuformat2.html#bargen"/>
    <hyperlink ref="B121" r:id="rId152" display="http://blog.tendice.jp/200703/article_40.html"/>
    <hyperlink ref="B122" r:id="rId153" display="http://blog.tendice.jp/200704/article_50.html"/>
    <hyperlink ref="C122" r:id="rId154" display="http://kisaragi-atsushi.hp.infoseek.co.jp/genmuformat2.html#sachiko"/>
    <hyperlink ref="D122" r:id="rId155" display="http://cwtg.jp/bbs2/wforum.cgi?pastlog=0003&amp;no=5506&amp;act=past&amp;mode=allread#5534"/>
    <hyperlink ref="E122" r:id="rId156" display="http://cwtg.jp/bbs2/wforum.cgi?pastlog=0003&amp;no=5810&amp;act=past&amp;mode=allread#5846"/>
    <hyperlink ref="B123" r:id="rId157" display="http://blog.tendice.jp/200704/article_44.html"/>
    <hyperlink ref="C123" r:id="rId158" display="http://kisaragi-atsushi.hp.infoseek.co.jp/genmuformat2.html#noname"/>
    <hyperlink ref="B124" r:id="rId159" display="http://blog.tendice.jp/200703/article_31.html"/>
    <hyperlink ref="C124" r:id="rId160" display="http://kisaragi-atsushi.hp.infoseek.co.jp/genmuformat2.html#kyujitsu"/>
    <hyperlink ref="D124" r:id="rId161" display="http://blog.tendice.jp/200703/article_31.html#comment"/>
    <hyperlink ref="E124" r:id="rId162" display="http://blog.tendice.jp/200704/article_44.html"/>
    <hyperlink ref="B125" r:id="rId163" display="http://cwtg.jp/bbs2/wforum.cgi?no=6016&amp;pastlog=0003&amp;act=past&amp;mode=allread#6016"/>
    <hyperlink ref="C125" r:id="rId164" display="http://kisaragi-atsushi.hp.infoseek.co.jp/genmuformat2.html#bokinsiika01-100"/>
    <hyperlink ref="D125" r:id="rId165" display="http://cwtg.jp/bbs2/wforum.cgi?pastlog=0003&amp;no=6016&amp;act=past&amp;mode=allread#6016"/>
    <hyperlink ref="E125" r:id="rId166" display="http://cwtg.jp/bbs2/wforum.cgi?pastlog=0003&amp;no=6016&amp;act=past&amp;mode=allread#6280"/>
    <hyperlink ref="B126" r:id="rId167" display="http://cwtg.jp/bbs2/wforum.cgi?no=7025&amp;reno=7023&amp;oya=7023&amp;mode=msgview"/>
    <hyperlink ref="B128" r:id="rId168" display="http://blog.tendice.jp/200704/article_41.html#comment"/>
    <hyperlink ref="B129" r:id="rId169" display="http://blog.tendice.jp/200705/article_4.html"/>
    <hyperlink ref="B130" r:id="rId170" display="http://blog.tendice.jp/200704/article_62.html"/>
    <hyperlink ref="B131" r:id="rId171" display="http://blog.tendice.jp/200705/article_6.html"/>
    <hyperlink ref="B132" r:id="rId172" display="http://blog.tendice.jp/200704/article_41.html"/>
    <hyperlink ref="B133" r:id="rId173" display="http://blog.tendice.jp/200705/article_11.html"/>
    <hyperlink ref="B135" r:id="rId174" display="http://blog.tendice.jp/200705/article_4.html"/>
    <hyperlink ref="B136" r:id="rId175" display="http://www26.atwiki.jp/tdkm/pages/65.html"/>
    <hyperlink ref="C126" r:id="rId176" display="http://kisaragi-atsushi.hp.infoseek.co.jp/genmuformat2.html#bokinnaniwa01-50"/>
    <hyperlink ref="D126" r:id="rId177" display="http://cwtg.jp/bbs2/wforum.cgi?no=7071&amp;reno=7025&amp;oya=7023&amp;mode=msgview"/>
    <hyperlink ref="E126" r:id="rId178" display="http://blog.tendice.jp/200704/article_41.html#comment"/>
    <hyperlink ref="C127" r:id="rId179" display="http://kisaragi-atsushi.hp.infoseek.co.jp/genmuformat2.html#honekko"/>
    <hyperlink ref="D127" r:id="rId180" display="http://cwtg.jp/bbs2/wforum.cgi?pastlog=0003&amp;no=6026&amp;act=past&amp;mode=allread#6218"/>
    <hyperlink ref="E127" r:id="rId181" display="http://cwtg.jp/bbs2/wforum.cgi?no=6405&amp;reno=6399&amp;oya=6245&amp;mode=msgview"/>
    <hyperlink ref="C129" r:id="rId182" display="http://kisaragi-atsushi.hp.infoseek.co.jp/genmuformat2.html#noname2"/>
    <hyperlink ref="C131" r:id="rId183" display="http://kisaragi-atsushi.hp.infoseek.co.jp/genmuformat2.html#bouroku5"/>
    <hyperlink ref="C133" r:id="rId184" display="http://kisaragi-atsushi.hp.infoseek.co.jp/genmuformat2.html#kousiki"/>
    <hyperlink ref="D133" r:id="rId185" display="http://blog.tendice.jp/200704/article_30.html#comment"/>
    <hyperlink ref="E133" r:id="rId186" display="http://cwtg.jp/bbs2/wforum.cgi?no=7108&amp;reno=7093&amp;oya=7093&amp;mode=msgview"/>
    <hyperlink ref="C134" r:id="rId187" display="http://kisaragi-atsushi.hp.infoseek.co.jp/genmuformat2.html#seisan5"/>
    <hyperlink ref="C135" r:id="rId188" display="http://kisaragi-atsushi.hp.infoseek.co.jp/genmuformat2.html#seibi2"/>
    <hyperlink ref="D135" r:id="rId189" display="http://blog.tendice.jp/200705/article_4.html#comment"/>
    <hyperlink ref="E135" r:id="rId190" display="http://blog.tendice.jp/200705/article_13.html"/>
    <hyperlink ref="E136" r:id="rId191" display="http://blog.tendice.jp/200705/article_16.html"/>
  </hyperlink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44"/>
  <sheetViews>
    <sheetView workbookViewId="0" topLeftCell="A120">
      <selection activeCell="U130" sqref="U130"/>
    </sheetView>
  </sheetViews>
  <sheetFormatPr defaultColWidth="9.00390625" defaultRowHeight="13.5"/>
  <cols>
    <col min="1" max="1" width="3.75390625" style="0" bestFit="1" customWidth="1"/>
    <col min="2" max="2" width="23.125" style="0" customWidth="1"/>
    <col min="3" max="3" width="5.25390625" style="0" bestFit="1" customWidth="1"/>
    <col min="4" max="4" width="6.50390625" style="0" bestFit="1" customWidth="1"/>
    <col min="5" max="5" width="6.25390625" style="0" bestFit="1" customWidth="1"/>
    <col min="6" max="10" width="5.25390625" style="0" bestFit="1" customWidth="1"/>
    <col min="11" max="11" width="7.125" style="0" bestFit="1" customWidth="1"/>
    <col min="12" max="12" width="5.25390625" style="0" bestFit="1" customWidth="1"/>
    <col min="14" max="19" width="3.625" style="0" bestFit="1" customWidth="1"/>
    <col min="20" max="20" width="2.625" style="0" bestFit="1" customWidth="1"/>
    <col min="22" max="22" width="2.625" style="0" bestFit="1" customWidth="1"/>
    <col min="23" max="24" width="3.50390625" style="0" bestFit="1" customWidth="1"/>
    <col min="25" max="25" width="2.625" style="0" bestFit="1" customWidth="1"/>
    <col min="26" max="27" width="3.50390625" style="0" bestFit="1" customWidth="1"/>
    <col min="28" max="28" width="3.625" style="0" customWidth="1"/>
  </cols>
  <sheetData>
    <row r="1" spans="1:13" ht="14.25" thickBot="1">
      <c r="A1" s="421" t="s">
        <v>48</v>
      </c>
      <c r="B1" s="421" t="s">
        <v>49</v>
      </c>
      <c r="C1" s="421" t="s">
        <v>48</v>
      </c>
      <c r="D1" s="421" t="s">
        <v>48</v>
      </c>
      <c r="E1" s="421" t="s">
        <v>48</v>
      </c>
      <c r="F1" s="421" t="s">
        <v>48</v>
      </c>
      <c r="G1" s="421" t="s">
        <v>48</v>
      </c>
      <c r="H1" s="421" t="s">
        <v>48</v>
      </c>
      <c r="I1" s="421" t="s">
        <v>48</v>
      </c>
      <c r="J1" s="421" t="s">
        <v>48</v>
      </c>
      <c r="K1" s="421" t="s">
        <v>48</v>
      </c>
      <c r="L1" s="421" t="s">
        <v>48</v>
      </c>
      <c r="M1" s="421" t="s">
        <v>48</v>
      </c>
    </row>
    <row r="2" spans="1:13" ht="14.25" thickBot="1">
      <c r="A2" s="421" t="s">
        <v>50</v>
      </c>
      <c r="B2" s="421" t="s">
        <v>51</v>
      </c>
      <c r="C2" s="421" t="s">
        <v>52</v>
      </c>
      <c r="D2" s="421" t="s">
        <v>53</v>
      </c>
      <c r="E2" s="421" t="s">
        <v>54</v>
      </c>
      <c r="F2" s="421" t="s">
        <v>55</v>
      </c>
      <c r="G2" s="421" t="s">
        <v>56</v>
      </c>
      <c r="H2" s="421" t="s">
        <v>57</v>
      </c>
      <c r="I2" s="421" t="s">
        <v>58</v>
      </c>
      <c r="J2" s="421" t="s">
        <v>59</v>
      </c>
      <c r="K2" s="421" t="s">
        <v>60</v>
      </c>
      <c r="L2" s="421" t="s">
        <v>61</v>
      </c>
      <c r="M2" s="421" t="s">
        <v>62</v>
      </c>
    </row>
    <row r="3" spans="1:13" ht="14.25" thickBot="1">
      <c r="A3" s="421">
        <v>1</v>
      </c>
      <c r="B3" s="422" t="s">
        <v>63</v>
      </c>
      <c r="C3" s="421" t="s">
        <v>48</v>
      </c>
      <c r="D3" s="421" t="s">
        <v>48</v>
      </c>
      <c r="E3" s="422" t="s">
        <v>65</v>
      </c>
      <c r="F3" s="421">
        <v>10</v>
      </c>
      <c r="G3" s="421">
        <v>10</v>
      </c>
      <c r="H3" s="421">
        <v>10</v>
      </c>
      <c r="I3" s="421">
        <v>10</v>
      </c>
      <c r="J3" s="421">
        <v>10</v>
      </c>
      <c r="K3" s="421">
        <v>10</v>
      </c>
      <c r="L3" s="421" t="s">
        <v>48</v>
      </c>
      <c r="M3" s="421" t="s">
        <v>48</v>
      </c>
    </row>
    <row r="4" spans="1:13" ht="14.25" thickBot="1">
      <c r="A4" s="421" t="s">
        <v>64</v>
      </c>
      <c r="B4" s="421" t="s">
        <v>66</v>
      </c>
      <c r="C4" s="421" t="s">
        <v>65</v>
      </c>
      <c r="D4" s="421" t="s">
        <v>48</v>
      </c>
      <c r="E4" s="422" t="s">
        <v>65</v>
      </c>
      <c r="F4" s="421">
        <v>1</v>
      </c>
      <c r="G4" s="421" t="s">
        <v>48</v>
      </c>
      <c r="H4" s="421" t="s">
        <v>48</v>
      </c>
      <c r="I4" s="421" t="s">
        <v>48</v>
      </c>
      <c r="J4" s="421" t="s">
        <v>48</v>
      </c>
      <c r="K4" s="421">
        <v>3</v>
      </c>
      <c r="L4" s="421" t="s">
        <v>48</v>
      </c>
      <c r="M4" s="421" t="s">
        <v>241</v>
      </c>
    </row>
    <row r="5" spans="1:13" ht="23.25" thickBot="1">
      <c r="A5" s="421" t="s">
        <v>64</v>
      </c>
      <c r="B5" s="421" t="s">
        <v>66</v>
      </c>
      <c r="C5" s="421" t="s">
        <v>65</v>
      </c>
      <c r="D5" s="421" t="s">
        <v>48</v>
      </c>
      <c r="E5" s="422" t="s">
        <v>65</v>
      </c>
      <c r="F5" s="421">
        <v>2</v>
      </c>
      <c r="G5" s="421" t="s">
        <v>48</v>
      </c>
      <c r="H5" s="421" t="s">
        <v>48</v>
      </c>
      <c r="I5" s="421" t="s">
        <v>48</v>
      </c>
      <c r="J5" s="421" t="s">
        <v>48</v>
      </c>
      <c r="K5" s="421">
        <v>3</v>
      </c>
      <c r="L5" s="421" t="s">
        <v>48</v>
      </c>
      <c r="M5" s="421" t="s">
        <v>242</v>
      </c>
    </row>
    <row r="6" spans="1:13" ht="23.25" thickBot="1">
      <c r="A6" s="421" t="s">
        <v>64</v>
      </c>
      <c r="B6" s="421" t="s">
        <v>67</v>
      </c>
      <c r="C6" s="421" t="s">
        <v>48</v>
      </c>
      <c r="D6" s="421" t="s">
        <v>48</v>
      </c>
      <c r="E6" s="422" t="s">
        <v>65</v>
      </c>
      <c r="F6" s="421">
        <v>5</v>
      </c>
      <c r="G6" s="421">
        <v>5</v>
      </c>
      <c r="H6" s="421">
        <v>5</v>
      </c>
      <c r="I6" s="421">
        <v>5</v>
      </c>
      <c r="J6" s="421">
        <v>5</v>
      </c>
      <c r="K6" s="421">
        <v>0</v>
      </c>
      <c r="L6" s="421" t="s">
        <v>48</v>
      </c>
      <c r="M6" s="421" t="s">
        <v>194</v>
      </c>
    </row>
    <row r="7" spans="1:13" ht="23.25" thickBot="1">
      <c r="A7" s="421" t="s">
        <v>64</v>
      </c>
      <c r="B7" s="421" t="s">
        <v>68</v>
      </c>
      <c r="C7" s="421" t="s">
        <v>65</v>
      </c>
      <c r="D7" s="421" t="s">
        <v>48</v>
      </c>
      <c r="E7" s="421" t="s">
        <v>48</v>
      </c>
      <c r="F7" s="421">
        <v>0</v>
      </c>
      <c r="G7" s="421" t="s">
        <v>48</v>
      </c>
      <c r="H7" s="421" t="s">
        <v>48</v>
      </c>
      <c r="I7" s="421" t="s">
        <v>48</v>
      </c>
      <c r="J7" s="421" t="s">
        <v>48</v>
      </c>
      <c r="K7" s="421">
        <v>0</v>
      </c>
      <c r="L7" s="421" t="s">
        <v>48</v>
      </c>
      <c r="M7" s="421" t="s">
        <v>69</v>
      </c>
    </row>
    <row r="8" spans="1:13" ht="14.25" thickBot="1">
      <c r="A8" s="421">
        <v>3</v>
      </c>
      <c r="B8" s="422" t="s">
        <v>70</v>
      </c>
      <c r="C8" s="422" t="s">
        <v>65</v>
      </c>
      <c r="D8" s="421" t="s">
        <v>71</v>
      </c>
      <c r="E8" s="421" t="s">
        <v>48</v>
      </c>
      <c r="F8" s="421">
        <v>4</v>
      </c>
      <c r="G8" s="421" t="s">
        <v>48</v>
      </c>
      <c r="H8" s="421" t="s">
        <v>48</v>
      </c>
      <c r="I8" s="421" t="s">
        <v>48</v>
      </c>
      <c r="J8" s="421" t="s">
        <v>48</v>
      </c>
      <c r="K8" s="421" t="s">
        <v>48</v>
      </c>
      <c r="L8" s="421" t="s">
        <v>48</v>
      </c>
      <c r="M8" s="421" t="s">
        <v>48</v>
      </c>
    </row>
    <row r="9" spans="1:13" ht="34.5" thickBot="1">
      <c r="A9" s="421" t="s">
        <v>64</v>
      </c>
      <c r="B9" s="421" t="s">
        <v>72</v>
      </c>
      <c r="C9" s="421" t="s">
        <v>48</v>
      </c>
      <c r="D9" s="421" t="s">
        <v>64</v>
      </c>
      <c r="E9" s="421" t="s">
        <v>48</v>
      </c>
      <c r="F9" s="421">
        <v>0</v>
      </c>
      <c r="G9" s="421">
        <v>0</v>
      </c>
      <c r="H9" s="421">
        <v>0</v>
      </c>
      <c r="I9" s="421">
        <v>0</v>
      </c>
      <c r="J9" s="421">
        <v>0</v>
      </c>
      <c r="K9" s="421">
        <v>0</v>
      </c>
      <c r="L9" s="421" t="s">
        <v>48</v>
      </c>
      <c r="M9" s="421" t="s">
        <v>73</v>
      </c>
    </row>
    <row r="10" spans="1:13" ht="23.25" thickBot="1">
      <c r="A10" s="421" t="s">
        <v>48</v>
      </c>
      <c r="B10" s="422" t="s">
        <v>74</v>
      </c>
      <c r="C10" s="422" t="s">
        <v>65</v>
      </c>
      <c r="D10" s="421" t="s">
        <v>48</v>
      </c>
      <c r="E10" s="421" t="s">
        <v>48</v>
      </c>
      <c r="F10" s="421">
        <v>-5</v>
      </c>
      <c r="G10" s="421" t="s">
        <v>48</v>
      </c>
      <c r="H10" s="421" t="s">
        <v>48</v>
      </c>
      <c r="I10" s="421" t="s">
        <v>48</v>
      </c>
      <c r="J10" s="421" t="s">
        <v>48</v>
      </c>
      <c r="K10" s="421" t="s">
        <v>48</v>
      </c>
      <c r="L10" s="421" t="s">
        <v>48</v>
      </c>
      <c r="M10" s="421" t="s">
        <v>243</v>
      </c>
    </row>
    <row r="11" spans="1:13" ht="34.5" thickBot="1">
      <c r="A11" s="421">
        <v>4</v>
      </c>
      <c r="B11" s="422" t="s">
        <v>75</v>
      </c>
      <c r="C11" s="421" t="s">
        <v>48</v>
      </c>
      <c r="D11" s="421" t="s">
        <v>48</v>
      </c>
      <c r="E11" s="421" t="s">
        <v>48</v>
      </c>
      <c r="F11" s="421">
        <v>0</v>
      </c>
      <c r="G11" s="421" t="s">
        <v>48</v>
      </c>
      <c r="H11" s="421" t="s">
        <v>48</v>
      </c>
      <c r="I11" s="421" t="s">
        <v>48</v>
      </c>
      <c r="J11" s="421" t="s">
        <v>48</v>
      </c>
      <c r="K11" s="421" t="s">
        <v>48</v>
      </c>
      <c r="L11" s="421" t="s">
        <v>48</v>
      </c>
      <c r="M11" s="421" t="s">
        <v>73</v>
      </c>
    </row>
    <row r="12" spans="1:13" ht="14.25" thickBot="1">
      <c r="A12" s="421" t="s">
        <v>48</v>
      </c>
      <c r="B12" s="421" t="s">
        <v>51</v>
      </c>
      <c r="C12" s="421" t="s">
        <v>48</v>
      </c>
      <c r="D12" s="421" t="s">
        <v>48</v>
      </c>
      <c r="E12" s="421" t="s">
        <v>48</v>
      </c>
      <c r="F12" s="421" t="s">
        <v>55</v>
      </c>
      <c r="G12" s="421" t="s">
        <v>56</v>
      </c>
      <c r="H12" s="421" t="s">
        <v>57</v>
      </c>
      <c r="I12" s="421" t="s">
        <v>58</v>
      </c>
      <c r="J12" s="421" t="s">
        <v>59</v>
      </c>
      <c r="K12" s="421" t="s">
        <v>60</v>
      </c>
      <c r="L12" s="421" t="s">
        <v>61</v>
      </c>
      <c r="M12" s="421" t="s">
        <v>62</v>
      </c>
    </row>
    <row r="13" spans="1:28" ht="14.25" thickBot="1">
      <c r="A13" s="421" t="s">
        <v>48</v>
      </c>
      <c r="B13" s="421" t="s">
        <v>76</v>
      </c>
      <c r="C13" s="421" t="s">
        <v>48</v>
      </c>
      <c r="D13" s="421" t="s">
        <v>48</v>
      </c>
      <c r="E13" s="421" t="s">
        <v>48</v>
      </c>
      <c r="F13" s="421">
        <v>17</v>
      </c>
      <c r="G13" s="421">
        <v>15</v>
      </c>
      <c r="H13" s="421">
        <v>15</v>
      </c>
      <c r="I13" s="421">
        <v>15</v>
      </c>
      <c r="J13" s="421">
        <v>15</v>
      </c>
      <c r="K13" s="421">
        <v>16</v>
      </c>
      <c r="L13" s="421" t="s">
        <v>48</v>
      </c>
      <c r="M13" s="421" t="s">
        <v>48</v>
      </c>
      <c r="N13">
        <f>SUM(F3:F11)</f>
        <v>17</v>
      </c>
      <c r="O13">
        <f aca="true" t="shared" si="0" ref="O13:T13">SUM(G3:G11)</f>
        <v>15</v>
      </c>
      <c r="P13">
        <f t="shared" si="0"/>
        <v>15</v>
      </c>
      <c r="Q13">
        <f t="shared" si="0"/>
        <v>15</v>
      </c>
      <c r="R13">
        <f t="shared" si="0"/>
        <v>15</v>
      </c>
      <c r="S13">
        <f t="shared" si="0"/>
        <v>16</v>
      </c>
      <c r="T13">
        <f t="shared" si="0"/>
        <v>0</v>
      </c>
      <c r="V13">
        <f>F13-N13</f>
        <v>0</v>
      </c>
      <c r="W13">
        <f aca="true" t="shared" si="1" ref="W13:AB13">G13-O13</f>
        <v>0</v>
      </c>
      <c r="X13">
        <f t="shared" si="1"/>
        <v>0</v>
      </c>
      <c r="Y13">
        <f t="shared" si="1"/>
        <v>0</v>
      </c>
      <c r="Z13">
        <f t="shared" si="1"/>
        <v>0</v>
      </c>
      <c r="AA13">
        <f t="shared" si="1"/>
        <v>0</v>
      </c>
      <c r="AB13" t="e">
        <f t="shared" si="1"/>
        <v>#VALUE!</v>
      </c>
    </row>
    <row r="14" ht="14.25" thickBot="1">
      <c r="A14" s="423"/>
    </row>
    <row r="15" spans="1:13" ht="14.25" thickBot="1">
      <c r="A15" s="421" t="s">
        <v>48</v>
      </c>
      <c r="B15" s="421" t="s">
        <v>77</v>
      </c>
      <c r="C15" s="421" t="s">
        <v>48</v>
      </c>
      <c r="D15" s="421" t="s">
        <v>48</v>
      </c>
      <c r="E15" s="421" t="s">
        <v>48</v>
      </c>
      <c r="F15" s="421" t="s">
        <v>48</v>
      </c>
      <c r="G15" s="421" t="s">
        <v>48</v>
      </c>
      <c r="H15" s="421" t="s">
        <v>48</v>
      </c>
      <c r="I15" s="421" t="s">
        <v>48</v>
      </c>
      <c r="J15" s="421" t="s">
        <v>48</v>
      </c>
      <c r="K15" s="421" t="s">
        <v>48</v>
      </c>
      <c r="L15" s="421" t="s">
        <v>48</v>
      </c>
      <c r="M15" s="421" t="s">
        <v>48</v>
      </c>
    </row>
    <row r="16" spans="1:13" ht="14.25" thickBot="1">
      <c r="A16" s="421" t="s">
        <v>50</v>
      </c>
      <c r="B16" s="421" t="s">
        <v>51</v>
      </c>
      <c r="C16" s="421" t="s">
        <v>52</v>
      </c>
      <c r="D16" s="421" t="s">
        <v>53</v>
      </c>
      <c r="E16" s="421" t="s">
        <v>54</v>
      </c>
      <c r="F16" s="421" t="s">
        <v>55</v>
      </c>
      <c r="G16" s="421" t="s">
        <v>56</v>
      </c>
      <c r="H16" s="421" t="s">
        <v>57</v>
      </c>
      <c r="I16" s="421" t="s">
        <v>58</v>
      </c>
      <c r="J16" s="421" t="s">
        <v>59</v>
      </c>
      <c r="K16" s="421" t="s">
        <v>60</v>
      </c>
      <c r="L16" s="421" t="s">
        <v>61</v>
      </c>
      <c r="M16" s="421" t="s">
        <v>62</v>
      </c>
    </row>
    <row r="17" spans="1:13" ht="23.25" thickBot="1">
      <c r="A17" s="421">
        <v>5</v>
      </c>
      <c r="B17" s="422" t="s">
        <v>78</v>
      </c>
      <c r="C17" s="421" t="s">
        <v>65</v>
      </c>
      <c r="D17" s="421" t="s">
        <v>48</v>
      </c>
      <c r="E17" s="421" t="s">
        <v>48</v>
      </c>
      <c r="F17" s="421">
        <v>0</v>
      </c>
      <c r="G17" s="421">
        <v>0</v>
      </c>
      <c r="H17" s="421">
        <v>0</v>
      </c>
      <c r="I17" s="421">
        <v>0</v>
      </c>
      <c r="J17" s="421">
        <v>0</v>
      </c>
      <c r="K17" s="421" t="s">
        <v>48</v>
      </c>
      <c r="L17" s="421" t="s">
        <v>48</v>
      </c>
      <c r="M17" s="421" t="s">
        <v>79</v>
      </c>
    </row>
    <row r="18" spans="1:13" ht="14.25" thickBot="1">
      <c r="A18" s="421" t="s">
        <v>64</v>
      </c>
      <c r="B18" s="421" t="s">
        <v>80</v>
      </c>
      <c r="C18" s="421" t="s">
        <v>48</v>
      </c>
      <c r="D18" s="421" t="s">
        <v>48</v>
      </c>
      <c r="E18" s="422" t="s">
        <v>65</v>
      </c>
      <c r="F18" s="421">
        <v>0</v>
      </c>
      <c r="G18" s="421">
        <v>0</v>
      </c>
      <c r="H18" s="421">
        <v>0</v>
      </c>
      <c r="I18" s="421">
        <v>0</v>
      </c>
      <c r="J18" s="421">
        <v>0</v>
      </c>
      <c r="K18" s="421">
        <v>0</v>
      </c>
      <c r="L18" s="421" t="s">
        <v>48</v>
      </c>
      <c r="M18" s="421" t="s">
        <v>81</v>
      </c>
    </row>
    <row r="19" spans="1:13" ht="14.25" thickBot="1">
      <c r="A19" s="421" t="s">
        <v>64</v>
      </c>
      <c r="B19" s="421" t="s">
        <v>244</v>
      </c>
      <c r="C19" s="422" t="s">
        <v>65</v>
      </c>
      <c r="D19" s="421" t="s">
        <v>48</v>
      </c>
      <c r="E19" s="421" t="s">
        <v>48</v>
      </c>
      <c r="F19" s="421">
        <v>-2</v>
      </c>
      <c r="G19" s="421">
        <v>0</v>
      </c>
      <c r="H19" s="421">
        <v>0</v>
      </c>
      <c r="I19" s="421">
        <v>-4</v>
      </c>
      <c r="J19" s="421">
        <v>0</v>
      </c>
      <c r="K19" s="421" t="s">
        <v>48</v>
      </c>
      <c r="L19" s="421" t="s">
        <v>48</v>
      </c>
      <c r="M19" s="421" t="s">
        <v>81</v>
      </c>
    </row>
    <row r="20" spans="1:13" ht="14.25" thickBot="1">
      <c r="A20" s="421" t="s">
        <v>64</v>
      </c>
      <c r="B20" s="421" t="s">
        <v>215</v>
      </c>
      <c r="C20" s="421" t="s">
        <v>48</v>
      </c>
      <c r="D20" s="421" t="s">
        <v>48</v>
      </c>
      <c r="E20" s="422" t="s">
        <v>65</v>
      </c>
      <c r="F20" s="421">
        <v>0</v>
      </c>
      <c r="G20" s="421">
        <v>0</v>
      </c>
      <c r="H20" s="421">
        <v>0</v>
      </c>
      <c r="I20" s="421">
        <v>0</v>
      </c>
      <c r="J20" s="421">
        <v>2</v>
      </c>
      <c r="K20" s="421">
        <v>0</v>
      </c>
      <c r="L20" s="421" t="s">
        <v>48</v>
      </c>
      <c r="M20" s="421" t="s">
        <v>81</v>
      </c>
    </row>
    <row r="21" spans="1:13" ht="14.25" thickBot="1">
      <c r="A21" s="421" t="s">
        <v>64</v>
      </c>
      <c r="B21" s="421" t="s">
        <v>84</v>
      </c>
      <c r="C21" s="422" t="s">
        <v>65</v>
      </c>
      <c r="D21" s="421" t="s">
        <v>48</v>
      </c>
      <c r="E21" s="421" t="s">
        <v>48</v>
      </c>
      <c r="F21" s="421">
        <v>-4</v>
      </c>
      <c r="G21" s="421">
        <v>0</v>
      </c>
      <c r="H21" s="421">
        <v>0</v>
      </c>
      <c r="I21" s="421">
        <v>-3</v>
      </c>
      <c r="J21" s="421">
        <v>0</v>
      </c>
      <c r="K21" s="421" t="s">
        <v>48</v>
      </c>
      <c r="L21" s="421" t="s">
        <v>48</v>
      </c>
      <c r="M21" s="421" t="s">
        <v>81</v>
      </c>
    </row>
    <row r="22" spans="1:13" ht="14.25" thickBot="1">
      <c r="A22" s="421" t="s">
        <v>64</v>
      </c>
      <c r="B22" s="421" t="s">
        <v>85</v>
      </c>
      <c r="C22" s="421" t="s">
        <v>48</v>
      </c>
      <c r="D22" s="421" t="s">
        <v>48</v>
      </c>
      <c r="E22" s="422" t="s">
        <v>65</v>
      </c>
      <c r="F22" s="421">
        <v>0</v>
      </c>
      <c r="G22" s="421">
        <v>6</v>
      </c>
      <c r="H22" s="421">
        <v>0</v>
      </c>
      <c r="I22" s="421">
        <v>0</v>
      </c>
      <c r="J22" s="421">
        <v>2</v>
      </c>
      <c r="K22" s="421">
        <v>0</v>
      </c>
      <c r="L22" s="421" t="s">
        <v>48</v>
      </c>
      <c r="M22" s="421" t="s">
        <v>81</v>
      </c>
    </row>
    <row r="23" spans="1:13" ht="14.25" thickBot="1">
      <c r="A23" s="421" t="s">
        <v>64</v>
      </c>
      <c r="B23" s="421" t="s">
        <v>72</v>
      </c>
      <c r="C23" s="421" t="s">
        <v>65</v>
      </c>
      <c r="D23" s="421" t="s">
        <v>48</v>
      </c>
      <c r="E23" s="422" t="s">
        <v>65</v>
      </c>
      <c r="F23" s="421">
        <v>0</v>
      </c>
      <c r="G23" s="421" t="s">
        <v>48</v>
      </c>
      <c r="H23" s="421" t="s">
        <v>48</v>
      </c>
      <c r="I23" s="421" t="s">
        <v>48</v>
      </c>
      <c r="J23" s="421" t="s">
        <v>48</v>
      </c>
      <c r="K23" s="421" t="s">
        <v>48</v>
      </c>
      <c r="L23" s="421" t="s">
        <v>48</v>
      </c>
      <c r="M23" s="421" t="s">
        <v>86</v>
      </c>
    </row>
    <row r="24" spans="1:13" ht="27.75" thickBot="1">
      <c r="A24" s="421" t="s">
        <v>48</v>
      </c>
      <c r="B24" s="422" t="s">
        <v>87</v>
      </c>
      <c r="C24" s="421" t="s">
        <v>48</v>
      </c>
      <c r="D24" s="421" t="s">
        <v>48</v>
      </c>
      <c r="E24" s="421" t="s">
        <v>48</v>
      </c>
      <c r="F24" s="421">
        <v>0</v>
      </c>
      <c r="G24" s="421" t="s">
        <v>48</v>
      </c>
      <c r="H24" s="421" t="s">
        <v>48</v>
      </c>
      <c r="I24" s="421" t="s">
        <v>48</v>
      </c>
      <c r="J24" s="421" t="s">
        <v>48</v>
      </c>
      <c r="K24" s="421" t="s">
        <v>48</v>
      </c>
      <c r="L24" s="421" t="s">
        <v>48</v>
      </c>
      <c r="M24" s="421" t="s">
        <v>88</v>
      </c>
    </row>
    <row r="25" spans="1:13" ht="27.75" thickBot="1">
      <c r="A25" s="421">
        <v>6</v>
      </c>
      <c r="B25" s="422" t="s">
        <v>89</v>
      </c>
      <c r="C25" s="422" t="s">
        <v>65</v>
      </c>
      <c r="D25" s="421" t="s">
        <v>48</v>
      </c>
      <c r="E25" s="422" t="s">
        <v>65</v>
      </c>
      <c r="F25" s="421">
        <v>4</v>
      </c>
      <c r="G25" s="421">
        <v>0</v>
      </c>
      <c r="H25" s="421">
        <v>-5</v>
      </c>
      <c r="I25" s="421">
        <v>0</v>
      </c>
      <c r="J25" s="421">
        <v>0</v>
      </c>
      <c r="K25" s="421" t="s">
        <v>48</v>
      </c>
      <c r="L25" s="421" t="s">
        <v>48</v>
      </c>
      <c r="M25" s="421" t="s">
        <v>69</v>
      </c>
    </row>
    <row r="26" spans="1:13" ht="14.25" thickBot="1">
      <c r="A26" s="421" t="s">
        <v>64</v>
      </c>
      <c r="B26" s="421" t="s">
        <v>90</v>
      </c>
      <c r="C26" s="421" t="s">
        <v>64</v>
      </c>
      <c r="D26" s="421" t="s">
        <v>48</v>
      </c>
      <c r="E26" s="422" t="s">
        <v>65</v>
      </c>
      <c r="F26" s="421">
        <v>0</v>
      </c>
      <c r="G26" s="421">
        <v>0</v>
      </c>
      <c r="H26" s="421">
        <v>0</v>
      </c>
      <c r="I26" s="421">
        <v>0</v>
      </c>
      <c r="J26" s="421">
        <v>0</v>
      </c>
      <c r="K26" s="421" t="s">
        <v>48</v>
      </c>
      <c r="L26" s="421" t="s">
        <v>48</v>
      </c>
      <c r="M26" s="421" t="s">
        <v>81</v>
      </c>
    </row>
    <row r="27" spans="1:13" ht="14.25" thickBot="1">
      <c r="A27" s="421" t="s">
        <v>64</v>
      </c>
      <c r="B27" s="421" t="s">
        <v>91</v>
      </c>
      <c r="C27" s="421" t="s">
        <v>64</v>
      </c>
      <c r="D27" s="421" t="s">
        <v>48</v>
      </c>
      <c r="E27" s="422" t="s">
        <v>65</v>
      </c>
      <c r="F27" s="421">
        <v>0</v>
      </c>
      <c r="G27" s="421">
        <v>0</v>
      </c>
      <c r="H27" s="421">
        <v>0</v>
      </c>
      <c r="I27" s="421">
        <v>0</v>
      </c>
      <c r="J27" s="421">
        <v>0</v>
      </c>
      <c r="K27" s="421" t="s">
        <v>48</v>
      </c>
      <c r="L27" s="421" t="s">
        <v>48</v>
      </c>
      <c r="M27" s="421" t="s">
        <v>81</v>
      </c>
    </row>
    <row r="28" spans="1:13" ht="14.25" thickBot="1">
      <c r="A28" s="421" t="s">
        <v>64</v>
      </c>
      <c r="B28" s="421" t="s">
        <v>92</v>
      </c>
      <c r="C28" s="421" t="s">
        <v>64</v>
      </c>
      <c r="D28" s="421" t="s">
        <v>48</v>
      </c>
      <c r="E28" s="422" t="s">
        <v>65</v>
      </c>
      <c r="F28" s="421">
        <v>0</v>
      </c>
      <c r="G28" s="421">
        <v>0</v>
      </c>
      <c r="H28" s="421">
        <v>0</v>
      </c>
      <c r="I28" s="421">
        <v>0</v>
      </c>
      <c r="J28" s="421">
        <v>0</v>
      </c>
      <c r="K28" s="421" t="s">
        <v>48</v>
      </c>
      <c r="L28" s="421" t="s">
        <v>48</v>
      </c>
      <c r="M28" s="421" t="s">
        <v>81</v>
      </c>
    </row>
    <row r="29" spans="1:13" ht="14.25" thickBot="1">
      <c r="A29" s="421" t="s">
        <v>64</v>
      </c>
      <c r="B29" s="421" t="s">
        <v>93</v>
      </c>
      <c r="C29" s="421" t="s">
        <v>64</v>
      </c>
      <c r="D29" s="421" t="s">
        <v>48</v>
      </c>
      <c r="E29" s="422" t="s">
        <v>65</v>
      </c>
      <c r="F29" s="421">
        <v>0</v>
      </c>
      <c r="G29" s="421">
        <v>0</v>
      </c>
      <c r="H29" s="421">
        <v>0</v>
      </c>
      <c r="I29" s="421">
        <v>0</v>
      </c>
      <c r="J29" s="421">
        <v>0</v>
      </c>
      <c r="K29" s="421" t="s">
        <v>48</v>
      </c>
      <c r="L29" s="421" t="s">
        <v>48</v>
      </c>
      <c r="M29" s="421" t="s">
        <v>81</v>
      </c>
    </row>
    <row r="30" spans="1:13" ht="23.25" thickBot="1">
      <c r="A30" s="421" t="s">
        <v>64</v>
      </c>
      <c r="B30" s="421" t="s">
        <v>95</v>
      </c>
      <c r="C30" s="421" t="s">
        <v>48</v>
      </c>
      <c r="D30" s="421" t="s">
        <v>48</v>
      </c>
      <c r="E30" s="422" t="s">
        <v>65</v>
      </c>
      <c r="F30" s="421">
        <v>0</v>
      </c>
      <c r="G30" s="421">
        <v>0</v>
      </c>
      <c r="H30" s="421">
        <v>0</v>
      </c>
      <c r="I30" s="421">
        <v>0</v>
      </c>
      <c r="J30" s="421">
        <v>0</v>
      </c>
      <c r="K30" s="421" t="s">
        <v>48</v>
      </c>
      <c r="L30" s="421" t="s">
        <v>48</v>
      </c>
      <c r="M30" s="421" t="s">
        <v>96</v>
      </c>
    </row>
    <row r="31" spans="1:13" ht="23.25" thickBot="1">
      <c r="A31" s="421" t="s">
        <v>64</v>
      </c>
      <c r="B31" s="421" t="s">
        <v>97</v>
      </c>
      <c r="C31" s="421" t="s">
        <v>48</v>
      </c>
      <c r="D31" s="421" t="s">
        <v>48</v>
      </c>
      <c r="E31" s="422" t="s">
        <v>65</v>
      </c>
      <c r="F31" s="421">
        <v>0</v>
      </c>
      <c r="G31" s="421">
        <v>0</v>
      </c>
      <c r="H31" s="421">
        <v>0</v>
      </c>
      <c r="I31" s="421">
        <v>0</v>
      </c>
      <c r="J31" s="421">
        <v>0</v>
      </c>
      <c r="K31" s="421" t="s">
        <v>48</v>
      </c>
      <c r="L31" s="421" t="s">
        <v>48</v>
      </c>
      <c r="M31" s="421" t="s">
        <v>98</v>
      </c>
    </row>
    <row r="32" spans="1:13" ht="14.25" thickBot="1">
      <c r="A32" s="421" t="s">
        <v>64</v>
      </c>
      <c r="B32" s="421" t="s">
        <v>99</v>
      </c>
      <c r="C32" s="421" t="s">
        <v>64</v>
      </c>
      <c r="D32" s="421" t="s">
        <v>48</v>
      </c>
      <c r="E32" s="422" t="s">
        <v>65</v>
      </c>
      <c r="F32" s="421">
        <v>0</v>
      </c>
      <c r="G32" s="421">
        <v>0</v>
      </c>
      <c r="H32" s="421">
        <v>0</v>
      </c>
      <c r="I32" s="421">
        <v>0</v>
      </c>
      <c r="J32" s="421">
        <v>0</v>
      </c>
      <c r="K32" s="421" t="s">
        <v>48</v>
      </c>
      <c r="L32" s="421" t="s">
        <v>48</v>
      </c>
      <c r="M32" s="421" t="s">
        <v>81</v>
      </c>
    </row>
    <row r="33" spans="1:13" ht="14.25" thickBot="1">
      <c r="A33" s="421" t="s">
        <v>64</v>
      </c>
      <c r="B33" s="421" t="s">
        <v>100</v>
      </c>
      <c r="C33" s="421" t="s">
        <v>64</v>
      </c>
      <c r="D33" s="421" t="s">
        <v>48</v>
      </c>
      <c r="E33" s="422" t="s">
        <v>65</v>
      </c>
      <c r="F33" s="421">
        <v>0</v>
      </c>
      <c r="G33" s="421">
        <v>0</v>
      </c>
      <c r="H33" s="421">
        <v>0</v>
      </c>
      <c r="I33" s="421">
        <v>0</v>
      </c>
      <c r="J33" s="421">
        <v>0</v>
      </c>
      <c r="K33" s="421" t="s">
        <v>48</v>
      </c>
      <c r="L33" s="421" t="s">
        <v>48</v>
      </c>
      <c r="M33" s="421" t="s">
        <v>81</v>
      </c>
    </row>
    <row r="34" spans="1:13" ht="14.25" thickBot="1">
      <c r="A34" s="421" t="s">
        <v>64</v>
      </c>
      <c r="B34" s="421" t="s">
        <v>101</v>
      </c>
      <c r="C34" s="421" t="s">
        <v>65</v>
      </c>
      <c r="D34" s="421" t="s">
        <v>48</v>
      </c>
      <c r="E34" s="422" t="s">
        <v>65</v>
      </c>
      <c r="F34" s="421">
        <v>0</v>
      </c>
      <c r="G34" s="421">
        <v>0</v>
      </c>
      <c r="H34" s="421">
        <v>0</v>
      </c>
      <c r="I34" s="421">
        <v>0</v>
      </c>
      <c r="J34" s="421">
        <v>0</v>
      </c>
      <c r="K34" s="421" t="s">
        <v>48</v>
      </c>
      <c r="L34" s="421" t="s">
        <v>48</v>
      </c>
      <c r="M34" s="421" t="s">
        <v>81</v>
      </c>
    </row>
    <row r="35" spans="1:13" ht="14.25" thickBot="1">
      <c r="A35" s="421" t="s">
        <v>64</v>
      </c>
      <c r="B35" s="421" t="s">
        <v>102</v>
      </c>
      <c r="C35" s="421" t="s">
        <v>65</v>
      </c>
      <c r="D35" s="421" t="s">
        <v>48</v>
      </c>
      <c r="E35" s="422" t="s">
        <v>65</v>
      </c>
      <c r="F35" s="421">
        <v>0</v>
      </c>
      <c r="G35" s="421">
        <v>0</v>
      </c>
      <c r="H35" s="421">
        <v>0</v>
      </c>
      <c r="I35" s="421">
        <v>0</v>
      </c>
      <c r="J35" s="421">
        <v>0</v>
      </c>
      <c r="K35" s="421" t="s">
        <v>48</v>
      </c>
      <c r="L35" s="421" t="s">
        <v>48</v>
      </c>
      <c r="M35" s="421" t="s">
        <v>81</v>
      </c>
    </row>
    <row r="36" spans="1:13" ht="41.25" thickBot="1">
      <c r="A36" s="421" t="s">
        <v>48</v>
      </c>
      <c r="B36" s="422" t="s">
        <v>103</v>
      </c>
      <c r="C36" s="421" t="s">
        <v>48</v>
      </c>
      <c r="D36" s="421" t="s">
        <v>48</v>
      </c>
      <c r="E36" s="421" t="s">
        <v>48</v>
      </c>
      <c r="F36" s="421">
        <v>0</v>
      </c>
      <c r="G36" s="421" t="s">
        <v>48</v>
      </c>
      <c r="H36" s="421" t="s">
        <v>48</v>
      </c>
      <c r="I36" s="421" t="s">
        <v>48</v>
      </c>
      <c r="J36" s="421" t="s">
        <v>48</v>
      </c>
      <c r="K36" s="421" t="s">
        <v>48</v>
      </c>
      <c r="L36" s="421" t="s">
        <v>48</v>
      </c>
      <c r="M36" s="421" t="s">
        <v>104</v>
      </c>
    </row>
    <row r="37" spans="1:13" ht="14.25" thickBot="1">
      <c r="A37" s="421">
        <v>7</v>
      </c>
      <c r="B37" s="422" t="s">
        <v>105</v>
      </c>
      <c r="C37" s="421" t="s">
        <v>48</v>
      </c>
      <c r="D37" s="421" t="s">
        <v>48</v>
      </c>
      <c r="E37" s="421" t="s">
        <v>48</v>
      </c>
      <c r="F37" s="421">
        <v>-17</v>
      </c>
      <c r="G37" s="421" t="s">
        <v>48</v>
      </c>
      <c r="H37" s="421" t="s">
        <v>48</v>
      </c>
      <c r="I37" s="421">
        <v>-7</v>
      </c>
      <c r="J37" s="421" t="s">
        <v>48</v>
      </c>
      <c r="K37" s="421" t="s">
        <v>48</v>
      </c>
      <c r="L37" s="421" t="s">
        <v>48</v>
      </c>
      <c r="M37" s="421" t="s">
        <v>48</v>
      </c>
    </row>
    <row r="38" spans="1:13" ht="14.25" thickBot="1">
      <c r="A38" s="421">
        <v>8</v>
      </c>
      <c r="B38" s="422" t="s">
        <v>106</v>
      </c>
      <c r="C38" s="421" t="s">
        <v>48</v>
      </c>
      <c r="D38" s="421" t="s">
        <v>48</v>
      </c>
      <c r="E38" s="422" t="s">
        <v>65</v>
      </c>
      <c r="F38" s="421">
        <v>0</v>
      </c>
      <c r="G38" s="421" t="s">
        <v>48</v>
      </c>
      <c r="H38" s="421" t="s">
        <v>48</v>
      </c>
      <c r="I38" s="421" t="s">
        <v>48</v>
      </c>
      <c r="J38" s="421" t="s">
        <v>48</v>
      </c>
      <c r="K38" s="421" t="s">
        <v>48</v>
      </c>
      <c r="L38" s="421" t="s">
        <v>48</v>
      </c>
      <c r="M38" s="421" t="s">
        <v>48</v>
      </c>
    </row>
    <row r="39" spans="1:13" ht="27.75" thickBot="1">
      <c r="A39" s="421">
        <v>9</v>
      </c>
      <c r="B39" s="422" t="s">
        <v>107</v>
      </c>
      <c r="C39" s="422" t="s">
        <v>65</v>
      </c>
      <c r="D39" s="421" t="s">
        <v>48</v>
      </c>
      <c r="E39" s="422" t="s">
        <v>65</v>
      </c>
      <c r="F39" s="421">
        <v>5</v>
      </c>
      <c r="G39" s="421" t="s">
        <v>48</v>
      </c>
      <c r="H39" s="421" t="s">
        <v>48</v>
      </c>
      <c r="I39" s="421" t="s">
        <v>48</v>
      </c>
      <c r="J39" s="421" t="s">
        <v>48</v>
      </c>
      <c r="K39" s="421" t="s">
        <v>48</v>
      </c>
      <c r="L39" s="421" t="s">
        <v>48</v>
      </c>
      <c r="M39" s="421" t="s">
        <v>69</v>
      </c>
    </row>
    <row r="40" spans="1:13" ht="27.75" thickBot="1">
      <c r="A40" s="421" t="s">
        <v>48</v>
      </c>
      <c r="B40" s="422" t="s">
        <v>108</v>
      </c>
      <c r="C40" s="421" t="s">
        <v>65</v>
      </c>
      <c r="D40" s="421" t="s">
        <v>48</v>
      </c>
      <c r="E40" s="422" t="s">
        <v>65</v>
      </c>
      <c r="F40" s="421">
        <v>0</v>
      </c>
      <c r="G40" s="421" t="s">
        <v>48</v>
      </c>
      <c r="H40" s="421" t="s">
        <v>48</v>
      </c>
      <c r="I40" s="421">
        <v>0</v>
      </c>
      <c r="J40" s="421" t="s">
        <v>48</v>
      </c>
      <c r="K40" s="421" t="s">
        <v>48</v>
      </c>
      <c r="L40" s="421" t="s">
        <v>48</v>
      </c>
      <c r="M40" s="421"/>
    </row>
    <row r="41" spans="1:13" ht="34.5" thickBot="1">
      <c r="A41" s="421">
        <v>10</v>
      </c>
      <c r="B41" s="422" t="s">
        <v>109</v>
      </c>
      <c r="C41" s="421" t="s">
        <v>48</v>
      </c>
      <c r="D41" s="421" t="s">
        <v>48</v>
      </c>
      <c r="E41" s="421" t="s">
        <v>48</v>
      </c>
      <c r="F41" s="421">
        <v>0</v>
      </c>
      <c r="G41" s="421" t="s">
        <v>48</v>
      </c>
      <c r="H41" s="421" t="s">
        <v>48</v>
      </c>
      <c r="I41" s="421" t="s">
        <v>48</v>
      </c>
      <c r="J41" s="421" t="s">
        <v>48</v>
      </c>
      <c r="K41" s="421" t="s">
        <v>48</v>
      </c>
      <c r="L41" s="421" t="s">
        <v>48</v>
      </c>
      <c r="M41" s="421" t="s">
        <v>73</v>
      </c>
    </row>
    <row r="42" spans="1:13" ht="27.75" thickBot="1">
      <c r="A42" s="421">
        <v>13</v>
      </c>
      <c r="B42" s="422" t="s">
        <v>110</v>
      </c>
      <c r="C42" s="422" t="s">
        <v>65</v>
      </c>
      <c r="D42" s="421" t="s">
        <v>48</v>
      </c>
      <c r="E42" s="422" t="s">
        <v>65</v>
      </c>
      <c r="F42" s="421">
        <v>5</v>
      </c>
      <c r="G42" s="421">
        <v>0</v>
      </c>
      <c r="H42" s="421">
        <v>0</v>
      </c>
      <c r="I42" s="421">
        <v>0</v>
      </c>
      <c r="J42" s="421">
        <v>-4</v>
      </c>
      <c r="K42" s="421" t="s">
        <v>48</v>
      </c>
      <c r="L42" s="421" t="s">
        <v>48</v>
      </c>
      <c r="M42" s="421" t="s">
        <v>69</v>
      </c>
    </row>
    <row r="43" spans="1:13" ht="14.25" thickBot="1">
      <c r="A43" s="421" t="s">
        <v>64</v>
      </c>
      <c r="B43" s="421" t="s">
        <v>111</v>
      </c>
      <c r="C43" s="421" t="s">
        <v>64</v>
      </c>
      <c r="D43" s="421" t="s">
        <v>48</v>
      </c>
      <c r="E43" s="422" t="s">
        <v>65</v>
      </c>
      <c r="F43" s="421">
        <v>0</v>
      </c>
      <c r="G43" s="421">
        <v>0</v>
      </c>
      <c r="H43" s="421">
        <v>0</v>
      </c>
      <c r="I43" s="421">
        <v>0</v>
      </c>
      <c r="J43" s="421">
        <v>0</v>
      </c>
      <c r="K43" s="421" t="s">
        <v>48</v>
      </c>
      <c r="L43" s="421" t="s">
        <v>48</v>
      </c>
      <c r="M43" s="421" t="s">
        <v>81</v>
      </c>
    </row>
    <row r="44" spans="1:13" ht="23.25" thickBot="1">
      <c r="A44" s="421" t="s">
        <v>64</v>
      </c>
      <c r="B44" s="421" t="s">
        <v>245</v>
      </c>
      <c r="C44" s="421" t="s">
        <v>64</v>
      </c>
      <c r="D44" s="421" t="s">
        <v>48</v>
      </c>
      <c r="E44" s="422" t="s">
        <v>65</v>
      </c>
      <c r="F44" s="421">
        <v>0</v>
      </c>
      <c r="G44" s="421">
        <v>0</v>
      </c>
      <c r="H44" s="421">
        <v>0</v>
      </c>
      <c r="I44" s="421">
        <v>0</v>
      </c>
      <c r="J44" s="421">
        <v>0</v>
      </c>
      <c r="K44" s="421" t="s">
        <v>48</v>
      </c>
      <c r="L44" s="421" t="s">
        <v>48</v>
      </c>
      <c r="M44" s="421" t="s">
        <v>81</v>
      </c>
    </row>
    <row r="45" spans="1:13" ht="23.25" thickBot="1">
      <c r="A45" s="421" t="s">
        <v>64</v>
      </c>
      <c r="B45" s="421" t="s">
        <v>112</v>
      </c>
      <c r="C45" s="421" t="s">
        <v>64</v>
      </c>
      <c r="D45" s="421" t="s">
        <v>48</v>
      </c>
      <c r="E45" s="422" t="s">
        <v>65</v>
      </c>
      <c r="F45" s="421">
        <v>0</v>
      </c>
      <c r="G45" s="421">
        <v>0</v>
      </c>
      <c r="H45" s="421">
        <v>0</v>
      </c>
      <c r="I45" s="421">
        <v>0</v>
      </c>
      <c r="J45" s="421">
        <v>0</v>
      </c>
      <c r="K45" s="421" t="s">
        <v>48</v>
      </c>
      <c r="L45" s="421" t="s">
        <v>48</v>
      </c>
      <c r="M45" s="421" t="s">
        <v>113</v>
      </c>
    </row>
    <row r="46" spans="1:13" ht="23.25" thickBot="1">
      <c r="A46" s="421" t="s">
        <v>48</v>
      </c>
      <c r="B46" s="422" t="s">
        <v>114</v>
      </c>
      <c r="C46" s="421" t="s">
        <v>65</v>
      </c>
      <c r="D46" s="421" t="s">
        <v>48</v>
      </c>
      <c r="E46" s="421" t="s">
        <v>48</v>
      </c>
      <c r="F46" s="421">
        <v>0</v>
      </c>
      <c r="G46" s="421">
        <v>0</v>
      </c>
      <c r="H46" s="421">
        <v>0</v>
      </c>
      <c r="I46" s="421">
        <v>0</v>
      </c>
      <c r="J46" s="421">
        <v>0</v>
      </c>
      <c r="K46" s="421" t="s">
        <v>48</v>
      </c>
      <c r="L46" s="421" t="s">
        <v>48</v>
      </c>
      <c r="M46" s="421" t="s">
        <v>115</v>
      </c>
    </row>
    <row r="47" spans="1:13" ht="23.25" thickBot="1">
      <c r="A47" s="421">
        <v>14</v>
      </c>
      <c r="B47" s="422" t="s">
        <v>116</v>
      </c>
      <c r="C47" s="422" t="s">
        <v>65</v>
      </c>
      <c r="D47" s="421" t="s">
        <v>48</v>
      </c>
      <c r="E47" s="422" t="s">
        <v>65</v>
      </c>
      <c r="F47" s="421" t="s">
        <v>48</v>
      </c>
      <c r="G47" s="421" t="s">
        <v>48</v>
      </c>
      <c r="H47" s="421">
        <v>19</v>
      </c>
      <c r="I47" s="421" t="s">
        <v>48</v>
      </c>
      <c r="J47" s="421" t="s">
        <v>48</v>
      </c>
      <c r="K47" s="421" t="s">
        <v>48</v>
      </c>
      <c r="L47" s="421" t="s">
        <v>48</v>
      </c>
      <c r="M47" s="421" t="s">
        <v>69</v>
      </c>
    </row>
    <row r="48" spans="1:13" ht="23.25" thickBot="1">
      <c r="A48" s="421" t="s">
        <v>64</v>
      </c>
      <c r="B48" s="421" t="s">
        <v>117</v>
      </c>
      <c r="C48" s="421" t="s">
        <v>48</v>
      </c>
      <c r="D48" s="421" t="s">
        <v>48</v>
      </c>
      <c r="E48" s="421" t="s">
        <v>48</v>
      </c>
      <c r="F48" s="421" t="s">
        <v>48</v>
      </c>
      <c r="G48" s="421" t="s">
        <v>48</v>
      </c>
      <c r="H48" s="421">
        <v>0</v>
      </c>
      <c r="I48" s="421" t="s">
        <v>48</v>
      </c>
      <c r="J48" s="421" t="s">
        <v>48</v>
      </c>
      <c r="K48" s="421" t="s">
        <v>48</v>
      </c>
      <c r="L48" s="421" t="s">
        <v>48</v>
      </c>
      <c r="M48" s="421" t="s">
        <v>118</v>
      </c>
    </row>
    <row r="49" spans="1:13" ht="23.25" thickBot="1">
      <c r="A49" s="421">
        <v>15</v>
      </c>
      <c r="B49" s="422" t="s">
        <v>119</v>
      </c>
      <c r="C49" s="421" t="s">
        <v>65</v>
      </c>
      <c r="D49" s="421" t="s">
        <v>48</v>
      </c>
      <c r="E49" s="422" t="s">
        <v>65</v>
      </c>
      <c r="F49" s="421">
        <v>0</v>
      </c>
      <c r="G49" s="421">
        <v>0</v>
      </c>
      <c r="H49" s="421">
        <v>0</v>
      </c>
      <c r="I49" s="421">
        <v>0</v>
      </c>
      <c r="J49" s="421">
        <v>0</v>
      </c>
      <c r="K49" s="421" t="s">
        <v>48</v>
      </c>
      <c r="L49" s="421">
        <v>0</v>
      </c>
      <c r="M49" s="421" t="s">
        <v>115</v>
      </c>
    </row>
    <row r="50" spans="1:13" ht="23.25" thickBot="1">
      <c r="A50" s="421" t="s">
        <v>64</v>
      </c>
      <c r="B50" s="421" t="s">
        <v>117</v>
      </c>
      <c r="C50" s="421" t="s">
        <v>48</v>
      </c>
      <c r="D50" s="421" t="s">
        <v>48</v>
      </c>
      <c r="E50" s="421" t="s">
        <v>48</v>
      </c>
      <c r="F50" s="421" t="s">
        <v>48</v>
      </c>
      <c r="G50" s="421" t="s">
        <v>48</v>
      </c>
      <c r="H50" s="421" t="s">
        <v>48</v>
      </c>
      <c r="I50" s="421" t="s">
        <v>48</v>
      </c>
      <c r="J50" s="421" t="s">
        <v>48</v>
      </c>
      <c r="K50" s="421" t="s">
        <v>48</v>
      </c>
      <c r="L50" s="421">
        <v>0</v>
      </c>
      <c r="M50" s="421" t="s">
        <v>120</v>
      </c>
    </row>
    <row r="51" spans="1:13" ht="45.75" thickBot="1">
      <c r="A51" s="421" t="s">
        <v>48</v>
      </c>
      <c r="B51" s="422" t="s">
        <v>122</v>
      </c>
      <c r="C51" s="421" t="s">
        <v>65</v>
      </c>
      <c r="D51" s="421" t="s">
        <v>48</v>
      </c>
      <c r="E51" s="421" t="s">
        <v>48</v>
      </c>
      <c r="F51" s="421">
        <v>0</v>
      </c>
      <c r="G51" s="421">
        <v>0</v>
      </c>
      <c r="H51" s="421">
        <v>0</v>
      </c>
      <c r="I51" s="421">
        <v>0</v>
      </c>
      <c r="J51" s="421">
        <v>0</v>
      </c>
      <c r="K51" s="421" t="s">
        <v>48</v>
      </c>
      <c r="L51" s="421">
        <v>0</v>
      </c>
      <c r="M51" s="421" t="s">
        <v>246</v>
      </c>
    </row>
    <row r="52" spans="1:13" ht="14.25" thickBot="1">
      <c r="A52" s="421" t="s">
        <v>48</v>
      </c>
      <c r="B52" s="421" t="s">
        <v>51</v>
      </c>
      <c r="C52" s="421" t="s">
        <v>48</v>
      </c>
      <c r="D52" s="421" t="s">
        <v>48</v>
      </c>
      <c r="E52" s="421" t="s">
        <v>48</v>
      </c>
      <c r="F52" s="421" t="s">
        <v>55</v>
      </c>
      <c r="G52" s="421" t="s">
        <v>56</v>
      </c>
      <c r="H52" s="421" t="s">
        <v>57</v>
      </c>
      <c r="I52" s="421" t="s">
        <v>58</v>
      </c>
      <c r="J52" s="421" t="s">
        <v>59</v>
      </c>
      <c r="K52" s="421" t="s">
        <v>60</v>
      </c>
      <c r="L52" s="421" t="s">
        <v>61</v>
      </c>
      <c r="M52" s="421" t="s">
        <v>62</v>
      </c>
    </row>
    <row r="53" spans="1:28" ht="14.25" thickBot="1">
      <c r="A53" s="421" t="s">
        <v>48</v>
      </c>
      <c r="B53" s="421" t="s">
        <v>123</v>
      </c>
      <c r="C53" s="421" t="s">
        <v>48</v>
      </c>
      <c r="D53" s="421" t="s">
        <v>48</v>
      </c>
      <c r="E53" s="421" t="s">
        <v>48</v>
      </c>
      <c r="F53" s="421">
        <v>8</v>
      </c>
      <c r="G53" s="421">
        <v>21</v>
      </c>
      <c r="H53" s="421">
        <v>29</v>
      </c>
      <c r="I53" s="421">
        <v>1</v>
      </c>
      <c r="J53" s="421">
        <v>15</v>
      </c>
      <c r="K53" s="421">
        <v>16</v>
      </c>
      <c r="L53" s="421">
        <v>0</v>
      </c>
      <c r="M53" s="421" t="s">
        <v>48</v>
      </c>
      <c r="N53">
        <f>SUM(F13:F51)</f>
        <v>8</v>
      </c>
      <c r="O53">
        <f aca="true" t="shared" si="2" ref="O53:T53">SUM(G13:G51)</f>
        <v>21</v>
      </c>
      <c r="P53">
        <f t="shared" si="2"/>
        <v>29</v>
      </c>
      <c r="Q53">
        <f t="shared" si="2"/>
        <v>1</v>
      </c>
      <c r="R53">
        <f t="shared" si="2"/>
        <v>15</v>
      </c>
      <c r="S53">
        <f t="shared" si="2"/>
        <v>16</v>
      </c>
      <c r="T53">
        <f t="shared" si="2"/>
        <v>0</v>
      </c>
      <c r="V53">
        <f aca="true" t="shared" si="3" ref="V53:AB53">F53-N53</f>
        <v>0</v>
      </c>
      <c r="W53">
        <f t="shared" si="3"/>
        <v>0</v>
      </c>
      <c r="X53">
        <f t="shared" si="3"/>
        <v>0</v>
      </c>
      <c r="Y53">
        <f t="shared" si="3"/>
        <v>0</v>
      </c>
      <c r="Z53">
        <f t="shared" si="3"/>
        <v>0</v>
      </c>
      <c r="AA53">
        <f t="shared" si="3"/>
        <v>0</v>
      </c>
      <c r="AB53">
        <f t="shared" si="3"/>
        <v>0</v>
      </c>
    </row>
    <row r="54" ht="14.25" thickBot="1">
      <c r="A54" s="423"/>
    </row>
    <row r="55" spans="1:13" ht="14.25" thickBot="1">
      <c r="A55" s="421" t="s">
        <v>48</v>
      </c>
      <c r="B55" s="421" t="s">
        <v>124</v>
      </c>
      <c r="C55" s="421" t="s">
        <v>48</v>
      </c>
      <c r="D55" s="421" t="s">
        <v>48</v>
      </c>
      <c r="E55" s="421" t="s">
        <v>48</v>
      </c>
      <c r="F55" s="421" t="s">
        <v>48</v>
      </c>
      <c r="G55" s="421" t="s">
        <v>48</v>
      </c>
      <c r="H55" s="421" t="s">
        <v>48</v>
      </c>
      <c r="I55" s="421" t="s">
        <v>48</v>
      </c>
      <c r="J55" s="421" t="s">
        <v>48</v>
      </c>
      <c r="K55" s="421" t="s">
        <v>48</v>
      </c>
      <c r="L55" s="421" t="s">
        <v>48</v>
      </c>
      <c r="M55" s="421" t="s">
        <v>48</v>
      </c>
    </row>
    <row r="56" spans="1:13" ht="14.25" thickBot="1">
      <c r="A56" s="421" t="s">
        <v>50</v>
      </c>
      <c r="B56" s="421" t="s">
        <v>51</v>
      </c>
      <c r="C56" s="421" t="s">
        <v>52</v>
      </c>
      <c r="D56" s="421" t="s">
        <v>125</v>
      </c>
      <c r="E56" s="421" t="s">
        <v>54</v>
      </c>
      <c r="F56" s="421" t="s">
        <v>55</v>
      </c>
      <c r="G56" s="421" t="s">
        <v>56</v>
      </c>
      <c r="H56" s="421" t="s">
        <v>57</v>
      </c>
      <c r="I56" s="421" t="s">
        <v>58</v>
      </c>
      <c r="J56" s="421" t="s">
        <v>59</v>
      </c>
      <c r="K56" s="421" t="s">
        <v>60</v>
      </c>
      <c r="L56" s="421" t="s">
        <v>61</v>
      </c>
      <c r="M56" s="421" t="s">
        <v>62</v>
      </c>
    </row>
    <row r="57" spans="1:13" ht="23.25" thickBot="1">
      <c r="A57" s="421">
        <v>16</v>
      </c>
      <c r="B57" s="422" t="s">
        <v>126</v>
      </c>
      <c r="C57" s="422" t="s">
        <v>65</v>
      </c>
      <c r="D57" s="422" t="s">
        <v>65</v>
      </c>
      <c r="E57" s="421" t="s">
        <v>48</v>
      </c>
      <c r="F57" s="421">
        <v>0</v>
      </c>
      <c r="G57" s="421">
        <v>-2</v>
      </c>
      <c r="H57" s="421">
        <v>-23</v>
      </c>
      <c r="I57" s="421">
        <v>-3</v>
      </c>
      <c r="J57" s="421" t="s">
        <v>48</v>
      </c>
      <c r="K57" s="421" t="s">
        <v>48</v>
      </c>
      <c r="L57" s="421">
        <v>0</v>
      </c>
      <c r="M57" s="421" t="s">
        <v>79</v>
      </c>
    </row>
    <row r="58" spans="1:13" ht="27.75" thickBot="1">
      <c r="A58" s="421" t="s">
        <v>48</v>
      </c>
      <c r="B58" s="422" t="s">
        <v>127</v>
      </c>
      <c r="C58" s="422" t="s">
        <v>65</v>
      </c>
      <c r="D58" s="421" t="s">
        <v>48</v>
      </c>
      <c r="E58" s="421" t="s">
        <v>48</v>
      </c>
      <c r="F58" s="421">
        <v>8</v>
      </c>
      <c r="G58" s="421">
        <v>-10</v>
      </c>
      <c r="H58" s="421">
        <v>0</v>
      </c>
      <c r="I58" s="421">
        <v>4</v>
      </c>
      <c r="J58" s="421">
        <v>-5</v>
      </c>
      <c r="K58" s="421" t="s">
        <v>48</v>
      </c>
      <c r="L58" s="421">
        <v>1</v>
      </c>
      <c r="M58" s="421" t="s">
        <v>115</v>
      </c>
    </row>
    <row r="59" spans="1:13" ht="34.5" thickBot="1">
      <c r="A59" s="421" t="s">
        <v>64</v>
      </c>
      <c r="B59" s="421" t="s">
        <v>128</v>
      </c>
      <c r="C59" s="421" t="s">
        <v>48</v>
      </c>
      <c r="D59" s="421" t="s">
        <v>48</v>
      </c>
      <c r="E59" s="422" t="s">
        <v>65</v>
      </c>
      <c r="F59" s="421">
        <v>5</v>
      </c>
      <c r="G59" s="421" t="s">
        <v>48</v>
      </c>
      <c r="H59" s="421" t="s">
        <v>48</v>
      </c>
      <c r="I59" s="421">
        <v>5</v>
      </c>
      <c r="J59" s="421" t="s">
        <v>48</v>
      </c>
      <c r="K59" s="421" t="s">
        <v>48</v>
      </c>
      <c r="L59" s="421" t="s">
        <v>48</v>
      </c>
      <c r="M59" s="421" t="s">
        <v>129</v>
      </c>
    </row>
    <row r="60" spans="1:13" ht="34.5" thickBot="1">
      <c r="A60" s="421" t="s">
        <v>64</v>
      </c>
      <c r="B60" s="421" t="s">
        <v>130</v>
      </c>
      <c r="C60" s="421" t="s">
        <v>48</v>
      </c>
      <c r="D60" s="421" t="s">
        <v>48</v>
      </c>
      <c r="E60" s="422" t="s">
        <v>65</v>
      </c>
      <c r="F60" s="421">
        <v>0</v>
      </c>
      <c r="G60" s="421" t="s">
        <v>48</v>
      </c>
      <c r="H60" s="421" t="s">
        <v>48</v>
      </c>
      <c r="I60" s="421" t="s">
        <v>48</v>
      </c>
      <c r="J60" s="421" t="s">
        <v>48</v>
      </c>
      <c r="K60" s="421" t="s">
        <v>48</v>
      </c>
      <c r="L60" s="421" t="s">
        <v>48</v>
      </c>
      <c r="M60" s="421" t="s">
        <v>131</v>
      </c>
    </row>
    <row r="61" spans="1:13" ht="23.25" thickBot="1">
      <c r="A61" s="421" t="s">
        <v>64</v>
      </c>
      <c r="B61" s="421" t="s">
        <v>132</v>
      </c>
      <c r="C61" s="421" t="s">
        <v>48</v>
      </c>
      <c r="D61" s="421" t="s">
        <v>48</v>
      </c>
      <c r="E61" s="422" t="s">
        <v>65</v>
      </c>
      <c r="F61" s="421">
        <v>0</v>
      </c>
      <c r="G61" s="421" t="s">
        <v>48</v>
      </c>
      <c r="H61" s="421" t="s">
        <v>48</v>
      </c>
      <c r="I61" s="421" t="s">
        <v>48</v>
      </c>
      <c r="J61" s="421" t="s">
        <v>48</v>
      </c>
      <c r="K61" s="421" t="s">
        <v>48</v>
      </c>
      <c r="L61" s="421" t="s">
        <v>48</v>
      </c>
      <c r="M61" s="421" t="s">
        <v>133</v>
      </c>
    </row>
    <row r="62" spans="1:13" ht="14.25" thickBot="1">
      <c r="A62" s="421">
        <v>19</v>
      </c>
      <c r="B62" s="422" t="s">
        <v>206</v>
      </c>
      <c r="C62" s="422" t="s">
        <v>65</v>
      </c>
      <c r="D62" s="421" t="s">
        <v>48</v>
      </c>
      <c r="E62" s="422" t="s">
        <v>65</v>
      </c>
      <c r="F62" s="421">
        <v>-1</v>
      </c>
      <c r="G62" s="421" t="s">
        <v>48</v>
      </c>
      <c r="H62" s="421" t="s">
        <v>48</v>
      </c>
      <c r="I62" s="421" t="s">
        <v>48</v>
      </c>
      <c r="J62" s="421" t="s">
        <v>48</v>
      </c>
      <c r="K62" s="421" t="s">
        <v>48</v>
      </c>
      <c r="L62" s="421">
        <v>-1</v>
      </c>
      <c r="M62" s="421" t="s">
        <v>135</v>
      </c>
    </row>
    <row r="63" spans="1:13" ht="45.75" thickBot="1">
      <c r="A63" s="421">
        <v>20</v>
      </c>
      <c r="B63" s="422" t="s">
        <v>136</v>
      </c>
      <c r="C63" s="421" t="s">
        <v>48</v>
      </c>
      <c r="D63" s="421" t="s">
        <v>48</v>
      </c>
      <c r="E63" s="422" t="s">
        <v>65</v>
      </c>
      <c r="F63" s="421">
        <v>0</v>
      </c>
      <c r="G63" s="421" t="s">
        <v>48</v>
      </c>
      <c r="H63" s="421" t="s">
        <v>48</v>
      </c>
      <c r="I63" s="421" t="s">
        <v>48</v>
      </c>
      <c r="J63" s="421" t="s">
        <v>48</v>
      </c>
      <c r="K63" s="421" t="s">
        <v>48</v>
      </c>
      <c r="L63" s="421" t="s">
        <v>48</v>
      </c>
      <c r="M63" s="421" t="s">
        <v>137</v>
      </c>
    </row>
    <row r="64" spans="1:13" ht="34.5" thickBot="1">
      <c r="A64" s="421">
        <v>23</v>
      </c>
      <c r="B64" s="422" t="s">
        <v>138</v>
      </c>
      <c r="C64" s="421" t="s">
        <v>65</v>
      </c>
      <c r="D64" s="421" t="s">
        <v>48</v>
      </c>
      <c r="E64" s="422" t="s">
        <v>65</v>
      </c>
      <c r="F64" s="421">
        <v>0</v>
      </c>
      <c r="G64" s="421" t="s">
        <v>48</v>
      </c>
      <c r="H64" s="421">
        <v>0</v>
      </c>
      <c r="I64" s="421" t="s">
        <v>48</v>
      </c>
      <c r="J64" s="421" t="s">
        <v>48</v>
      </c>
      <c r="K64" s="421" t="s">
        <v>48</v>
      </c>
      <c r="L64" s="421" t="s">
        <v>48</v>
      </c>
      <c r="M64" s="421" t="s">
        <v>139</v>
      </c>
    </row>
    <row r="65" spans="1:13" ht="27.75" thickBot="1">
      <c r="A65" s="421" t="s">
        <v>48</v>
      </c>
      <c r="B65" s="422" t="s">
        <v>140</v>
      </c>
      <c r="C65" s="421" t="s">
        <v>65</v>
      </c>
      <c r="D65" s="421" t="s">
        <v>48</v>
      </c>
      <c r="E65" s="422" t="s">
        <v>65</v>
      </c>
      <c r="F65" s="421">
        <v>0</v>
      </c>
      <c r="G65" s="421" t="s">
        <v>48</v>
      </c>
      <c r="H65" s="421" t="s">
        <v>48</v>
      </c>
      <c r="I65" s="421" t="s">
        <v>48</v>
      </c>
      <c r="J65" s="421" t="s">
        <v>48</v>
      </c>
      <c r="K65" s="421" t="s">
        <v>48</v>
      </c>
      <c r="L65" s="421" t="s">
        <v>48</v>
      </c>
      <c r="M65" s="421" t="s">
        <v>69</v>
      </c>
    </row>
    <row r="66" spans="1:13" ht="23.25" thickBot="1">
      <c r="A66" s="421">
        <v>27</v>
      </c>
      <c r="B66" s="422" t="s">
        <v>141</v>
      </c>
      <c r="C66" s="421" t="s">
        <v>48</v>
      </c>
      <c r="D66" s="421" t="s">
        <v>48</v>
      </c>
      <c r="E66" s="421" t="s">
        <v>142</v>
      </c>
      <c r="F66" s="421">
        <v>0</v>
      </c>
      <c r="G66" s="421" t="s">
        <v>48</v>
      </c>
      <c r="H66" s="421">
        <v>0</v>
      </c>
      <c r="I66" s="421">
        <v>0</v>
      </c>
      <c r="J66" s="421" t="s">
        <v>48</v>
      </c>
      <c r="K66" s="421" t="s">
        <v>48</v>
      </c>
      <c r="L66" s="421" t="s">
        <v>48</v>
      </c>
      <c r="M66" s="421" t="s">
        <v>143</v>
      </c>
    </row>
    <row r="67" spans="1:13" ht="41.25" thickBot="1">
      <c r="A67" s="421" t="s">
        <v>48</v>
      </c>
      <c r="B67" s="422" t="s">
        <v>144</v>
      </c>
      <c r="C67" s="421" t="s">
        <v>48</v>
      </c>
      <c r="D67" s="421" t="s">
        <v>48</v>
      </c>
      <c r="E67" s="421" t="s">
        <v>48</v>
      </c>
      <c r="F67" s="421">
        <v>0</v>
      </c>
      <c r="G67" s="421">
        <v>0</v>
      </c>
      <c r="H67" s="421">
        <v>0</v>
      </c>
      <c r="I67" s="421">
        <v>0</v>
      </c>
      <c r="J67" s="421">
        <v>0</v>
      </c>
      <c r="K67" s="421">
        <v>0</v>
      </c>
      <c r="L67" s="421">
        <v>0</v>
      </c>
      <c r="M67" s="421" t="s">
        <v>48</v>
      </c>
    </row>
    <row r="68" spans="1:13" ht="34.5" thickBot="1">
      <c r="A68" s="421">
        <v>29</v>
      </c>
      <c r="B68" s="422" t="s">
        <v>145</v>
      </c>
      <c r="C68" s="421" t="s">
        <v>48</v>
      </c>
      <c r="D68" s="421" t="s">
        <v>48</v>
      </c>
      <c r="E68" s="421" t="s">
        <v>48</v>
      </c>
      <c r="F68" s="421">
        <v>0</v>
      </c>
      <c r="G68" s="421" t="s">
        <v>48</v>
      </c>
      <c r="H68" s="421" t="s">
        <v>48</v>
      </c>
      <c r="I68" s="421" t="s">
        <v>48</v>
      </c>
      <c r="J68" s="421" t="s">
        <v>48</v>
      </c>
      <c r="K68" s="421" t="s">
        <v>48</v>
      </c>
      <c r="L68" s="421" t="s">
        <v>48</v>
      </c>
      <c r="M68" s="421" t="s">
        <v>73</v>
      </c>
    </row>
    <row r="69" spans="1:13" ht="34.5" thickBot="1">
      <c r="A69" s="421">
        <v>28</v>
      </c>
      <c r="B69" s="422" t="s">
        <v>208</v>
      </c>
      <c r="C69" s="421" t="s">
        <v>48</v>
      </c>
      <c r="D69" s="421" t="s">
        <v>48</v>
      </c>
      <c r="E69" s="422" t="s">
        <v>65</v>
      </c>
      <c r="F69" s="421">
        <v>0</v>
      </c>
      <c r="G69" s="421" t="s">
        <v>48</v>
      </c>
      <c r="H69" s="421" t="s">
        <v>48</v>
      </c>
      <c r="I69" s="421" t="s">
        <v>48</v>
      </c>
      <c r="J69" s="421" t="s">
        <v>48</v>
      </c>
      <c r="K69" s="421" t="s">
        <v>48</v>
      </c>
      <c r="L69" s="421" t="s">
        <v>48</v>
      </c>
      <c r="M69" s="421" t="s">
        <v>147</v>
      </c>
    </row>
    <row r="70" spans="1:13" ht="45.75" thickBot="1">
      <c r="A70" s="421" t="s">
        <v>64</v>
      </c>
      <c r="B70" s="421" t="s">
        <v>81</v>
      </c>
      <c r="C70" s="421" t="s">
        <v>48</v>
      </c>
      <c r="D70" s="421" t="s">
        <v>48</v>
      </c>
      <c r="E70" s="422" t="s">
        <v>65</v>
      </c>
      <c r="F70" s="421">
        <v>0</v>
      </c>
      <c r="G70" s="421" t="s">
        <v>48</v>
      </c>
      <c r="H70" s="421" t="s">
        <v>48</v>
      </c>
      <c r="I70" s="421" t="s">
        <v>48</v>
      </c>
      <c r="J70" s="421" t="s">
        <v>48</v>
      </c>
      <c r="K70" s="421" t="s">
        <v>48</v>
      </c>
      <c r="L70" s="421" t="s">
        <v>48</v>
      </c>
      <c r="M70" s="421" t="s">
        <v>148</v>
      </c>
    </row>
    <row r="71" spans="1:13" ht="23.25" thickBot="1">
      <c r="A71" s="421">
        <v>30</v>
      </c>
      <c r="B71" s="422" t="s">
        <v>209</v>
      </c>
      <c r="C71" s="421" t="s">
        <v>65</v>
      </c>
      <c r="D71" s="421" t="s">
        <v>48</v>
      </c>
      <c r="E71" s="421" t="s">
        <v>64</v>
      </c>
      <c r="F71" s="421">
        <v>0</v>
      </c>
      <c r="G71" s="421">
        <v>0</v>
      </c>
      <c r="H71" s="421">
        <v>0</v>
      </c>
      <c r="I71" s="421">
        <v>0</v>
      </c>
      <c r="J71" s="421">
        <v>0</v>
      </c>
      <c r="K71" s="421" t="s">
        <v>48</v>
      </c>
      <c r="L71" s="421" t="s">
        <v>48</v>
      </c>
      <c r="M71" s="421" t="s">
        <v>69</v>
      </c>
    </row>
    <row r="72" spans="1:13" ht="27.75" thickBot="1">
      <c r="A72" s="421" t="s">
        <v>48</v>
      </c>
      <c r="B72" s="422" t="s">
        <v>247</v>
      </c>
      <c r="C72" s="422" t="s">
        <v>65</v>
      </c>
      <c r="D72" s="421" t="s">
        <v>48</v>
      </c>
      <c r="E72" s="421" t="s">
        <v>48</v>
      </c>
      <c r="F72" s="421">
        <v>-10</v>
      </c>
      <c r="G72" s="421" t="s">
        <v>48</v>
      </c>
      <c r="H72" s="421" t="s">
        <v>48</v>
      </c>
      <c r="I72" s="421" t="s">
        <v>48</v>
      </c>
      <c r="J72" s="421" t="s">
        <v>48</v>
      </c>
      <c r="K72" s="421" t="s">
        <v>48</v>
      </c>
      <c r="L72" s="421" t="s">
        <v>48</v>
      </c>
      <c r="M72" s="421" t="s">
        <v>248</v>
      </c>
    </row>
    <row r="73" spans="1:13" ht="14.25" thickBot="1">
      <c r="A73" s="421" t="s">
        <v>48</v>
      </c>
      <c r="B73" s="421" t="s">
        <v>48</v>
      </c>
      <c r="C73" s="421" t="s">
        <v>48</v>
      </c>
      <c r="D73" s="421" t="s">
        <v>48</v>
      </c>
      <c r="E73" s="421" t="s">
        <v>48</v>
      </c>
      <c r="F73" s="421" t="s">
        <v>55</v>
      </c>
      <c r="G73" s="421" t="s">
        <v>56</v>
      </c>
      <c r="H73" s="421" t="s">
        <v>57</v>
      </c>
      <c r="I73" s="421" t="s">
        <v>58</v>
      </c>
      <c r="J73" s="421" t="s">
        <v>59</v>
      </c>
      <c r="K73" s="421" t="s">
        <v>60</v>
      </c>
      <c r="L73" s="421" t="s">
        <v>61</v>
      </c>
      <c r="M73" s="421" t="s">
        <v>62</v>
      </c>
    </row>
    <row r="74" spans="1:28" ht="14.25" thickBot="1">
      <c r="A74" s="421" t="s">
        <v>48</v>
      </c>
      <c r="B74" s="421" t="s">
        <v>150</v>
      </c>
      <c r="C74" s="421" t="s">
        <v>48</v>
      </c>
      <c r="D74" s="421" t="s">
        <v>48</v>
      </c>
      <c r="E74" s="421" t="s">
        <v>48</v>
      </c>
      <c r="F74" s="421">
        <v>10</v>
      </c>
      <c r="G74" s="421">
        <v>9</v>
      </c>
      <c r="H74" s="421">
        <v>6</v>
      </c>
      <c r="I74" s="421">
        <v>7</v>
      </c>
      <c r="J74" s="421">
        <v>10</v>
      </c>
      <c r="K74" s="421">
        <v>16</v>
      </c>
      <c r="L74" s="421">
        <v>0</v>
      </c>
      <c r="M74" s="421" t="s">
        <v>48</v>
      </c>
      <c r="N74">
        <f>SUM(F53:F72)</f>
        <v>10</v>
      </c>
      <c r="O74">
        <f aca="true" t="shared" si="4" ref="O74:T74">SUM(G53:G72)</f>
        <v>9</v>
      </c>
      <c r="P74">
        <f t="shared" si="4"/>
        <v>6</v>
      </c>
      <c r="Q74">
        <f t="shared" si="4"/>
        <v>7</v>
      </c>
      <c r="R74">
        <f t="shared" si="4"/>
        <v>10</v>
      </c>
      <c r="S74">
        <f t="shared" si="4"/>
        <v>16</v>
      </c>
      <c r="T74">
        <f t="shared" si="4"/>
        <v>0</v>
      </c>
      <c r="V74">
        <f aca="true" t="shared" si="5" ref="V74:AB74">F74-N74</f>
        <v>0</v>
      </c>
      <c r="W74">
        <f t="shared" si="5"/>
        <v>0</v>
      </c>
      <c r="X74">
        <f t="shared" si="5"/>
        <v>0</v>
      </c>
      <c r="Y74">
        <f t="shared" si="5"/>
        <v>0</v>
      </c>
      <c r="Z74">
        <f t="shared" si="5"/>
        <v>0</v>
      </c>
      <c r="AA74">
        <f t="shared" si="5"/>
        <v>0</v>
      </c>
      <c r="AB74">
        <f t="shared" si="5"/>
        <v>0</v>
      </c>
    </row>
    <row r="75" ht="14.25" thickBot="1">
      <c r="A75" s="423"/>
    </row>
    <row r="76" spans="1:13" ht="14.25" thickBot="1">
      <c r="A76" s="421" t="s">
        <v>48</v>
      </c>
      <c r="B76" s="421" t="s">
        <v>151</v>
      </c>
      <c r="C76" s="421" t="s">
        <v>48</v>
      </c>
      <c r="D76" s="421" t="s">
        <v>48</v>
      </c>
      <c r="E76" s="421" t="s">
        <v>48</v>
      </c>
      <c r="F76" s="421" t="s">
        <v>48</v>
      </c>
      <c r="G76" s="421" t="s">
        <v>48</v>
      </c>
      <c r="H76" s="421" t="s">
        <v>48</v>
      </c>
      <c r="I76" s="421" t="s">
        <v>48</v>
      </c>
      <c r="J76" s="421" t="s">
        <v>48</v>
      </c>
      <c r="K76" s="421" t="s">
        <v>48</v>
      </c>
      <c r="L76" s="421" t="s">
        <v>48</v>
      </c>
      <c r="M76" s="421" t="s">
        <v>48</v>
      </c>
    </row>
    <row r="77" spans="1:13" ht="14.25" thickBot="1">
      <c r="A77" s="421" t="s">
        <v>50</v>
      </c>
      <c r="B77" s="421" t="s">
        <v>51</v>
      </c>
      <c r="C77" s="421" t="s">
        <v>52</v>
      </c>
      <c r="D77" s="421" t="s">
        <v>53</v>
      </c>
      <c r="E77" s="421" t="s">
        <v>54</v>
      </c>
      <c r="F77" s="421" t="s">
        <v>55</v>
      </c>
      <c r="G77" s="421" t="s">
        <v>56</v>
      </c>
      <c r="H77" s="421" t="s">
        <v>57</v>
      </c>
      <c r="I77" s="421" t="s">
        <v>58</v>
      </c>
      <c r="J77" s="421" t="s">
        <v>59</v>
      </c>
      <c r="K77" s="421" t="s">
        <v>60</v>
      </c>
      <c r="L77" s="421" t="s">
        <v>61</v>
      </c>
      <c r="M77" s="421" t="s">
        <v>62</v>
      </c>
    </row>
    <row r="78" spans="1:13" ht="45.75" thickBot="1">
      <c r="A78" s="421" t="s">
        <v>48</v>
      </c>
      <c r="B78" s="421" t="s">
        <v>152</v>
      </c>
      <c r="C78" s="422" t="s">
        <v>65</v>
      </c>
      <c r="D78" s="421" t="s">
        <v>48</v>
      </c>
      <c r="E78" s="421" t="s">
        <v>48</v>
      </c>
      <c r="F78" s="421">
        <v>10</v>
      </c>
      <c r="G78" s="421" t="s">
        <v>48</v>
      </c>
      <c r="H78" s="421">
        <v>10</v>
      </c>
      <c r="I78" s="421" t="s">
        <v>48</v>
      </c>
      <c r="J78" s="421" t="s">
        <v>48</v>
      </c>
      <c r="K78" s="421">
        <v>0</v>
      </c>
      <c r="L78" s="421">
        <v>0</v>
      </c>
      <c r="M78" s="421" t="s">
        <v>153</v>
      </c>
    </row>
    <row r="79" spans="1:13" ht="27.75" thickBot="1">
      <c r="A79" s="421" t="s">
        <v>48</v>
      </c>
      <c r="B79" s="422" t="s">
        <v>154</v>
      </c>
      <c r="C79" s="422" t="s">
        <v>65</v>
      </c>
      <c r="D79" s="421" t="s">
        <v>48</v>
      </c>
      <c r="E79" s="422" t="s">
        <v>65</v>
      </c>
      <c r="F79" s="421">
        <v>-3</v>
      </c>
      <c r="G79" s="421">
        <v>0</v>
      </c>
      <c r="H79" s="421">
        <v>0</v>
      </c>
      <c r="I79" s="421">
        <v>0</v>
      </c>
      <c r="J79" s="421">
        <v>0</v>
      </c>
      <c r="K79" s="421">
        <v>0</v>
      </c>
      <c r="L79" s="421">
        <v>2</v>
      </c>
      <c r="M79" s="421" t="s">
        <v>115</v>
      </c>
    </row>
    <row r="80" spans="1:13" ht="27.75" thickBot="1">
      <c r="A80" s="421" t="s">
        <v>48</v>
      </c>
      <c r="B80" s="422" t="s">
        <v>155</v>
      </c>
      <c r="C80" s="421" t="s">
        <v>48</v>
      </c>
      <c r="D80" s="421" t="s">
        <v>48</v>
      </c>
      <c r="E80" s="421" t="s">
        <v>48</v>
      </c>
      <c r="F80" s="421">
        <v>0</v>
      </c>
      <c r="G80" s="421">
        <v>0</v>
      </c>
      <c r="H80" s="421">
        <v>0</v>
      </c>
      <c r="I80" s="421">
        <v>0</v>
      </c>
      <c r="J80" s="421">
        <v>0</v>
      </c>
      <c r="K80" s="421">
        <v>0</v>
      </c>
      <c r="L80" s="421" t="s">
        <v>48</v>
      </c>
      <c r="M80" s="421" t="s">
        <v>156</v>
      </c>
    </row>
    <row r="81" spans="1:13" ht="23.25" thickBot="1">
      <c r="A81" s="421">
        <v>32</v>
      </c>
      <c r="B81" s="422" t="s">
        <v>157</v>
      </c>
      <c r="C81" s="422" t="s">
        <v>65</v>
      </c>
      <c r="D81" s="421" t="s">
        <v>48</v>
      </c>
      <c r="E81" s="422" t="s">
        <v>65</v>
      </c>
      <c r="F81" s="421">
        <v>49</v>
      </c>
      <c r="G81" s="421">
        <v>29</v>
      </c>
      <c r="H81" s="421">
        <v>32</v>
      </c>
      <c r="I81" s="421">
        <v>16</v>
      </c>
      <c r="J81" s="421">
        <v>0</v>
      </c>
      <c r="K81" s="421" t="s">
        <v>48</v>
      </c>
      <c r="L81" s="421">
        <v>0</v>
      </c>
      <c r="M81" s="421" t="s">
        <v>69</v>
      </c>
    </row>
    <row r="82" spans="1:13" ht="23.25" thickBot="1">
      <c r="A82" s="421">
        <v>33</v>
      </c>
      <c r="B82" s="422" t="s">
        <v>211</v>
      </c>
      <c r="C82" s="422" t="s">
        <v>65</v>
      </c>
      <c r="D82" s="421" t="s">
        <v>48</v>
      </c>
      <c r="E82" s="422" t="s">
        <v>65</v>
      </c>
      <c r="F82" s="421">
        <v>0</v>
      </c>
      <c r="G82" s="421">
        <v>0</v>
      </c>
      <c r="H82" s="421">
        <v>40</v>
      </c>
      <c r="I82" s="421">
        <v>0</v>
      </c>
      <c r="J82" s="421">
        <v>0</v>
      </c>
      <c r="K82" s="421" t="s">
        <v>48</v>
      </c>
      <c r="L82" s="421">
        <v>0</v>
      </c>
      <c r="M82" s="421" t="s">
        <v>69</v>
      </c>
    </row>
    <row r="83" spans="1:13" ht="57" thickBot="1">
      <c r="A83" s="421">
        <v>37</v>
      </c>
      <c r="B83" s="422" t="s">
        <v>159</v>
      </c>
      <c r="C83" s="422" t="s">
        <v>65</v>
      </c>
      <c r="D83" s="422" t="s">
        <v>65</v>
      </c>
      <c r="E83" s="421" t="s">
        <v>48</v>
      </c>
      <c r="F83" s="421">
        <v>-26</v>
      </c>
      <c r="G83" s="421">
        <v>-4</v>
      </c>
      <c r="H83" s="421">
        <v>-25</v>
      </c>
      <c r="I83" s="421">
        <v>-6</v>
      </c>
      <c r="J83" s="421" t="s">
        <v>48</v>
      </c>
      <c r="K83" s="421" t="s">
        <v>48</v>
      </c>
      <c r="L83" s="421" t="s">
        <v>48</v>
      </c>
      <c r="M83" s="421" t="s">
        <v>160</v>
      </c>
    </row>
    <row r="84" spans="1:13" ht="41.25" thickBot="1">
      <c r="A84" s="421" t="s">
        <v>48</v>
      </c>
      <c r="B84" s="422" t="s">
        <v>161</v>
      </c>
      <c r="C84" s="421" t="s">
        <v>65</v>
      </c>
      <c r="D84" s="421" t="s">
        <v>48</v>
      </c>
      <c r="E84" s="421" t="s">
        <v>48</v>
      </c>
      <c r="F84" s="421" t="s">
        <v>48</v>
      </c>
      <c r="G84" s="421" t="s">
        <v>48</v>
      </c>
      <c r="H84" s="421" t="s">
        <v>48</v>
      </c>
      <c r="I84" s="421">
        <v>0</v>
      </c>
      <c r="J84" s="421" t="s">
        <v>48</v>
      </c>
      <c r="K84" s="421" t="s">
        <v>48</v>
      </c>
      <c r="L84" s="421" t="s">
        <v>48</v>
      </c>
      <c r="M84" s="421" t="s">
        <v>69</v>
      </c>
    </row>
    <row r="85" spans="1:13" ht="27.75" thickBot="1">
      <c r="A85" s="421" t="s">
        <v>48</v>
      </c>
      <c r="B85" s="422" t="s">
        <v>162</v>
      </c>
      <c r="C85" s="421" t="s">
        <v>65</v>
      </c>
      <c r="D85" s="421" t="s">
        <v>48</v>
      </c>
      <c r="E85" s="422" t="s">
        <v>65</v>
      </c>
      <c r="F85" s="421">
        <v>0</v>
      </c>
      <c r="G85" s="421">
        <v>0</v>
      </c>
      <c r="H85" s="421">
        <v>0</v>
      </c>
      <c r="I85" s="421">
        <v>0</v>
      </c>
      <c r="J85" s="421">
        <v>0</v>
      </c>
      <c r="K85" s="421" t="s">
        <v>48</v>
      </c>
      <c r="L85" s="421">
        <v>0</v>
      </c>
      <c r="M85" s="421" t="s">
        <v>135</v>
      </c>
    </row>
    <row r="86" spans="1:13" ht="14.25" thickBot="1">
      <c r="A86" s="421" t="s">
        <v>48</v>
      </c>
      <c r="B86" s="421" t="s">
        <v>163</v>
      </c>
      <c r="C86" s="421" t="s">
        <v>65</v>
      </c>
      <c r="D86" s="421" t="s">
        <v>48</v>
      </c>
      <c r="E86" s="422" t="s">
        <v>65</v>
      </c>
      <c r="F86" s="421">
        <v>0</v>
      </c>
      <c r="G86" s="421">
        <v>0</v>
      </c>
      <c r="H86" s="421">
        <v>0</v>
      </c>
      <c r="I86" s="421">
        <v>0</v>
      </c>
      <c r="J86" s="421">
        <v>0</v>
      </c>
      <c r="K86" s="421" t="s">
        <v>48</v>
      </c>
      <c r="L86" s="421">
        <v>0</v>
      </c>
      <c r="M86" s="421" t="s">
        <v>164</v>
      </c>
    </row>
    <row r="87" spans="1:13" ht="14.25" thickBot="1">
      <c r="A87" s="421" t="s">
        <v>50</v>
      </c>
      <c r="B87" s="421" t="s">
        <v>51</v>
      </c>
      <c r="C87" s="421" t="s">
        <v>48</v>
      </c>
      <c r="D87" s="421" t="s">
        <v>48</v>
      </c>
      <c r="E87" s="421" t="s">
        <v>48</v>
      </c>
      <c r="F87" s="421" t="s">
        <v>55</v>
      </c>
      <c r="G87" s="421" t="s">
        <v>56</v>
      </c>
      <c r="H87" s="421" t="s">
        <v>57</v>
      </c>
      <c r="I87" s="421" t="s">
        <v>58</v>
      </c>
      <c r="J87" s="421" t="s">
        <v>59</v>
      </c>
      <c r="K87" s="421" t="s">
        <v>60</v>
      </c>
      <c r="L87" s="421" t="s">
        <v>61</v>
      </c>
      <c r="M87" s="421" t="s">
        <v>62</v>
      </c>
    </row>
    <row r="88" spans="1:28" ht="14.25" thickBot="1">
      <c r="A88" s="421" t="s">
        <v>48</v>
      </c>
      <c r="B88" s="421" t="s">
        <v>165</v>
      </c>
      <c r="C88" s="421" t="s">
        <v>48</v>
      </c>
      <c r="D88" s="421" t="s">
        <v>48</v>
      </c>
      <c r="E88" s="421" t="s">
        <v>48</v>
      </c>
      <c r="F88" s="421">
        <v>40</v>
      </c>
      <c r="G88" s="421">
        <v>34</v>
      </c>
      <c r="H88" s="421">
        <v>63</v>
      </c>
      <c r="I88" s="421">
        <v>17</v>
      </c>
      <c r="J88" s="421">
        <v>10</v>
      </c>
      <c r="K88" s="421">
        <v>16</v>
      </c>
      <c r="L88" s="421">
        <v>2</v>
      </c>
      <c r="M88" s="421" t="s">
        <v>48</v>
      </c>
      <c r="N88">
        <f>SUM(F74:F86)</f>
        <v>40</v>
      </c>
      <c r="O88">
        <f aca="true" t="shared" si="6" ref="O88:T88">SUM(G74:G86)</f>
        <v>34</v>
      </c>
      <c r="P88">
        <f t="shared" si="6"/>
        <v>63</v>
      </c>
      <c r="Q88">
        <f t="shared" si="6"/>
        <v>17</v>
      </c>
      <c r="R88">
        <f t="shared" si="6"/>
        <v>10</v>
      </c>
      <c r="S88">
        <f t="shared" si="6"/>
        <v>16</v>
      </c>
      <c r="T88">
        <f t="shared" si="6"/>
        <v>2</v>
      </c>
      <c r="V88">
        <f aca="true" t="shared" si="7" ref="V88:AB88">F88-N88</f>
        <v>0</v>
      </c>
      <c r="W88">
        <f t="shared" si="7"/>
        <v>0</v>
      </c>
      <c r="X88">
        <f t="shared" si="7"/>
        <v>0</v>
      </c>
      <c r="Y88">
        <f t="shared" si="7"/>
        <v>0</v>
      </c>
      <c r="Z88">
        <f t="shared" si="7"/>
        <v>0</v>
      </c>
      <c r="AA88">
        <f t="shared" si="7"/>
        <v>0</v>
      </c>
      <c r="AB88">
        <f t="shared" si="7"/>
        <v>0</v>
      </c>
    </row>
    <row r="89" ht="14.25" thickBot="1">
      <c r="A89" s="423"/>
    </row>
    <row r="90" spans="1:13" ht="14.25" thickBot="1">
      <c r="A90" s="421" t="s">
        <v>48</v>
      </c>
      <c r="B90" s="421" t="s">
        <v>166</v>
      </c>
      <c r="C90" s="421" t="s">
        <v>48</v>
      </c>
      <c r="D90" s="421" t="s">
        <v>48</v>
      </c>
      <c r="E90" s="421" t="s">
        <v>48</v>
      </c>
      <c r="F90" s="421" t="s">
        <v>48</v>
      </c>
      <c r="G90" s="421" t="s">
        <v>48</v>
      </c>
      <c r="H90" s="421" t="s">
        <v>48</v>
      </c>
      <c r="I90" s="421" t="s">
        <v>48</v>
      </c>
      <c r="J90" s="421" t="s">
        <v>48</v>
      </c>
      <c r="K90" s="421" t="s">
        <v>48</v>
      </c>
      <c r="L90" s="421" t="s">
        <v>48</v>
      </c>
      <c r="M90" s="421" t="s">
        <v>48</v>
      </c>
    </row>
    <row r="91" spans="1:13" ht="14.25" thickBot="1">
      <c r="A91" s="421" t="s">
        <v>50</v>
      </c>
      <c r="B91" s="421" t="s">
        <v>51</v>
      </c>
      <c r="C91" s="421" t="s">
        <v>52</v>
      </c>
      <c r="D91" s="421" t="s">
        <v>53</v>
      </c>
      <c r="E91" s="421" t="s">
        <v>54</v>
      </c>
      <c r="F91" s="421" t="s">
        <v>55</v>
      </c>
      <c r="G91" s="421" t="s">
        <v>56</v>
      </c>
      <c r="H91" s="421" t="s">
        <v>57</v>
      </c>
      <c r="I91" s="421" t="s">
        <v>58</v>
      </c>
      <c r="J91" s="421" t="s">
        <v>59</v>
      </c>
      <c r="K91" s="421" t="s">
        <v>60</v>
      </c>
      <c r="L91" s="421" t="s">
        <v>61</v>
      </c>
      <c r="M91" s="421" t="s">
        <v>62</v>
      </c>
    </row>
    <row r="92" spans="1:13" ht="14.25" thickBot="1">
      <c r="A92" s="421" t="s">
        <v>48</v>
      </c>
      <c r="B92" s="421" t="s">
        <v>152</v>
      </c>
      <c r="C92" s="421" t="s">
        <v>65</v>
      </c>
      <c r="D92" s="421" t="s">
        <v>48</v>
      </c>
      <c r="E92" s="421" t="s">
        <v>48</v>
      </c>
      <c r="F92" s="421">
        <v>10</v>
      </c>
      <c r="G92" s="421">
        <v>0</v>
      </c>
      <c r="H92" s="421">
        <v>10</v>
      </c>
      <c r="I92" s="421">
        <v>0</v>
      </c>
      <c r="J92" s="421">
        <v>0</v>
      </c>
      <c r="K92" s="421">
        <v>0</v>
      </c>
      <c r="L92" s="421">
        <v>0</v>
      </c>
      <c r="M92" s="421" t="s">
        <v>48</v>
      </c>
    </row>
    <row r="93" spans="1:13" ht="23.25" thickBot="1">
      <c r="A93" s="421">
        <v>39</v>
      </c>
      <c r="B93" s="422" t="s">
        <v>167</v>
      </c>
      <c r="C93" s="422" t="s">
        <v>65</v>
      </c>
      <c r="D93" s="422" t="s">
        <v>65</v>
      </c>
      <c r="E93" s="421" t="s">
        <v>48</v>
      </c>
      <c r="F93" s="421">
        <v>0</v>
      </c>
      <c r="G93" s="421">
        <v>0</v>
      </c>
      <c r="H93" s="421">
        <v>0</v>
      </c>
      <c r="I93" s="421">
        <v>-10</v>
      </c>
      <c r="J93" s="421">
        <v>0</v>
      </c>
      <c r="K93" s="421" t="s">
        <v>48</v>
      </c>
      <c r="L93" s="421">
        <v>0</v>
      </c>
      <c r="M93" s="421" t="s">
        <v>79</v>
      </c>
    </row>
    <row r="94" spans="1:13" ht="45.75" thickBot="1">
      <c r="A94" s="421">
        <v>40</v>
      </c>
      <c r="B94" s="422" t="s">
        <v>168</v>
      </c>
      <c r="C94" s="421" t="s">
        <v>65</v>
      </c>
      <c r="D94" s="421" t="s">
        <v>65</v>
      </c>
      <c r="E94" s="421" t="s">
        <v>65</v>
      </c>
      <c r="F94" s="421">
        <v>0</v>
      </c>
      <c r="G94" s="421">
        <v>0</v>
      </c>
      <c r="H94" s="421">
        <v>0</v>
      </c>
      <c r="I94" s="421">
        <v>0</v>
      </c>
      <c r="J94" s="421">
        <v>0</v>
      </c>
      <c r="K94" s="421" t="s">
        <v>48</v>
      </c>
      <c r="L94" s="421">
        <v>0</v>
      </c>
      <c r="M94" s="421" t="s">
        <v>169</v>
      </c>
    </row>
    <row r="95" spans="1:13" ht="45.75" thickBot="1">
      <c r="A95" s="421" t="s">
        <v>48</v>
      </c>
      <c r="B95" s="422" t="s">
        <v>170</v>
      </c>
      <c r="C95" s="422" t="s">
        <v>65</v>
      </c>
      <c r="D95" s="422" t="s">
        <v>65</v>
      </c>
      <c r="E95" s="422" t="s">
        <v>65</v>
      </c>
      <c r="F95" s="421">
        <v>26</v>
      </c>
      <c r="G95" s="421">
        <v>4</v>
      </c>
      <c r="H95" s="421">
        <v>25</v>
      </c>
      <c r="I95" s="421">
        <v>16</v>
      </c>
      <c r="J95" s="421">
        <v>0</v>
      </c>
      <c r="K95" s="421" t="s">
        <v>48</v>
      </c>
      <c r="L95" s="421">
        <v>0</v>
      </c>
      <c r="M95" s="421" t="s">
        <v>169</v>
      </c>
    </row>
    <row r="96" spans="1:13" ht="14.25" thickBot="1">
      <c r="A96" s="421" t="s">
        <v>48</v>
      </c>
      <c r="B96" s="421" t="s">
        <v>249</v>
      </c>
      <c r="C96" s="421" t="s">
        <v>48</v>
      </c>
      <c r="D96" s="421" t="s">
        <v>48</v>
      </c>
      <c r="E96" s="421" t="s">
        <v>65</v>
      </c>
      <c r="F96" s="421">
        <v>0</v>
      </c>
      <c r="G96" s="421">
        <v>0</v>
      </c>
      <c r="H96" s="421">
        <v>0</v>
      </c>
      <c r="I96" s="421">
        <v>0</v>
      </c>
      <c r="J96" s="421">
        <v>0</v>
      </c>
      <c r="K96" s="421">
        <v>0</v>
      </c>
      <c r="L96" s="421" t="s">
        <v>48</v>
      </c>
      <c r="M96" s="421" t="s">
        <v>48</v>
      </c>
    </row>
    <row r="97" spans="1:13" ht="23.25" thickBot="1">
      <c r="A97" s="421">
        <v>44</v>
      </c>
      <c r="B97" s="422" t="s">
        <v>172</v>
      </c>
      <c r="C97" s="422" t="s">
        <v>65</v>
      </c>
      <c r="D97" s="421" t="s">
        <v>48</v>
      </c>
      <c r="E97" s="421" t="s">
        <v>65</v>
      </c>
      <c r="F97" s="421" t="s">
        <v>48</v>
      </c>
      <c r="G97" s="421" t="s">
        <v>48</v>
      </c>
      <c r="H97" s="421" t="s">
        <v>48</v>
      </c>
      <c r="I97" s="421" t="s">
        <v>48</v>
      </c>
      <c r="J97" s="421" t="s">
        <v>48</v>
      </c>
      <c r="K97" s="421" t="s">
        <v>48</v>
      </c>
      <c r="L97" s="421" t="s">
        <v>48</v>
      </c>
      <c r="M97" s="421" t="s">
        <v>69</v>
      </c>
    </row>
    <row r="98" spans="1:13" ht="14.25" thickBot="1">
      <c r="A98" s="421">
        <v>45</v>
      </c>
      <c r="B98" s="422" t="s">
        <v>173</v>
      </c>
      <c r="C98" s="421" t="s">
        <v>65</v>
      </c>
      <c r="D98" s="421" t="s">
        <v>48</v>
      </c>
      <c r="E98" s="422" t="s">
        <v>65</v>
      </c>
      <c r="F98" s="421" t="s">
        <v>48</v>
      </c>
      <c r="G98" s="421" t="s">
        <v>48</v>
      </c>
      <c r="H98" s="421" t="s">
        <v>48</v>
      </c>
      <c r="I98" s="421" t="s">
        <v>48</v>
      </c>
      <c r="J98" s="421">
        <v>0</v>
      </c>
      <c r="K98" s="421" t="s">
        <v>48</v>
      </c>
      <c r="L98" s="421" t="s">
        <v>48</v>
      </c>
      <c r="M98" s="421" t="s">
        <v>48</v>
      </c>
    </row>
    <row r="99" spans="1:13" ht="23.25" thickBot="1">
      <c r="A99" s="421" t="s">
        <v>64</v>
      </c>
      <c r="B99" s="421" t="s">
        <v>117</v>
      </c>
      <c r="C99" s="421" t="s">
        <v>48</v>
      </c>
      <c r="D99" s="421" t="s">
        <v>48</v>
      </c>
      <c r="E99" s="421" t="s">
        <v>48</v>
      </c>
      <c r="F99" s="421">
        <v>0</v>
      </c>
      <c r="G99" s="421">
        <v>0</v>
      </c>
      <c r="H99" s="421" t="s">
        <v>48</v>
      </c>
      <c r="I99" s="421" t="s">
        <v>48</v>
      </c>
      <c r="J99" s="421" t="s">
        <v>48</v>
      </c>
      <c r="K99" s="421" t="s">
        <v>48</v>
      </c>
      <c r="L99" s="421" t="s">
        <v>48</v>
      </c>
      <c r="M99" s="421" t="s">
        <v>174</v>
      </c>
    </row>
    <row r="100" spans="1:13" ht="23.25" thickBot="1">
      <c r="A100" s="421" t="s">
        <v>48</v>
      </c>
      <c r="B100" s="422" t="s">
        <v>175</v>
      </c>
      <c r="C100" s="421" t="s">
        <v>65</v>
      </c>
      <c r="D100" s="421" t="s">
        <v>48</v>
      </c>
      <c r="E100" s="421" t="s">
        <v>65</v>
      </c>
      <c r="F100" s="421" t="s">
        <v>48</v>
      </c>
      <c r="G100" s="421" t="s">
        <v>48</v>
      </c>
      <c r="H100" s="421" t="s">
        <v>48</v>
      </c>
      <c r="I100" s="421" t="s">
        <v>48</v>
      </c>
      <c r="J100" s="421" t="s">
        <v>48</v>
      </c>
      <c r="K100" s="421" t="s">
        <v>48</v>
      </c>
      <c r="L100" s="421" t="s">
        <v>81</v>
      </c>
      <c r="M100" s="421" t="s">
        <v>69</v>
      </c>
    </row>
    <row r="101" spans="1:13" ht="23.25" thickBot="1">
      <c r="A101" s="421" t="s">
        <v>64</v>
      </c>
      <c r="B101" s="421" t="s">
        <v>117</v>
      </c>
      <c r="C101" s="421" t="s">
        <v>48</v>
      </c>
      <c r="D101" s="421" t="s">
        <v>48</v>
      </c>
      <c r="E101" s="421" t="s">
        <v>48</v>
      </c>
      <c r="F101" s="421">
        <v>0</v>
      </c>
      <c r="G101" s="421">
        <v>0</v>
      </c>
      <c r="H101" s="421">
        <v>0</v>
      </c>
      <c r="I101" s="421">
        <v>0</v>
      </c>
      <c r="J101" s="421">
        <v>0</v>
      </c>
      <c r="K101" s="421">
        <v>0</v>
      </c>
      <c r="L101" s="421">
        <v>0</v>
      </c>
      <c r="M101" s="421" t="s">
        <v>176</v>
      </c>
    </row>
    <row r="102" spans="1:13" ht="23.25" thickBot="1">
      <c r="A102" s="421" t="s">
        <v>64</v>
      </c>
      <c r="B102" s="421" t="s">
        <v>177</v>
      </c>
      <c r="C102" s="421" t="s">
        <v>48</v>
      </c>
      <c r="D102" s="421" t="s">
        <v>48</v>
      </c>
      <c r="E102" s="421" t="s">
        <v>48</v>
      </c>
      <c r="F102" s="421" t="s">
        <v>48</v>
      </c>
      <c r="G102" s="421">
        <v>0</v>
      </c>
      <c r="H102" s="421" t="s">
        <v>48</v>
      </c>
      <c r="I102" s="421" t="s">
        <v>48</v>
      </c>
      <c r="J102" s="421" t="s">
        <v>48</v>
      </c>
      <c r="K102" s="421" t="s">
        <v>48</v>
      </c>
      <c r="L102" s="421" t="s">
        <v>48</v>
      </c>
      <c r="M102" s="421" t="s">
        <v>174</v>
      </c>
    </row>
    <row r="103" spans="1:13" ht="27.75" thickBot="1">
      <c r="A103" s="421">
        <v>47</v>
      </c>
      <c r="B103" s="422" t="s">
        <v>178</v>
      </c>
      <c r="C103" s="421" t="s">
        <v>48</v>
      </c>
      <c r="D103" s="421" t="s">
        <v>48</v>
      </c>
      <c r="E103" s="421" t="s">
        <v>48</v>
      </c>
      <c r="F103" s="421">
        <v>0</v>
      </c>
      <c r="G103" s="421">
        <v>0</v>
      </c>
      <c r="H103" s="421">
        <v>0</v>
      </c>
      <c r="I103" s="421">
        <v>0</v>
      </c>
      <c r="J103" s="421">
        <v>0</v>
      </c>
      <c r="K103" s="421" t="s">
        <v>48</v>
      </c>
      <c r="L103" s="421">
        <v>0</v>
      </c>
      <c r="M103" s="421" t="s">
        <v>164</v>
      </c>
    </row>
    <row r="104" spans="1:13" ht="45.75" thickBot="1">
      <c r="A104" s="421">
        <v>48</v>
      </c>
      <c r="B104" s="422" t="s">
        <v>180</v>
      </c>
      <c r="C104" s="421" t="s">
        <v>48</v>
      </c>
      <c r="D104" s="421" t="s">
        <v>48</v>
      </c>
      <c r="E104" s="421" t="s">
        <v>142</v>
      </c>
      <c r="F104" s="421">
        <v>-46</v>
      </c>
      <c r="G104" s="421" t="s">
        <v>48</v>
      </c>
      <c r="H104" s="421" t="s">
        <v>48</v>
      </c>
      <c r="I104" s="421" t="s">
        <v>48</v>
      </c>
      <c r="J104" s="421" t="s">
        <v>48</v>
      </c>
      <c r="K104" s="421" t="s">
        <v>48</v>
      </c>
      <c r="L104" s="421" t="s">
        <v>48</v>
      </c>
      <c r="M104" s="421" t="s">
        <v>250</v>
      </c>
    </row>
    <row r="105" spans="1:13" ht="14.25" thickBot="1">
      <c r="A105" s="421">
        <v>46</v>
      </c>
      <c r="B105" s="422" t="s">
        <v>182</v>
      </c>
      <c r="C105" s="421" t="s">
        <v>48</v>
      </c>
      <c r="D105" s="421" t="s">
        <v>48</v>
      </c>
      <c r="E105" s="421" t="s">
        <v>48</v>
      </c>
      <c r="F105" s="421">
        <v>0</v>
      </c>
      <c r="G105" s="421">
        <v>0</v>
      </c>
      <c r="H105" s="421">
        <v>0</v>
      </c>
      <c r="I105" s="421">
        <v>0</v>
      </c>
      <c r="J105" s="421">
        <v>0</v>
      </c>
      <c r="K105" s="421">
        <v>0</v>
      </c>
      <c r="L105" s="421">
        <v>0</v>
      </c>
      <c r="M105" s="421" t="s">
        <v>251</v>
      </c>
    </row>
    <row r="106" spans="1:13" ht="14.25" thickBot="1">
      <c r="A106" s="421" t="s">
        <v>64</v>
      </c>
      <c r="B106" s="421" t="s">
        <v>81</v>
      </c>
      <c r="C106" s="421" t="s">
        <v>48</v>
      </c>
      <c r="D106" s="421" t="s">
        <v>48</v>
      </c>
      <c r="E106" s="421" t="s">
        <v>48</v>
      </c>
      <c r="F106" s="421">
        <v>0</v>
      </c>
      <c r="G106" s="421">
        <v>0</v>
      </c>
      <c r="H106" s="421">
        <v>0</v>
      </c>
      <c r="I106" s="421">
        <v>0</v>
      </c>
      <c r="J106" s="421">
        <v>0</v>
      </c>
      <c r="K106" s="421">
        <v>0</v>
      </c>
      <c r="L106" s="421">
        <v>0</v>
      </c>
      <c r="M106" s="421" t="s">
        <v>48</v>
      </c>
    </row>
    <row r="107" spans="1:13" ht="27.75" thickBot="1">
      <c r="A107" s="421" t="s">
        <v>48</v>
      </c>
      <c r="B107" s="422" t="s">
        <v>183</v>
      </c>
      <c r="C107" s="421" t="s">
        <v>65</v>
      </c>
      <c r="D107" s="421" t="s">
        <v>48</v>
      </c>
      <c r="E107" s="421" t="s">
        <v>65</v>
      </c>
      <c r="F107" s="421">
        <v>0</v>
      </c>
      <c r="G107" s="421" t="s">
        <v>48</v>
      </c>
      <c r="H107" s="421" t="s">
        <v>48</v>
      </c>
      <c r="I107" s="421" t="s">
        <v>48</v>
      </c>
      <c r="J107" s="421" t="s">
        <v>48</v>
      </c>
      <c r="K107" s="421" t="s">
        <v>48</v>
      </c>
      <c r="L107" s="421" t="s">
        <v>48</v>
      </c>
      <c r="M107" s="421" t="s">
        <v>69</v>
      </c>
    </row>
    <row r="108" ht="14.25" thickBot="1">
      <c r="A108" s="423"/>
    </row>
    <row r="109" spans="1:13" ht="14.25" thickBot="1">
      <c r="A109" s="421" t="s">
        <v>48</v>
      </c>
      <c r="B109" s="421" t="s">
        <v>48</v>
      </c>
      <c r="C109" s="421" t="s">
        <v>48</v>
      </c>
      <c r="D109" s="421" t="s">
        <v>48</v>
      </c>
      <c r="E109" s="421" t="s">
        <v>48</v>
      </c>
      <c r="F109" s="421" t="s">
        <v>48</v>
      </c>
      <c r="G109" s="421" t="s">
        <v>48</v>
      </c>
      <c r="H109" s="421" t="s">
        <v>48</v>
      </c>
      <c r="I109" s="421" t="s">
        <v>48</v>
      </c>
      <c r="J109" s="421" t="s">
        <v>48</v>
      </c>
      <c r="K109" s="421" t="s">
        <v>48</v>
      </c>
      <c r="L109" s="421" t="s">
        <v>48</v>
      </c>
      <c r="M109" s="421" t="s">
        <v>48</v>
      </c>
    </row>
    <row r="110" spans="1:13" ht="14.25" thickBot="1">
      <c r="A110" s="421" t="s">
        <v>50</v>
      </c>
      <c r="B110" s="421" t="s">
        <v>184</v>
      </c>
      <c r="C110" s="421" t="s">
        <v>48</v>
      </c>
      <c r="D110" s="421" t="s">
        <v>48</v>
      </c>
      <c r="E110" s="421" t="s">
        <v>48</v>
      </c>
      <c r="F110" s="421" t="s">
        <v>55</v>
      </c>
      <c r="G110" s="421" t="s">
        <v>56</v>
      </c>
      <c r="H110" s="421" t="s">
        <v>57</v>
      </c>
      <c r="I110" s="421" t="s">
        <v>58</v>
      </c>
      <c r="J110" s="421" t="s">
        <v>59</v>
      </c>
      <c r="K110" s="421" t="s">
        <v>60</v>
      </c>
      <c r="L110" s="421" t="s">
        <v>61</v>
      </c>
      <c r="M110" s="421" t="s">
        <v>62</v>
      </c>
    </row>
    <row r="111" spans="1:28" ht="34.5" thickBot="1">
      <c r="A111" s="421" t="s">
        <v>48</v>
      </c>
      <c r="B111" s="421" t="s">
        <v>230</v>
      </c>
      <c r="C111" s="421" t="s">
        <v>48</v>
      </c>
      <c r="D111" s="421" t="s">
        <v>48</v>
      </c>
      <c r="E111" s="421" t="s">
        <v>48</v>
      </c>
      <c r="F111" s="421">
        <v>30</v>
      </c>
      <c r="G111" s="421">
        <v>38</v>
      </c>
      <c r="H111" s="421">
        <v>98</v>
      </c>
      <c r="I111" s="421">
        <v>23</v>
      </c>
      <c r="J111" s="421">
        <v>10</v>
      </c>
      <c r="K111" s="421">
        <v>16</v>
      </c>
      <c r="L111" s="421">
        <v>2</v>
      </c>
      <c r="M111" s="421" t="s">
        <v>252</v>
      </c>
      <c r="N111">
        <f>SUM(F88:F109)</f>
        <v>30</v>
      </c>
      <c r="O111">
        <f aca="true" t="shared" si="8" ref="O111:T111">SUM(G88:G109)</f>
        <v>38</v>
      </c>
      <c r="P111">
        <f t="shared" si="8"/>
        <v>98</v>
      </c>
      <c r="Q111">
        <f t="shared" si="8"/>
        <v>23</v>
      </c>
      <c r="R111">
        <f t="shared" si="8"/>
        <v>10</v>
      </c>
      <c r="S111">
        <f t="shared" si="8"/>
        <v>16</v>
      </c>
      <c r="T111">
        <f t="shared" si="8"/>
        <v>2</v>
      </c>
      <c r="V111">
        <f aca="true" t="shared" si="9" ref="V111:AB111">F111-N111</f>
        <v>0</v>
      </c>
      <c r="W111">
        <f t="shared" si="9"/>
        <v>0</v>
      </c>
      <c r="X111">
        <f t="shared" si="9"/>
        <v>0</v>
      </c>
      <c r="Y111">
        <f t="shared" si="9"/>
        <v>0</v>
      </c>
      <c r="Z111">
        <f t="shared" si="9"/>
        <v>0</v>
      </c>
      <c r="AA111">
        <f t="shared" si="9"/>
        <v>0</v>
      </c>
      <c r="AB111">
        <f t="shared" si="9"/>
        <v>0</v>
      </c>
    </row>
    <row r="113" spans="1:13" ht="27">
      <c r="A113" s="444">
        <v>42</v>
      </c>
      <c r="B113" s="445" t="s">
        <v>13</v>
      </c>
      <c r="C113" s="445" t="s">
        <v>65</v>
      </c>
      <c r="D113" s="444" t="s">
        <v>48</v>
      </c>
      <c r="E113" s="445" t="s">
        <v>65</v>
      </c>
      <c r="F113" s="444">
        <v>9</v>
      </c>
      <c r="G113" s="444" t="s">
        <v>48</v>
      </c>
      <c r="H113" s="444" t="s">
        <v>48</v>
      </c>
      <c r="I113" s="444" t="s">
        <v>48</v>
      </c>
      <c r="J113" s="444" t="s">
        <v>48</v>
      </c>
      <c r="K113" s="444" t="s">
        <v>48</v>
      </c>
      <c r="L113" s="444" t="s">
        <v>48</v>
      </c>
      <c r="M113" s="444" t="s">
        <v>79</v>
      </c>
    </row>
    <row r="114" spans="1:13" ht="27">
      <c r="A114" s="444">
        <v>52</v>
      </c>
      <c r="B114" s="445" t="s">
        <v>684</v>
      </c>
      <c r="C114" s="444" t="s">
        <v>65</v>
      </c>
      <c r="D114" s="444" t="s">
        <v>48</v>
      </c>
      <c r="E114" s="445" t="s">
        <v>65</v>
      </c>
      <c r="F114" s="444" t="s">
        <v>48</v>
      </c>
      <c r="G114" s="444" t="s">
        <v>48</v>
      </c>
      <c r="H114" s="444">
        <v>-3</v>
      </c>
      <c r="I114" s="444">
        <v>-2</v>
      </c>
      <c r="J114" s="444" t="s">
        <v>48</v>
      </c>
      <c r="K114" s="444" t="s">
        <v>48</v>
      </c>
      <c r="L114" s="444" t="s">
        <v>48</v>
      </c>
      <c r="M114" s="444" t="s">
        <v>79</v>
      </c>
    </row>
    <row r="115" spans="1:13" ht="27">
      <c r="A115" s="444">
        <v>56</v>
      </c>
      <c r="B115" s="445" t="s">
        <v>546</v>
      </c>
      <c r="C115" s="445" t="s">
        <v>65</v>
      </c>
      <c r="D115" s="444" t="s">
        <v>48</v>
      </c>
      <c r="E115" s="444" t="s">
        <v>48</v>
      </c>
      <c r="F115" s="444" t="s">
        <v>48</v>
      </c>
      <c r="G115" s="444" t="s">
        <v>48</v>
      </c>
      <c r="H115" s="444">
        <v>-1</v>
      </c>
      <c r="I115" s="444" t="s">
        <v>48</v>
      </c>
      <c r="J115" s="444" t="s">
        <v>48</v>
      </c>
      <c r="K115" s="444" t="s">
        <v>48</v>
      </c>
      <c r="L115" s="444" t="s">
        <v>48</v>
      </c>
      <c r="M115" s="444" t="s">
        <v>79</v>
      </c>
    </row>
    <row r="116" spans="1:13" ht="27">
      <c r="A116" s="444">
        <v>59</v>
      </c>
      <c r="B116" s="445" t="s">
        <v>14</v>
      </c>
      <c r="C116" s="445" t="s">
        <v>65</v>
      </c>
      <c r="D116" s="444" t="s">
        <v>48</v>
      </c>
      <c r="E116" s="444" t="s">
        <v>48</v>
      </c>
      <c r="F116" s="444">
        <v>0</v>
      </c>
      <c r="G116" s="444">
        <v>-6</v>
      </c>
      <c r="H116" s="444">
        <v>-17</v>
      </c>
      <c r="I116" s="444">
        <v>-10</v>
      </c>
      <c r="J116" s="444" t="s">
        <v>48</v>
      </c>
      <c r="K116" s="444" t="s">
        <v>48</v>
      </c>
      <c r="L116" s="444" t="s">
        <v>48</v>
      </c>
      <c r="M116" s="444" t="s">
        <v>79</v>
      </c>
    </row>
    <row r="117" spans="1:13" ht="27">
      <c r="A117" s="444" t="s">
        <v>48</v>
      </c>
      <c r="B117" s="445" t="s">
        <v>370</v>
      </c>
      <c r="C117" s="444" t="s">
        <v>65</v>
      </c>
      <c r="D117" s="444" t="s">
        <v>48</v>
      </c>
      <c r="E117" s="445" t="s">
        <v>65</v>
      </c>
      <c r="F117" s="444">
        <v>-11</v>
      </c>
      <c r="G117" s="444" t="s">
        <v>48</v>
      </c>
      <c r="H117" s="444" t="s">
        <v>48</v>
      </c>
      <c r="I117" s="444" t="s">
        <v>48</v>
      </c>
      <c r="J117" s="444" t="s">
        <v>48</v>
      </c>
      <c r="K117" s="444" t="s">
        <v>48</v>
      </c>
      <c r="L117" s="444" t="s">
        <v>48</v>
      </c>
      <c r="M117" s="444" t="s">
        <v>79</v>
      </c>
    </row>
    <row r="118" spans="1:13" ht="27">
      <c r="A118" s="444">
        <v>60</v>
      </c>
      <c r="B118" s="445" t="s">
        <v>453</v>
      </c>
      <c r="C118" s="445" t="s">
        <v>65</v>
      </c>
      <c r="D118" s="444" t="s">
        <v>48</v>
      </c>
      <c r="E118" s="445" t="s">
        <v>65</v>
      </c>
      <c r="F118" s="444" t="s">
        <v>48</v>
      </c>
      <c r="G118" s="444" t="s">
        <v>48</v>
      </c>
      <c r="H118" s="444" t="s">
        <v>48</v>
      </c>
      <c r="I118" s="444" t="s">
        <v>48</v>
      </c>
      <c r="J118" s="444" t="s">
        <v>48</v>
      </c>
      <c r="K118" s="444" t="s">
        <v>48</v>
      </c>
      <c r="L118" s="444">
        <v>-2</v>
      </c>
      <c r="M118" s="444" t="s">
        <v>79</v>
      </c>
    </row>
    <row r="119" spans="1:13" ht="27">
      <c r="A119" s="444">
        <v>63</v>
      </c>
      <c r="B119" s="445" t="s">
        <v>15</v>
      </c>
      <c r="C119" s="445" t="s">
        <v>65</v>
      </c>
      <c r="D119" s="444" t="s">
        <v>48</v>
      </c>
      <c r="E119" s="445" t="s">
        <v>65</v>
      </c>
      <c r="F119" s="444" t="s">
        <v>48</v>
      </c>
      <c r="G119" s="444" t="s">
        <v>48</v>
      </c>
      <c r="H119" s="444">
        <v>10</v>
      </c>
      <c r="I119" s="444" t="s">
        <v>48</v>
      </c>
      <c r="J119" s="444" t="s">
        <v>48</v>
      </c>
      <c r="K119" s="444" t="s">
        <v>48</v>
      </c>
      <c r="L119" s="444" t="s">
        <v>48</v>
      </c>
      <c r="M119" s="444" t="s">
        <v>69</v>
      </c>
    </row>
    <row r="120" spans="1:13" ht="13.5">
      <c r="A120" s="444" t="s">
        <v>48</v>
      </c>
      <c r="B120" s="445" t="s">
        <v>16</v>
      </c>
      <c r="C120" s="444" t="s">
        <v>65</v>
      </c>
      <c r="D120" s="444" t="s">
        <v>48</v>
      </c>
      <c r="E120" s="444" t="s">
        <v>65</v>
      </c>
      <c r="F120" s="444" t="s">
        <v>48</v>
      </c>
      <c r="G120" s="444" t="s">
        <v>48</v>
      </c>
      <c r="H120" s="444">
        <v>3</v>
      </c>
      <c r="I120" s="444" t="s">
        <v>48</v>
      </c>
      <c r="J120" s="444" t="s">
        <v>48</v>
      </c>
      <c r="K120" s="444" t="s">
        <v>48</v>
      </c>
      <c r="L120" s="444" t="s">
        <v>48</v>
      </c>
      <c r="M120" s="444" t="s">
        <v>48</v>
      </c>
    </row>
    <row r="121" spans="1:13" ht="13.5">
      <c r="A121" s="444" t="s">
        <v>50</v>
      </c>
      <c r="B121" s="444" t="s">
        <v>51</v>
      </c>
      <c r="C121" s="444" t="s">
        <v>48</v>
      </c>
      <c r="D121" s="444" t="s">
        <v>48</v>
      </c>
      <c r="E121" s="444" t="s">
        <v>48</v>
      </c>
      <c r="F121" s="444" t="s">
        <v>55</v>
      </c>
      <c r="G121" s="444" t="s">
        <v>56</v>
      </c>
      <c r="H121" s="444" t="s">
        <v>57</v>
      </c>
      <c r="I121" s="444" t="s">
        <v>58</v>
      </c>
      <c r="J121" s="444" t="s">
        <v>59</v>
      </c>
      <c r="K121" s="444" t="s">
        <v>60</v>
      </c>
      <c r="L121" s="444" t="s">
        <v>61</v>
      </c>
      <c r="M121" s="444" t="s">
        <v>62</v>
      </c>
    </row>
    <row r="122" spans="1:13" ht="13.5">
      <c r="A122" s="444" t="s">
        <v>48</v>
      </c>
      <c r="B122" s="444" t="s">
        <v>17</v>
      </c>
      <c r="C122" s="444" t="s">
        <v>48</v>
      </c>
      <c r="D122" s="444" t="s">
        <v>48</v>
      </c>
      <c r="E122" s="444" t="s">
        <v>48</v>
      </c>
      <c r="F122" s="444">
        <v>28</v>
      </c>
      <c r="G122" s="444">
        <v>32</v>
      </c>
      <c r="H122" s="444">
        <v>90</v>
      </c>
      <c r="I122" s="444">
        <v>12</v>
      </c>
      <c r="J122" s="444">
        <v>10</v>
      </c>
      <c r="K122" s="444">
        <v>16</v>
      </c>
      <c r="L122" s="444">
        <v>0</v>
      </c>
      <c r="M122" s="444" t="s">
        <v>48</v>
      </c>
    </row>
    <row r="124" spans="1:13" ht="13.5">
      <c r="A124" s="444" t="s">
        <v>48</v>
      </c>
      <c r="B124" s="444" t="s">
        <v>648</v>
      </c>
      <c r="C124" s="444" t="s">
        <v>48</v>
      </c>
      <c r="D124" s="444" t="s">
        <v>48</v>
      </c>
      <c r="E124" s="444" t="s">
        <v>48</v>
      </c>
      <c r="F124" s="444" t="s">
        <v>48</v>
      </c>
      <c r="G124" s="444" t="s">
        <v>48</v>
      </c>
      <c r="H124" s="444" t="s">
        <v>48</v>
      </c>
      <c r="I124" s="444" t="s">
        <v>48</v>
      </c>
      <c r="J124" s="444" t="s">
        <v>48</v>
      </c>
      <c r="K124" s="444" t="s">
        <v>48</v>
      </c>
      <c r="L124" s="444" t="s">
        <v>48</v>
      </c>
      <c r="M124" s="444" t="s">
        <v>48</v>
      </c>
    </row>
    <row r="125" spans="1:13" ht="13.5">
      <c r="A125" s="444" t="s">
        <v>50</v>
      </c>
      <c r="B125" s="444" t="s">
        <v>51</v>
      </c>
      <c r="C125" s="444" t="s">
        <v>52</v>
      </c>
      <c r="D125" s="444" t="s">
        <v>53</v>
      </c>
      <c r="E125" s="444" t="s">
        <v>54</v>
      </c>
      <c r="F125" s="444" t="s">
        <v>55</v>
      </c>
      <c r="G125" s="444" t="s">
        <v>56</v>
      </c>
      <c r="H125" s="444" t="s">
        <v>57</v>
      </c>
      <c r="I125" s="444" t="s">
        <v>58</v>
      </c>
      <c r="J125" s="444" t="s">
        <v>59</v>
      </c>
      <c r="K125" s="444" t="s">
        <v>60</v>
      </c>
      <c r="L125" s="444" t="s">
        <v>61</v>
      </c>
      <c r="M125" s="444" t="s">
        <v>62</v>
      </c>
    </row>
    <row r="126" spans="1:13" ht="27">
      <c r="A126" s="444" t="s">
        <v>48</v>
      </c>
      <c r="B126" s="444" t="s">
        <v>18</v>
      </c>
      <c r="C126" s="444" t="s">
        <v>48</v>
      </c>
      <c r="D126" s="444" t="s">
        <v>48</v>
      </c>
      <c r="E126" s="444" t="s">
        <v>48</v>
      </c>
      <c r="F126" s="444">
        <v>20</v>
      </c>
      <c r="G126" s="444">
        <v>15</v>
      </c>
      <c r="H126" s="444">
        <v>15</v>
      </c>
      <c r="I126" s="444">
        <v>0</v>
      </c>
      <c r="J126" s="444">
        <v>15</v>
      </c>
      <c r="K126" s="444">
        <v>0</v>
      </c>
      <c r="L126" s="444">
        <v>0</v>
      </c>
      <c r="M126" s="444" t="s">
        <v>19</v>
      </c>
    </row>
    <row r="127" spans="1:13" ht="27">
      <c r="A127" s="444" t="s">
        <v>48</v>
      </c>
      <c r="B127" s="444" t="s">
        <v>20</v>
      </c>
      <c r="C127" s="444" t="s">
        <v>48</v>
      </c>
      <c r="D127" s="444" t="s">
        <v>48</v>
      </c>
      <c r="E127" s="444" t="s">
        <v>48</v>
      </c>
      <c r="F127" s="444">
        <v>0</v>
      </c>
      <c r="G127" s="444">
        <v>0</v>
      </c>
      <c r="H127" s="444">
        <v>-19</v>
      </c>
      <c r="I127" s="444">
        <v>0</v>
      </c>
      <c r="J127" s="444">
        <v>19</v>
      </c>
      <c r="K127" s="444">
        <v>0</v>
      </c>
      <c r="L127" s="444">
        <v>0</v>
      </c>
      <c r="M127" s="444" t="s">
        <v>21</v>
      </c>
    </row>
    <row r="128" spans="1:13" ht="27">
      <c r="A128" s="444">
        <v>64</v>
      </c>
      <c r="B128" s="445" t="s">
        <v>344</v>
      </c>
      <c r="C128" s="445" t="s">
        <v>65</v>
      </c>
      <c r="D128" s="444" t="s">
        <v>48</v>
      </c>
      <c r="E128" s="445" t="s">
        <v>65</v>
      </c>
      <c r="F128" s="444">
        <v>2</v>
      </c>
      <c r="G128" s="444" t="s">
        <v>48</v>
      </c>
      <c r="H128" s="444">
        <v>2</v>
      </c>
      <c r="I128" s="444" t="s">
        <v>48</v>
      </c>
      <c r="J128" s="444" t="s">
        <v>48</v>
      </c>
      <c r="K128" s="444" t="s">
        <v>48</v>
      </c>
      <c r="L128" s="444" t="s">
        <v>48</v>
      </c>
      <c r="M128" s="444" t="s">
        <v>69</v>
      </c>
    </row>
    <row r="129" spans="1:13" ht="27">
      <c r="A129" s="444">
        <v>71</v>
      </c>
      <c r="B129" s="445" t="s">
        <v>346</v>
      </c>
      <c r="C129" s="445" t="s">
        <v>65</v>
      </c>
      <c r="D129" s="444" t="s">
        <v>48</v>
      </c>
      <c r="E129" s="445" t="s">
        <v>65</v>
      </c>
      <c r="F129" s="444">
        <v>-28</v>
      </c>
      <c r="G129" s="444" t="s">
        <v>48</v>
      </c>
      <c r="H129" s="444" t="s">
        <v>48</v>
      </c>
      <c r="I129" s="444">
        <v>20</v>
      </c>
      <c r="J129" s="444">
        <v>-8</v>
      </c>
      <c r="K129" s="444" t="s">
        <v>48</v>
      </c>
      <c r="L129" s="444">
        <v>1</v>
      </c>
      <c r="M129" s="444" t="s">
        <v>115</v>
      </c>
    </row>
    <row r="130" spans="1:13" ht="27">
      <c r="A130" s="444" t="s">
        <v>48</v>
      </c>
      <c r="B130" s="445" t="s">
        <v>22</v>
      </c>
      <c r="C130" s="444" t="s">
        <v>65</v>
      </c>
      <c r="D130" s="444" t="s">
        <v>65</v>
      </c>
      <c r="E130" s="445" t="s">
        <v>65</v>
      </c>
      <c r="F130" s="444" t="s">
        <v>48</v>
      </c>
      <c r="G130" s="444" t="s">
        <v>48</v>
      </c>
      <c r="H130" s="444" t="s">
        <v>48</v>
      </c>
      <c r="I130" s="444" t="s">
        <v>48</v>
      </c>
      <c r="J130" s="444">
        <v>1</v>
      </c>
      <c r="K130" s="444" t="s">
        <v>48</v>
      </c>
      <c r="L130" s="444" t="s">
        <v>48</v>
      </c>
      <c r="M130" s="444" t="s">
        <v>48</v>
      </c>
    </row>
    <row r="131" spans="1:13" ht="27">
      <c r="A131" s="444">
        <v>65</v>
      </c>
      <c r="B131" s="445" t="s">
        <v>23</v>
      </c>
      <c r="C131" s="445" t="s">
        <v>65</v>
      </c>
      <c r="D131" s="445" t="s">
        <v>65</v>
      </c>
      <c r="E131" s="445" t="s">
        <v>65</v>
      </c>
      <c r="F131" s="444" t="s">
        <v>48</v>
      </c>
      <c r="G131" s="444" t="s">
        <v>48</v>
      </c>
      <c r="H131" s="444">
        <v>-2</v>
      </c>
      <c r="I131" s="444">
        <v>2</v>
      </c>
      <c r="J131" s="444" t="s">
        <v>48</v>
      </c>
      <c r="K131" s="444" t="s">
        <v>48</v>
      </c>
      <c r="L131" s="444" t="s">
        <v>48</v>
      </c>
      <c r="M131" s="444" t="s">
        <v>79</v>
      </c>
    </row>
    <row r="132" spans="1:13" ht="27">
      <c r="A132" s="444">
        <v>69</v>
      </c>
      <c r="B132" s="445" t="s">
        <v>24</v>
      </c>
      <c r="C132" s="445" t="s">
        <v>65</v>
      </c>
      <c r="D132" s="445" t="s">
        <v>65</v>
      </c>
      <c r="E132" s="445" t="s">
        <v>65</v>
      </c>
      <c r="F132" s="444" t="s">
        <v>48</v>
      </c>
      <c r="G132" s="444">
        <v>17</v>
      </c>
      <c r="H132" s="444">
        <v>-15</v>
      </c>
      <c r="I132" s="444">
        <v>14</v>
      </c>
      <c r="J132" s="444" t="s">
        <v>48</v>
      </c>
      <c r="K132" s="444" t="s">
        <v>48</v>
      </c>
      <c r="L132" s="444" t="s">
        <v>48</v>
      </c>
      <c r="M132" s="444" t="s">
        <v>79</v>
      </c>
    </row>
    <row r="133" spans="1:13" ht="27">
      <c r="A133" s="444">
        <v>70</v>
      </c>
      <c r="B133" s="445" t="s">
        <v>25</v>
      </c>
      <c r="C133" s="445" t="s">
        <v>65</v>
      </c>
      <c r="D133" s="445" t="s">
        <v>65</v>
      </c>
      <c r="E133" s="445" t="s">
        <v>65</v>
      </c>
      <c r="F133" s="444" t="s">
        <v>48</v>
      </c>
      <c r="G133" s="444">
        <v>-1</v>
      </c>
      <c r="H133" s="444">
        <v>-6</v>
      </c>
      <c r="I133" s="444">
        <v>-1</v>
      </c>
      <c r="J133" s="444" t="s">
        <v>48</v>
      </c>
      <c r="K133" s="444" t="s">
        <v>48</v>
      </c>
      <c r="L133" s="444" t="s">
        <v>48</v>
      </c>
      <c r="M133" s="444" t="s">
        <v>79</v>
      </c>
    </row>
    <row r="134" spans="1:13" ht="27">
      <c r="A134" s="444">
        <v>61</v>
      </c>
      <c r="B134" s="445" t="s">
        <v>26</v>
      </c>
      <c r="C134" s="445" t="s">
        <v>65</v>
      </c>
      <c r="D134" s="444" t="s">
        <v>65</v>
      </c>
      <c r="E134" s="445" t="s">
        <v>65</v>
      </c>
      <c r="F134" s="444" t="s">
        <v>48</v>
      </c>
      <c r="G134" s="444" t="s">
        <v>48</v>
      </c>
      <c r="H134" s="444" t="s">
        <v>48</v>
      </c>
      <c r="I134" s="444" t="s">
        <v>48</v>
      </c>
      <c r="J134" s="444">
        <v>32</v>
      </c>
      <c r="K134" s="444" t="s">
        <v>48</v>
      </c>
      <c r="L134" s="444" t="s">
        <v>48</v>
      </c>
      <c r="M134" s="444" t="s">
        <v>69</v>
      </c>
    </row>
    <row r="135" spans="1:13" ht="27">
      <c r="A135" s="444" t="s">
        <v>48</v>
      </c>
      <c r="B135" s="445" t="s">
        <v>27</v>
      </c>
      <c r="C135" s="445" t="s">
        <v>65</v>
      </c>
      <c r="D135" s="445" t="s">
        <v>65</v>
      </c>
      <c r="E135" s="445" t="s">
        <v>65</v>
      </c>
      <c r="F135" s="444" t="s">
        <v>48</v>
      </c>
      <c r="G135" s="444">
        <v>-12</v>
      </c>
      <c r="H135" s="444">
        <v>-26</v>
      </c>
      <c r="I135" s="444">
        <v>-36</v>
      </c>
      <c r="J135" s="444" t="s">
        <v>48</v>
      </c>
      <c r="K135" s="444" t="s">
        <v>48</v>
      </c>
      <c r="L135" s="444" t="s">
        <v>48</v>
      </c>
      <c r="M135" s="444" t="s">
        <v>79</v>
      </c>
    </row>
    <row r="136" spans="1:13" ht="13.5">
      <c r="A136" s="444" t="s">
        <v>48</v>
      </c>
      <c r="B136" s="445" t="s">
        <v>28</v>
      </c>
      <c r="C136" s="444" t="s">
        <v>48</v>
      </c>
      <c r="D136" s="444" t="s">
        <v>48</v>
      </c>
      <c r="E136" s="444" t="s">
        <v>48</v>
      </c>
      <c r="F136" s="444">
        <v>0</v>
      </c>
      <c r="G136" s="444">
        <v>0</v>
      </c>
      <c r="H136" s="444">
        <v>-9</v>
      </c>
      <c r="I136" s="444">
        <v>9</v>
      </c>
      <c r="J136" s="444">
        <v>0</v>
      </c>
      <c r="K136" s="444">
        <v>0</v>
      </c>
      <c r="L136" s="444">
        <v>0</v>
      </c>
      <c r="M136" s="444" t="s">
        <v>29</v>
      </c>
    </row>
    <row r="137" spans="1:13" ht="27">
      <c r="A137" s="444" t="s">
        <v>48</v>
      </c>
      <c r="B137" s="445" t="s">
        <v>28</v>
      </c>
      <c r="C137" s="444" t="s">
        <v>48</v>
      </c>
      <c r="D137" s="444" t="s">
        <v>48</v>
      </c>
      <c r="E137" s="444" t="s">
        <v>48</v>
      </c>
      <c r="F137" s="444">
        <v>10</v>
      </c>
      <c r="G137" s="444">
        <v>0</v>
      </c>
      <c r="H137" s="444">
        <v>-10</v>
      </c>
      <c r="I137" s="444">
        <v>0</v>
      </c>
      <c r="J137" s="444">
        <v>0</v>
      </c>
      <c r="K137" s="444">
        <v>0</v>
      </c>
      <c r="L137" s="444">
        <v>0</v>
      </c>
      <c r="M137" s="444" t="s">
        <v>30</v>
      </c>
    </row>
    <row r="138" spans="1:13" ht="27">
      <c r="A138" s="444" t="s">
        <v>48</v>
      </c>
      <c r="B138" s="445" t="s">
        <v>28</v>
      </c>
      <c r="C138" s="444" t="s">
        <v>48</v>
      </c>
      <c r="D138" s="444" t="s">
        <v>48</v>
      </c>
      <c r="E138" s="444" t="s">
        <v>48</v>
      </c>
      <c r="F138" s="444">
        <v>8</v>
      </c>
      <c r="G138" s="444">
        <v>0</v>
      </c>
      <c r="H138" s="444">
        <v>0</v>
      </c>
      <c r="I138" s="444">
        <v>0</v>
      </c>
      <c r="J138" s="444">
        <v>-8</v>
      </c>
      <c r="K138" s="444">
        <v>0</v>
      </c>
      <c r="L138" s="444">
        <v>0</v>
      </c>
      <c r="M138" s="444" t="s">
        <v>30</v>
      </c>
    </row>
    <row r="139" spans="1:13" ht="27">
      <c r="A139" s="444" t="s">
        <v>48</v>
      </c>
      <c r="B139" s="445" t="s">
        <v>31</v>
      </c>
      <c r="C139" s="445" t="s">
        <v>65</v>
      </c>
      <c r="D139" s="444" t="s">
        <v>48</v>
      </c>
      <c r="E139" s="444" t="s">
        <v>48</v>
      </c>
      <c r="F139" s="444">
        <v>-29</v>
      </c>
      <c r="G139" s="444">
        <v>0</v>
      </c>
      <c r="H139" s="444">
        <v>0</v>
      </c>
      <c r="I139" s="444">
        <v>0</v>
      </c>
      <c r="J139" s="444">
        <v>0</v>
      </c>
      <c r="K139" s="444">
        <v>0</v>
      </c>
      <c r="L139" s="444">
        <v>0</v>
      </c>
      <c r="M139" s="444" t="s">
        <v>32</v>
      </c>
    </row>
    <row r="140" spans="1:13" ht="40.5">
      <c r="A140" s="444" t="s">
        <v>48</v>
      </c>
      <c r="B140" s="445" t="s">
        <v>33</v>
      </c>
      <c r="C140" s="445" t="s">
        <v>65</v>
      </c>
      <c r="D140" s="445" t="s">
        <v>65</v>
      </c>
      <c r="E140" s="445" t="s">
        <v>65</v>
      </c>
      <c r="F140" s="444" t="s">
        <v>48</v>
      </c>
      <c r="G140" s="444" t="s">
        <v>48</v>
      </c>
      <c r="H140" s="444" t="s">
        <v>48</v>
      </c>
      <c r="I140" s="444" t="s">
        <v>48</v>
      </c>
      <c r="J140" s="444" t="s">
        <v>48</v>
      </c>
      <c r="K140" s="444" t="s">
        <v>48</v>
      </c>
      <c r="L140" s="444" t="s">
        <v>48</v>
      </c>
      <c r="M140" s="444" t="s">
        <v>34</v>
      </c>
    </row>
    <row r="141" spans="1:13" ht="13.5">
      <c r="A141" s="444" t="s">
        <v>48</v>
      </c>
      <c r="B141" s="445" t="s">
        <v>28</v>
      </c>
      <c r="C141" s="444" t="s">
        <v>48</v>
      </c>
      <c r="D141" s="444" t="s">
        <v>48</v>
      </c>
      <c r="E141" s="444" t="s">
        <v>48</v>
      </c>
      <c r="F141" s="444">
        <v>0</v>
      </c>
      <c r="G141" s="444">
        <v>0</v>
      </c>
      <c r="H141" s="444">
        <v>11</v>
      </c>
      <c r="I141" s="444">
        <v>0</v>
      </c>
      <c r="J141" s="444">
        <v>-11</v>
      </c>
      <c r="K141" s="444">
        <v>0</v>
      </c>
      <c r="L141" s="444">
        <v>0</v>
      </c>
      <c r="M141" s="444" t="s">
        <v>29</v>
      </c>
    </row>
    <row r="142" spans="1:13" ht="27">
      <c r="A142" s="444">
        <v>76</v>
      </c>
      <c r="B142" s="445" t="s">
        <v>35</v>
      </c>
      <c r="C142" s="444" t="s">
        <v>65</v>
      </c>
      <c r="D142" s="444" t="s">
        <v>65</v>
      </c>
      <c r="E142" s="444" t="s">
        <v>65</v>
      </c>
      <c r="F142" s="444" t="s">
        <v>48</v>
      </c>
      <c r="G142" s="444" t="s">
        <v>48</v>
      </c>
      <c r="H142" s="444" t="s">
        <v>48</v>
      </c>
      <c r="I142" s="444" t="s">
        <v>48</v>
      </c>
      <c r="J142" s="444" t="s">
        <v>48</v>
      </c>
      <c r="K142" s="444" t="s">
        <v>48</v>
      </c>
      <c r="L142" s="444" t="s">
        <v>48</v>
      </c>
      <c r="M142" s="444" t="s">
        <v>36</v>
      </c>
    </row>
    <row r="143" spans="1:13" ht="13.5">
      <c r="A143" s="444" t="s">
        <v>50</v>
      </c>
      <c r="B143" s="444" t="s">
        <v>51</v>
      </c>
      <c r="C143" s="444" t="s">
        <v>48</v>
      </c>
      <c r="D143" s="444" t="s">
        <v>48</v>
      </c>
      <c r="E143" s="444" t="s">
        <v>48</v>
      </c>
      <c r="F143" s="444" t="s">
        <v>55</v>
      </c>
      <c r="G143" s="444" t="s">
        <v>56</v>
      </c>
      <c r="H143" s="444" t="s">
        <v>57</v>
      </c>
      <c r="I143" s="444" t="s">
        <v>58</v>
      </c>
      <c r="J143" s="444" t="s">
        <v>59</v>
      </c>
      <c r="K143" s="444" t="s">
        <v>60</v>
      </c>
      <c r="L143" s="444" t="s">
        <v>61</v>
      </c>
      <c r="M143" s="444" t="s">
        <v>62</v>
      </c>
    </row>
    <row r="144" spans="1:13" ht="13.5">
      <c r="A144" s="444" t="s">
        <v>48</v>
      </c>
      <c r="B144" s="444" t="s">
        <v>569</v>
      </c>
      <c r="C144" s="444" t="s">
        <v>48</v>
      </c>
      <c r="D144" s="444" t="s">
        <v>48</v>
      </c>
      <c r="E144" s="444" t="s">
        <v>48</v>
      </c>
      <c r="F144" s="444">
        <v>11</v>
      </c>
      <c r="G144" s="444">
        <v>51</v>
      </c>
      <c r="H144" s="444">
        <v>31</v>
      </c>
      <c r="I144" s="444">
        <v>20</v>
      </c>
      <c r="J144" s="444">
        <v>50</v>
      </c>
      <c r="K144" s="444">
        <v>16</v>
      </c>
      <c r="L144" s="444">
        <v>1</v>
      </c>
      <c r="M144" s="444" t="s">
        <v>48</v>
      </c>
    </row>
  </sheetData>
  <hyperlinks>
    <hyperlink ref="B3" r:id="rId1" display="http://blog.tendice.jp/200612/article_149.html"/>
    <hyperlink ref="E3" r:id="rId2" display="http://blog.tendice.jp/200701/article_7.html"/>
    <hyperlink ref="E4" r:id="rId3" display="http://blog.tendice.jp/200612/article_105.html"/>
    <hyperlink ref="E5" r:id="rId4" display="http://blog.tendice.jp/200612/article_105.html"/>
    <hyperlink ref="E6" r:id="rId5" display="http://blog.tendice.jp/200612/article_149.html"/>
    <hyperlink ref="B8" r:id="rId6" display="http://blog.tendice.jp/200612/article_154.html"/>
    <hyperlink ref="C8" r:id="rId7" display="http://www28.atwiki.jp/aimeihankokuzaimu/pages/9.html"/>
    <hyperlink ref="B10" r:id="rId8" display="http://blog.tendice.jp/200612/article_155.html"/>
    <hyperlink ref="C10" r:id="rId9" display="http://www28.atwiki.jp/aimeihankokuzaimu/pages/9.html"/>
    <hyperlink ref="B11" r:id="rId10" display="http://blog.tendice.jp/200701/article_8.html"/>
    <hyperlink ref="B17" r:id="rId11" display="http://blog.tendice.jp/200701/article_17.html"/>
    <hyperlink ref="E18" r:id="rId12" display="http://blog.tendice.jp/200701/article_21.html"/>
    <hyperlink ref="C19" r:id="rId13" display="http://www28.atwiki.jp/aimeihankokuzaimu/pages/9.html"/>
    <hyperlink ref="E20" r:id="rId14" display="http://blog.tendice.jp/200701/article_25.html"/>
    <hyperlink ref="C21" r:id="rId15" display="http://www28.atwiki.jp/aimeihankokuzaimu/pages/9.html"/>
    <hyperlink ref="E22" r:id="rId16" display="http://blog.tendice.jp/200701/article_32.html"/>
    <hyperlink ref="E23" r:id="rId17" display="http://blog.tendice.jp/200701/article_32.html"/>
    <hyperlink ref="B24" r:id="rId18" display="http://blog.tendice.jp/200701/article_23.html"/>
    <hyperlink ref="B25" r:id="rId19" display="http://blog.tendice.jp/200701/article_24.html"/>
    <hyperlink ref="C25" r:id="rId20" display="http://www28.atwiki.jp/aimeihankokuzaimu/pages/9.html"/>
    <hyperlink ref="E25" r:id="rId21" display="http://blog.tendice.jp/200701/article_27.html"/>
    <hyperlink ref="E26" r:id="rId22" display="http://blog.tendice.jp/200701/article_55.html"/>
    <hyperlink ref="E27" r:id="rId23" display="http://blog.tendice.jp/200701/article_29.html"/>
    <hyperlink ref="E28" r:id="rId24" display="http://blog.tendice.jp/200701/article_30.html"/>
    <hyperlink ref="E29" r:id="rId25" display="http://blog.tendice.jp/200701/article_43.html"/>
    <hyperlink ref="E30" r:id="rId26" display="http://blog.tendice.jp/200701/article_28.html"/>
    <hyperlink ref="E31" r:id="rId27" display="http://blog.tendice.jp/200701/article_42.html"/>
    <hyperlink ref="E32" r:id="rId28" display="http://blog.tendice.jp/200701/article_44.html"/>
    <hyperlink ref="E33" r:id="rId29" display="http://blog.tendice.jp/200701/article_56.html"/>
    <hyperlink ref="E34" r:id="rId30" display="http://blog.tendice.jp/200701/article_45.html"/>
    <hyperlink ref="E35" r:id="rId31" display="http://blog.tendice.jp/200701/article_57.html"/>
    <hyperlink ref="B36" r:id="rId32" display="http://blog.tendice.jp/200701/article_31.html"/>
    <hyperlink ref="B37" r:id="rId33" display="http://blog.tendice.jp/200701/article_33.html"/>
    <hyperlink ref="B38" r:id="rId34" display="http://blog.tendice.jp/200701/article_34.html"/>
    <hyperlink ref="E38" r:id="rId35" display="http://blog.tendice.jp/200701/article_41.html"/>
    <hyperlink ref="B39" r:id="rId36" display="http://blog.tendice.jp/200701/article_35.html"/>
    <hyperlink ref="C39" r:id="rId37" display="http://www28.atwiki.jp/aimeihankokuzaimu/pages/9.html"/>
    <hyperlink ref="E39" r:id="rId38" display="http://cwtg.jp/syousyo/wforum.cgi?no=5&amp;reno=1&amp;oya=1&amp;mode=msgview&amp;page=0"/>
    <hyperlink ref="B40" r:id="rId39" display="http://blog.tendice.jp/200701/article_39.html"/>
    <hyperlink ref="E40" r:id="rId40" display="http://blog.tendice.jp/200701/article_53.html"/>
    <hyperlink ref="B41" r:id="rId41" display="http://blog.tendice.jp/200701/article_47.html"/>
    <hyperlink ref="B42" r:id="rId42" display="http://blog.tendice.jp/200701/article_51.html"/>
    <hyperlink ref="C42" r:id="rId43" display="http://www28.atwiki.jp/aimeihankokuzaimu/pages/9.html"/>
    <hyperlink ref="E42" r:id="rId44" display="http://blog.tendice.jp/200701/article_58.html"/>
    <hyperlink ref="E43" r:id="rId45" display="http://blog.tendice.jp/200701/article_71.html"/>
    <hyperlink ref="E44" r:id="rId46" display="http://blog.tendice.jp/200701/article_58.html"/>
    <hyperlink ref="E45" r:id="rId47" display="http://blog.tendice.jp/200701/article_65.html"/>
    <hyperlink ref="B46" r:id="rId48" display="http://blog.tendice.jp/200701/article_59.html"/>
    <hyperlink ref="B47" r:id="rId49" display="http://blog.tendice.jp/200701/article_61.html"/>
    <hyperlink ref="C47" r:id="rId50" display="http://www28.atwiki.jp/aimeihankokuzaimu/pages/9.html"/>
    <hyperlink ref="E47" r:id="rId51" display="http://blog.tendice.jp/200701/article_68.html"/>
    <hyperlink ref="B49" r:id="rId52" display="http://blog.tendice.jp/200701/article_62.html"/>
    <hyperlink ref="E49" r:id="rId53" display="http://blog.tendice.jp/200701/article_73.html"/>
    <hyperlink ref="B51" r:id="rId54" display="http://blog.tendice.jp/200701/article_72.html"/>
    <hyperlink ref="B57" r:id="rId55" display="http://blog.tendice.jp/200701/article_78.html"/>
    <hyperlink ref="C57" r:id="rId56" display="http://www28.atwiki.jp/aimeihankokuzaimu/pages/9.html"/>
    <hyperlink ref="D57" r:id="rId57" display="http://rimorobo.hp.infoseek.co.jp/cgi-bin/cbbs3/cbbs.cgi?mode=one&amp;namber=375&amp;type=350&amp;space=45&amp;no=0"/>
    <hyperlink ref="B58" r:id="rId58" display="http://blog.tendice.jp/200701/article_79.html"/>
    <hyperlink ref="C58" r:id="rId59" display="http://www28.atwiki.jp/aimeihankokuzaimu/pages/9.html"/>
    <hyperlink ref="E59" r:id="rId60" display="http://blog.tendice.jp/200701/article_84.html"/>
    <hyperlink ref="E60" r:id="rId61" display="http://blog.tendice.jp/200701/article_97.html"/>
    <hyperlink ref="E61" r:id="rId62" display="http://blog.tendice.jp/200701/article_122.html"/>
    <hyperlink ref="B62" r:id="rId63" display="http://blog.tendice.jp/200701/article_90.html"/>
    <hyperlink ref="C62" r:id="rId64" display="http://www28.atwiki.jp/aimeihankokuzaimu/pages/9.html"/>
    <hyperlink ref="E62" r:id="rId65" display="http://blog.tendice.jp/200701/article_108.html"/>
    <hyperlink ref="B63" r:id="rId66" display="http://blog.tendice.jp/200701/article_91.html"/>
    <hyperlink ref="E63" r:id="rId67" display="http://blog.tendice.jp/200701/article_97.html"/>
    <hyperlink ref="B64" r:id="rId68" display="http://blog.tendice.jp/200701/article_92.html"/>
    <hyperlink ref="E64" r:id="rId69" display="http://blog.tendice.jp/200701/article_96.html"/>
    <hyperlink ref="B65" r:id="rId70" display="http://blog.tendice.jp/200701/article_53.html"/>
    <hyperlink ref="E65" r:id="rId71" display="http://blog.tendice.jp/200701/article_113.html"/>
    <hyperlink ref="B66" r:id="rId72" display="http://blog.tendice.jp/200701/article_104.html"/>
    <hyperlink ref="B67" r:id="rId73" display="http://blog.tendice.jp/200701/article_106.html"/>
    <hyperlink ref="B68" r:id="rId74" display="http://blog.tendice.jp/200701/article_123.html"/>
    <hyperlink ref="B69" r:id="rId75" display="http://blog.tendice.jp/200701/article_109.html"/>
    <hyperlink ref="E69" r:id="rId76" display="http://blog.tendice.jp/200702/article_1.html"/>
    <hyperlink ref="E70" r:id="rId77" display="http://blog.tendice.jp/200702/article_48.html"/>
    <hyperlink ref="B71" r:id="rId78" display="http://blog.tendice.jp/200701/article_111.html"/>
    <hyperlink ref="B72" r:id="rId79" display="http://blog.tendice.jp/200701/article_74.html"/>
    <hyperlink ref="C72" r:id="rId80" display="http://www28.atwiki.jp/aimeihankokuzaimu/pages/9.html"/>
    <hyperlink ref="C78" r:id="rId81" display="http://www28.atwiki.jp/aimeihankokuzaimu/pages/9.html"/>
    <hyperlink ref="B79" r:id="rId82" display="http://blog.tendice.jp/200701/article_112.html"/>
    <hyperlink ref="C79" r:id="rId83" display="http://www28.atwiki.jp/aimeihankokuzaimu/pages/9.html"/>
    <hyperlink ref="E79" r:id="rId84" display="http://blog.tendice.jp/200702/article_7.html"/>
    <hyperlink ref="B80" r:id="rId85" display="http://blog.tendice.jp/200701/article_114.html"/>
    <hyperlink ref="B81" r:id="rId86" display="http://blog.tendice.jp/200701/article_115.html"/>
    <hyperlink ref="C81" r:id="rId87" display="http://www28.atwiki.jp/aimeihankokuzaimu/pages/9.html"/>
    <hyperlink ref="E81" r:id="rId88" display="http://blog.tendice.jp/200702/article_50.html"/>
    <hyperlink ref="B82" r:id="rId89" display="http://blog.tendice.jp/200701/article_116.html"/>
    <hyperlink ref="C82" r:id="rId90" display="http://www28.atwiki.jp/aimeihankokuzaimu/pages/9.html"/>
    <hyperlink ref="E82" r:id="rId91" display="http://blog.tendice.jp/200702/article_11.html"/>
    <hyperlink ref="B83" r:id="rId92" display="http://blog.tendice.jp/200702/article_5.html"/>
    <hyperlink ref="C83" r:id="rId93" display="http://www28.atwiki.jp/aimeihankokuzaimu/pages/9.html"/>
    <hyperlink ref="D83" r:id="rId94" display="http://park15.wakwak.com/~aimeihankoku/cgi-bin/cbbs/cbbs.cgi?mode=one&amp;namber=538&amp;type=525&amp;space=45&amp;no=0"/>
    <hyperlink ref="B84" r:id="rId95" display="http://blog.tendice.jp/200702/article_6.html"/>
    <hyperlink ref="B85" r:id="rId96" display="http://blog.tendice.jp/200702/article_7.html"/>
    <hyperlink ref="E85" r:id="rId97" display="http://blog.tendice.jp/200702/article_9.html"/>
    <hyperlink ref="E86" r:id="rId98" display="http://blog.tendice.jp/200702/article_10.html"/>
    <hyperlink ref="B93" r:id="rId99" display="http://blog.tendice.jp/200702/article_14.html"/>
    <hyperlink ref="C93" r:id="rId100" display="http://www28.atwiki.jp/aimeihankokuzaimu/pages/9.html"/>
    <hyperlink ref="D93" r:id="rId101" display="http://www23.atwiki.jp/aimeihankoku/pages/96.html"/>
    <hyperlink ref="B94" r:id="rId102" display="http://blog.tendice.jp/200702/article_15.html"/>
    <hyperlink ref="B95" r:id="rId103" display="http://blog.tendice.jp/200702/article_23.html"/>
    <hyperlink ref="C95" r:id="rId104" display="http://www28.atwiki.jp/aimeihankokuzaimu/pages/9.html"/>
    <hyperlink ref="D95" r:id="rId105" display="http://blog.tendice.jp/200702/article_23.html"/>
    <hyperlink ref="E95" r:id="rId106" display="http://blog.tendice.jp/200702/article_44.html"/>
    <hyperlink ref="B97" r:id="rId107" display="http://blog.tendice.jp/200702/article_47.html"/>
    <hyperlink ref="C97" r:id="rId108" display="http://www28.atwiki.jp/aimeihankokuzaimu/pages/9.html"/>
    <hyperlink ref="B98" r:id="rId109" display="http://blog.tendice.jp/200702/article_49.html"/>
    <hyperlink ref="E98" r:id="rId110" display="http://blog.tendice.jp/200702/article_55.html"/>
    <hyperlink ref="B100" r:id="rId111" display="http://blog.tendice.jp/200702/article_55.html"/>
    <hyperlink ref="B103" r:id="rId112" display="http://blog.tendice.jp/200702/article_52.html"/>
    <hyperlink ref="B104" r:id="rId113" display="http://blog.tendice.jp/200702/article_53.html"/>
    <hyperlink ref="B105" r:id="rId114" display="http://blog.tendice.jp/200702/article_56.html"/>
    <hyperlink ref="B107" r:id="rId115" display="http://blog.tendice.jp/200702/article_64.html"/>
    <hyperlink ref="B113" r:id="rId116" display="http://blog.tendice.jp/200702/article_61.html"/>
    <hyperlink ref="C113" r:id="rId117" display="http://www28.atwiki.jp/aimeihankokuzaimu/pages/9.html"/>
    <hyperlink ref="E113" r:id="rId118" display="http://blog.tendice.jp/200703/article_10.html"/>
    <hyperlink ref="B114" r:id="rId119" display="http://blog.tendice.jp/200703/article_2.html"/>
    <hyperlink ref="E114" r:id="rId120" display="http://cwtg.jp/bbs2/wforum.cgi?mode=allread&amp;pastlog=0002&amp;no=4310&amp;page=0&amp;act=past#4310"/>
    <hyperlink ref="B115" r:id="rId121" display="http://blog.tendice.jp/200703/article_11.html"/>
    <hyperlink ref="C115" r:id="rId122" display="http://www28.atwiki.jp/aimeihankokuzaimu/pages/9.html"/>
    <hyperlink ref="B116" r:id="rId123" display="http://blog.tendice.jp/200703/article_17.html"/>
    <hyperlink ref="C116" r:id="rId124" display="http://www28.atwiki.jp/aimeihankokuzaimu/pages/9.html"/>
    <hyperlink ref="B117" r:id="rId125" display="http://blog.tendice.jp/200703/article_33.html"/>
    <hyperlink ref="E117" r:id="rId126" display="http://www26.atwiki.jp/tdkm/pages/74.html"/>
    <hyperlink ref="B118" r:id="rId127" display="http://blog.tendice.jp/200703/article_24.html"/>
    <hyperlink ref="C118" r:id="rId128" display="http://www28.atwiki.jp/aimeihankokuzaimu/pages/9.html"/>
    <hyperlink ref="E118" r:id="rId129" display="http://blog.tendice.jp/200703/article_27.html"/>
    <hyperlink ref="B119" r:id="rId130" display="http://blog.tendice.jp/200703/article_36.html"/>
    <hyperlink ref="C119" r:id="rId131" display="http://www28.atwiki.jp/aimeihankokuzaimu/pages/9.html"/>
    <hyperlink ref="E119" r:id="rId132" display="http://blog.tendice.jp/200703/article_42.html"/>
    <hyperlink ref="B120" r:id="rId133" display="http://blog.tendice.jp/200703/article_40.html"/>
    <hyperlink ref="B128" r:id="rId134" display="http://blog.tendice.jp/200703/article_43.html"/>
    <hyperlink ref="C128" r:id="rId135" display="http://www28.atwiki.jp/aimeihankokuzaimu/pages/9.html"/>
    <hyperlink ref="E128" r:id="rId136" display="http://blog.tendice.jp/200704/article_8.html"/>
    <hyperlink ref="B129" r:id="rId137" display="http://blog.tendice.jp/200703/article_43.html"/>
    <hyperlink ref="C129" r:id="rId138" display="http://www28.atwiki.jp/aimeihankokuzaimu/pages/9.html"/>
    <hyperlink ref="E129" r:id="rId139" display="http://blog.tendice.jp/200704/article_11.html"/>
    <hyperlink ref="B130" r:id="rId140" display="http://blog.tendice.jp/200704/article_23.html"/>
    <hyperlink ref="E130" r:id="rId141" display="http://blog.tendice.jp/200704/article_23.html"/>
    <hyperlink ref="B131" r:id="rId142" display="http://blog.tendice.jp/200703/article_45.html"/>
    <hyperlink ref="C131" r:id="rId143" display="http://www28.atwiki.jp/aimeihankokuzaimu/pages/9.html"/>
    <hyperlink ref="D131" r:id="rId144" display="http://trpg-2maho.sakura.ne.jp/hankoku/wforum.cgi?no=338&amp;reno=no&amp;oya=338&amp;mode=msgview&amp;page=0"/>
    <hyperlink ref="E131" r:id="rId145" display="http://www.usamimi.info/%7Eidress/cgi-bin/wforum/wforum.cgi?no=929&amp;reno=926&amp;oya=764&amp;mode=msgview&amp;page=0"/>
    <hyperlink ref="B132" r:id="rId146" display="http://blog.tendice.jp/200704/article_6.html"/>
    <hyperlink ref="C132" r:id="rId147" display="http://www28.atwiki.jp/aimeihankokuzaimu/pages/9.html"/>
    <hyperlink ref="D132" r:id="rId148" display="http://eyedress.at.webry.info/200704/article_13.html"/>
    <hyperlink ref="E132" r:id="rId149" display="http://blog.tendice.jp/200704/article_17.html"/>
    <hyperlink ref="B133" r:id="rId150" display="http://blog.tendice.jp/200704/article_15.html"/>
    <hyperlink ref="C133" r:id="rId151" display="http://www28.atwiki.jp/aimeihankokuzaimu/pages/9.html"/>
    <hyperlink ref="D133" r:id="rId152" display="http://www.usamimi.info/%7Eidress/cgi-bin/wforum/wforum.cgi?no=987&amp;reno=953&amp;oya=953&amp;mode=msgview&amp;page=0"/>
    <hyperlink ref="E133" r:id="rId153" display="http://blog.tendice.jp/200704/article_22.html"/>
    <hyperlink ref="B134" r:id="rId154" display="http://blog.tendice.jp/200703/article_31.html"/>
    <hyperlink ref="C134" r:id="rId155" display="http://www28.atwiki.jp/aimeihankokuzaimu/pages/9.html"/>
    <hyperlink ref="E134" r:id="rId156" display="http://blog.tendice.jp/200704/article_40.html"/>
    <hyperlink ref="B135" r:id="rId157" display="http://blog.tendice.jp/200704/article_34.html"/>
    <hyperlink ref="C135" r:id="rId158" display="http://www28.atwiki.jp/aimeihankokuzaimu/pages/9.html"/>
    <hyperlink ref="D135" r:id="rId159" display="http://namelessworld.natsu.gs/sakura/sanbou_BBS/wforum.cgi?no=716&amp;reno=no&amp;oya=716&amp;mode=msgview"/>
    <hyperlink ref="E135" r:id="rId160" display="http://blog.tendice.jp/200704/article_41.html"/>
    <hyperlink ref="B136" r:id="rId161" display="http://blog.tendice.jp/200704/article_41.html"/>
    <hyperlink ref="B137" r:id="rId162" display="http://blog.tendice.jp/200704/article_41.html"/>
    <hyperlink ref="B138" r:id="rId163" display="http://blog.tendice.jp/200704/article_41.html"/>
    <hyperlink ref="B139" r:id="rId164" display="http://blog.tendice.jp/200704/article_41.html"/>
    <hyperlink ref="C139" r:id="rId165" display="http://www28.atwiki.jp/aimeihankokuzaimu/pages/9.html"/>
    <hyperlink ref="B140" r:id="rId166" display="http://blog.tendice.jp/200704/article_54.html"/>
    <hyperlink ref="C140" r:id="rId167" display="http://www28.atwiki.jp/aimeihankokuzaimu/pages/9.html"/>
    <hyperlink ref="D140" r:id="rId168" display="http://cwtg.jp/bbs2/wforum.cgi?pastlog=0003&amp;no=5328&amp;act=past&amp;mode=allread#6192"/>
    <hyperlink ref="E140" r:id="rId169" display="http://cwtg.jp/bbs2/wforum.cgi?no=6711&amp;reno=6547&amp;oya=6245&amp;mode=msgview"/>
    <hyperlink ref="B141" r:id="rId170" display="http://blog.tendice.jp/200704/article_41.html"/>
    <hyperlink ref="B142" r:id="rId171" display="http://blog.tendice.jp/200705/article_4.html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6"/>
  <sheetViews>
    <sheetView workbookViewId="0" topLeftCell="A10">
      <selection activeCell="S146" sqref="S146"/>
    </sheetView>
  </sheetViews>
  <sheetFormatPr defaultColWidth="9.00390625" defaultRowHeight="13.5"/>
  <cols>
    <col min="1" max="1" width="2.75390625" style="14" customWidth="1"/>
    <col min="2" max="2" width="2.50390625" style="14" customWidth="1"/>
    <col min="3" max="3" width="11.125" style="16" customWidth="1"/>
    <col min="4" max="6" width="4.25390625" style="14" customWidth="1"/>
    <col min="7" max="7" width="4.50390625" style="48" customWidth="1"/>
    <col min="8" max="8" width="4.50390625" style="49" bestFit="1" customWidth="1"/>
    <col min="9" max="9" width="4.50390625" style="49" customWidth="1"/>
    <col min="10" max="10" width="4.50390625" style="48" bestFit="1" customWidth="1"/>
    <col min="11" max="11" width="4.50390625" style="50" bestFit="1" customWidth="1"/>
    <col min="12" max="12" width="4.50390625" style="50" customWidth="1"/>
    <col min="13" max="13" width="4.50390625" style="48" bestFit="1" customWidth="1"/>
    <col min="14" max="14" width="4.50390625" style="50" bestFit="1" customWidth="1"/>
    <col min="15" max="15" width="4.50390625" style="50" customWidth="1"/>
    <col min="16" max="16" width="4.50390625" style="48" bestFit="1" customWidth="1"/>
    <col min="17" max="17" width="4.50390625" style="50" bestFit="1" customWidth="1"/>
    <col min="18" max="18" width="4.50390625" style="50" customWidth="1"/>
    <col min="19" max="19" width="4.50390625" style="48" bestFit="1" customWidth="1"/>
    <col min="20" max="20" width="4.50390625" style="50" bestFit="1" customWidth="1"/>
    <col min="21" max="21" width="4.50390625" style="50" customWidth="1"/>
    <col min="22" max="22" width="4.50390625" style="48" bestFit="1" customWidth="1"/>
    <col min="23" max="23" width="4.50390625" style="50" bestFit="1" customWidth="1"/>
    <col min="24" max="24" width="4.50390625" style="50" customWidth="1"/>
    <col min="25" max="25" width="4.50390625" style="48" bestFit="1" customWidth="1"/>
    <col min="26" max="26" width="4.50390625" style="50" bestFit="1" customWidth="1"/>
    <col min="27" max="27" width="4.50390625" style="50" customWidth="1"/>
    <col min="28" max="28" width="9.00390625" style="17" customWidth="1"/>
    <col min="29" max="16384" width="9.00390625" style="14" customWidth="1"/>
  </cols>
  <sheetData>
    <row r="1" spans="1:27" ht="11.25">
      <c r="A1" s="14" t="s">
        <v>253</v>
      </c>
      <c r="B1" s="14" t="s">
        <v>254</v>
      </c>
      <c r="C1" s="15" t="s">
        <v>255</v>
      </c>
      <c r="D1" s="14" t="s">
        <v>256</v>
      </c>
      <c r="E1" s="14" t="s">
        <v>257</v>
      </c>
      <c r="F1" s="14" t="s">
        <v>258</v>
      </c>
      <c r="G1" s="436" t="s">
        <v>259</v>
      </c>
      <c r="H1" s="437"/>
      <c r="I1" s="437"/>
      <c r="J1" s="435" t="s">
        <v>260</v>
      </c>
      <c r="K1" s="435"/>
      <c r="L1" s="435"/>
      <c r="M1" s="435" t="s">
        <v>261</v>
      </c>
      <c r="N1" s="435"/>
      <c r="O1" s="435"/>
      <c r="P1" s="435" t="s">
        <v>262</v>
      </c>
      <c r="Q1" s="435"/>
      <c r="R1" s="435"/>
      <c r="S1" s="435" t="s">
        <v>263</v>
      </c>
      <c r="T1" s="435"/>
      <c r="U1" s="435"/>
      <c r="V1" s="435" t="s">
        <v>264</v>
      </c>
      <c r="W1" s="435"/>
      <c r="X1" s="435"/>
      <c r="Y1" s="435" t="s">
        <v>265</v>
      </c>
      <c r="Z1" s="435"/>
      <c r="AA1" s="435"/>
    </row>
    <row r="2" spans="7:28" ht="11.25" customHeight="1">
      <c r="G2" s="17" t="s">
        <v>266</v>
      </c>
      <c r="H2" s="18" t="s">
        <v>267</v>
      </c>
      <c r="I2" s="18" t="s">
        <v>268</v>
      </c>
      <c r="J2" s="17" t="s">
        <v>266</v>
      </c>
      <c r="K2" s="14" t="s">
        <v>267</v>
      </c>
      <c r="L2" s="14" t="s">
        <v>268</v>
      </c>
      <c r="M2" s="17" t="s">
        <v>266</v>
      </c>
      <c r="N2" s="14" t="s">
        <v>267</v>
      </c>
      <c r="O2" s="14" t="s">
        <v>268</v>
      </c>
      <c r="P2" s="17" t="s">
        <v>266</v>
      </c>
      <c r="Q2" s="14" t="s">
        <v>267</v>
      </c>
      <c r="R2" s="14" t="s">
        <v>268</v>
      </c>
      <c r="S2" s="17" t="s">
        <v>266</v>
      </c>
      <c r="T2" s="14" t="s">
        <v>267</v>
      </c>
      <c r="U2" s="14" t="s">
        <v>268</v>
      </c>
      <c r="V2" s="17" t="s">
        <v>266</v>
      </c>
      <c r="W2" s="14" t="s">
        <v>267</v>
      </c>
      <c r="X2" s="14" t="s">
        <v>268</v>
      </c>
      <c r="Y2" s="17" t="s">
        <v>266</v>
      </c>
      <c r="Z2" s="14" t="s">
        <v>267</v>
      </c>
      <c r="AA2" s="14" t="s">
        <v>268</v>
      </c>
      <c r="AB2" s="17" t="s">
        <v>269</v>
      </c>
    </row>
    <row r="3" spans="1:28" ht="13.5">
      <c r="A3" s="14">
        <v>0</v>
      </c>
      <c r="B3" s="19">
        <v>1</v>
      </c>
      <c r="C3" s="20" t="s">
        <v>63</v>
      </c>
      <c r="D3" s="21" t="s">
        <v>48</v>
      </c>
      <c r="E3" s="21" t="s">
        <v>64</v>
      </c>
      <c r="F3" s="22" t="s">
        <v>65</v>
      </c>
      <c r="G3" s="23">
        <v>10</v>
      </c>
      <c r="H3" s="24" t="s">
        <v>270</v>
      </c>
      <c r="I3" s="25">
        <f>SUM(G3:H3)</f>
        <v>10</v>
      </c>
      <c r="J3" s="23">
        <v>10</v>
      </c>
      <c r="K3" s="24"/>
      <c r="L3" s="25">
        <f>SUM(J3:K3)</f>
        <v>10</v>
      </c>
      <c r="M3" s="23">
        <v>10</v>
      </c>
      <c r="N3" s="24"/>
      <c r="O3" s="25">
        <f>SUM(M3:N3)</f>
        <v>10</v>
      </c>
      <c r="P3" s="23">
        <v>10</v>
      </c>
      <c r="Q3" s="24"/>
      <c r="R3" s="25">
        <f>SUM(P3:Q3)</f>
        <v>10</v>
      </c>
      <c r="S3" s="23">
        <v>10</v>
      </c>
      <c r="T3" s="24"/>
      <c r="U3" s="25">
        <f>SUM(S3:T3)</f>
        <v>10</v>
      </c>
      <c r="V3" s="23">
        <v>10</v>
      </c>
      <c r="W3" s="24"/>
      <c r="X3" s="25">
        <f>SUM(V3:W3)</f>
        <v>10</v>
      </c>
      <c r="Y3" s="23" t="s">
        <v>271</v>
      </c>
      <c r="Z3" s="24" t="s">
        <v>271</v>
      </c>
      <c r="AA3" s="25">
        <f>SUM(Y3:Z3)</f>
        <v>0</v>
      </c>
      <c r="AB3" s="26" t="s">
        <v>48</v>
      </c>
    </row>
    <row r="4" spans="1:28" ht="22.5">
      <c r="A4" s="14">
        <v>0</v>
      </c>
      <c r="B4" s="19" t="s">
        <v>64</v>
      </c>
      <c r="C4" s="27" t="s">
        <v>66</v>
      </c>
      <c r="D4" s="21" t="s">
        <v>48</v>
      </c>
      <c r="E4" s="21" t="s">
        <v>64</v>
      </c>
      <c r="F4" s="22" t="s">
        <v>65</v>
      </c>
      <c r="G4" s="23">
        <v>2</v>
      </c>
      <c r="H4" s="24" t="s">
        <v>271</v>
      </c>
      <c r="I4" s="25">
        <f>I3+SUM(G4:H4)</f>
        <v>12</v>
      </c>
      <c r="J4" s="23" t="s">
        <v>272</v>
      </c>
      <c r="K4" s="24" t="s">
        <v>272</v>
      </c>
      <c r="L4" s="25">
        <f>L3+SUM(J4:K4)</f>
        <v>10</v>
      </c>
      <c r="M4" s="23" t="s">
        <v>272</v>
      </c>
      <c r="N4" s="24" t="s">
        <v>272</v>
      </c>
      <c r="O4" s="25">
        <f>O3+SUM(M4:N4)</f>
        <v>10</v>
      </c>
      <c r="P4" s="23" t="s">
        <v>272</v>
      </c>
      <c r="Q4" s="24" t="s">
        <v>272</v>
      </c>
      <c r="R4" s="25">
        <f>R3+SUM(P4:Q4)</f>
        <v>10</v>
      </c>
      <c r="S4" s="23" t="s">
        <v>271</v>
      </c>
      <c r="T4" s="24" t="s">
        <v>271</v>
      </c>
      <c r="U4" s="25">
        <f>U3+SUM(S4:T4)</f>
        <v>10</v>
      </c>
      <c r="V4" s="23">
        <v>11</v>
      </c>
      <c r="W4" s="24" t="s">
        <v>273</v>
      </c>
      <c r="X4" s="25">
        <f>X3+SUM(V4:W4)</f>
        <v>21</v>
      </c>
      <c r="Y4" s="23" t="s">
        <v>273</v>
      </c>
      <c r="Z4" s="24" t="s">
        <v>273</v>
      </c>
      <c r="AA4" s="25">
        <f>AA3+SUM(Y4:Z4)</f>
        <v>0</v>
      </c>
      <c r="AB4" s="26" t="s">
        <v>48</v>
      </c>
    </row>
    <row r="5" spans="1:28" ht="13.5">
      <c r="A5" s="14">
        <v>0</v>
      </c>
      <c r="B5" s="19" t="s">
        <v>64</v>
      </c>
      <c r="C5" s="27" t="s">
        <v>67</v>
      </c>
      <c r="D5" s="21" t="s">
        <v>48</v>
      </c>
      <c r="E5" s="21" t="s">
        <v>64</v>
      </c>
      <c r="F5" s="22" t="s">
        <v>65</v>
      </c>
      <c r="G5" s="23">
        <v>0</v>
      </c>
      <c r="H5" s="24" t="s">
        <v>273</v>
      </c>
      <c r="I5" s="25">
        <f aca="true" t="shared" si="0" ref="I5:I69">I4+SUM(G5:H5)</f>
        <v>12</v>
      </c>
      <c r="J5" s="23">
        <v>0</v>
      </c>
      <c r="K5" s="24" t="s">
        <v>274</v>
      </c>
      <c r="L5" s="25">
        <f aca="true" t="shared" si="1" ref="L5:L69">L4+SUM(J5:K5)</f>
        <v>10</v>
      </c>
      <c r="M5" s="23">
        <v>0</v>
      </c>
      <c r="N5" s="24" t="s">
        <v>274</v>
      </c>
      <c r="O5" s="25">
        <f aca="true" t="shared" si="2" ref="O5:O69">O4+SUM(M5:N5)</f>
        <v>10</v>
      </c>
      <c r="P5" s="23">
        <v>0</v>
      </c>
      <c r="Q5" s="24" t="s">
        <v>271</v>
      </c>
      <c r="R5" s="25">
        <f aca="true" t="shared" si="3" ref="R5:R69">R4+SUM(P5:Q5)</f>
        <v>10</v>
      </c>
      <c r="S5" s="23">
        <v>0</v>
      </c>
      <c r="T5" s="24" t="s">
        <v>275</v>
      </c>
      <c r="U5" s="25">
        <f aca="true" t="shared" si="4" ref="U5:U69">U4+SUM(S5:T5)</f>
        <v>10</v>
      </c>
      <c r="V5" s="23">
        <v>0</v>
      </c>
      <c r="W5" s="24" t="s">
        <v>275</v>
      </c>
      <c r="X5" s="25">
        <f aca="true" t="shared" si="5" ref="X5:X69">X4+SUM(V5:W5)</f>
        <v>21</v>
      </c>
      <c r="Y5" s="23" t="s">
        <v>275</v>
      </c>
      <c r="Z5" s="24" t="s">
        <v>275</v>
      </c>
      <c r="AA5" s="25">
        <f aca="true" t="shared" si="6" ref="AA5:AA69">AA4+SUM(Y5:Z5)</f>
        <v>0</v>
      </c>
      <c r="AB5" s="26" t="s">
        <v>48</v>
      </c>
    </row>
    <row r="6" spans="1:28" ht="22.5">
      <c r="A6" s="14">
        <v>0</v>
      </c>
      <c r="B6" s="28" t="s">
        <v>64</v>
      </c>
      <c r="C6" s="29" t="s">
        <v>68</v>
      </c>
      <c r="D6" s="21" t="s">
        <v>65</v>
      </c>
      <c r="E6" s="21" t="s">
        <v>48</v>
      </c>
      <c r="F6" s="22" t="s">
        <v>48</v>
      </c>
      <c r="G6" s="23">
        <v>0</v>
      </c>
      <c r="H6" s="24">
        <v>0</v>
      </c>
      <c r="I6" s="25">
        <f t="shared" si="0"/>
        <v>12</v>
      </c>
      <c r="J6" s="23" t="s">
        <v>276</v>
      </c>
      <c r="K6" s="24" t="s">
        <v>276</v>
      </c>
      <c r="L6" s="25">
        <f t="shared" si="1"/>
        <v>10</v>
      </c>
      <c r="M6" s="23" t="s">
        <v>276</v>
      </c>
      <c r="N6" s="24" t="s">
        <v>276</v>
      </c>
      <c r="O6" s="25">
        <f t="shared" si="2"/>
        <v>10</v>
      </c>
      <c r="P6" s="23" t="s">
        <v>276</v>
      </c>
      <c r="Q6" s="24" t="s">
        <v>276</v>
      </c>
      <c r="R6" s="25">
        <f t="shared" si="3"/>
        <v>10</v>
      </c>
      <c r="S6" s="23" t="s">
        <v>276</v>
      </c>
      <c r="T6" s="24" t="s">
        <v>276</v>
      </c>
      <c r="U6" s="25">
        <f t="shared" si="4"/>
        <v>10</v>
      </c>
      <c r="V6" s="23">
        <v>0</v>
      </c>
      <c r="W6" s="24">
        <v>0</v>
      </c>
      <c r="X6" s="25">
        <f t="shared" si="5"/>
        <v>21</v>
      </c>
      <c r="Y6" s="23" t="s">
        <v>276</v>
      </c>
      <c r="Z6" s="24" t="s">
        <v>276</v>
      </c>
      <c r="AA6" s="25">
        <f t="shared" si="6"/>
        <v>0</v>
      </c>
      <c r="AB6" s="30" t="s">
        <v>69</v>
      </c>
    </row>
    <row r="7" spans="1:28" ht="22.5">
      <c r="A7" s="14">
        <v>0</v>
      </c>
      <c r="B7" s="19">
        <v>3</v>
      </c>
      <c r="C7" s="20" t="s">
        <v>70</v>
      </c>
      <c r="D7" s="21" t="s">
        <v>48</v>
      </c>
      <c r="E7" s="21" t="s">
        <v>71</v>
      </c>
      <c r="F7" s="22" t="s">
        <v>48</v>
      </c>
      <c r="G7" s="23">
        <v>4</v>
      </c>
      <c r="H7" s="24" t="s">
        <v>276</v>
      </c>
      <c r="I7" s="25">
        <f t="shared" si="0"/>
        <v>16</v>
      </c>
      <c r="J7" s="23" t="s">
        <v>276</v>
      </c>
      <c r="K7" s="24" t="s">
        <v>276</v>
      </c>
      <c r="L7" s="25">
        <f t="shared" si="1"/>
        <v>10</v>
      </c>
      <c r="M7" s="23" t="s">
        <v>276</v>
      </c>
      <c r="N7" s="24" t="s">
        <v>276</v>
      </c>
      <c r="O7" s="25">
        <f t="shared" si="2"/>
        <v>10</v>
      </c>
      <c r="P7" s="23" t="s">
        <v>276</v>
      </c>
      <c r="Q7" s="24" t="s">
        <v>276</v>
      </c>
      <c r="R7" s="25">
        <f t="shared" si="3"/>
        <v>10</v>
      </c>
      <c r="S7" s="23" t="s">
        <v>276</v>
      </c>
      <c r="T7" s="24" t="s">
        <v>276</v>
      </c>
      <c r="U7" s="25">
        <f t="shared" si="4"/>
        <v>10</v>
      </c>
      <c r="V7" s="23" t="s">
        <v>276</v>
      </c>
      <c r="W7" s="24" t="s">
        <v>276</v>
      </c>
      <c r="X7" s="25">
        <f t="shared" si="5"/>
        <v>21</v>
      </c>
      <c r="Y7" s="23" t="s">
        <v>276</v>
      </c>
      <c r="Z7" s="24" t="s">
        <v>276</v>
      </c>
      <c r="AA7" s="25">
        <f t="shared" si="6"/>
        <v>0</v>
      </c>
      <c r="AB7" s="26" t="s">
        <v>48</v>
      </c>
    </row>
    <row r="8" spans="1:28" ht="33.75">
      <c r="A8" s="14">
        <v>0</v>
      </c>
      <c r="B8" s="19" t="s">
        <v>64</v>
      </c>
      <c r="C8" s="27" t="s">
        <v>72</v>
      </c>
      <c r="D8" s="21" t="s">
        <v>48</v>
      </c>
      <c r="E8" s="21" t="s">
        <v>64</v>
      </c>
      <c r="F8" s="22" t="s">
        <v>48</v>
      </c>
      <c r="G8" s="23" t="s">
        <v>276</v>
      </c>
      <c r="H8" s="24">
        <v>0</v>
      </c>
      <c r="I8" s="25">
        <f t="shared" si="0"/>
        <v>16</v>
      </c>
      <c r="J8" s="23" t="s">
        <v>276</v>
      </c>
      <c r="K8" s="24">
        <v>0</v>
      </c>
      <c r="L8" s="25">
        <f t="shared" si="1"/>
        <v>10</v>
      </c>
      <c r="M8" s="23" t="s">
        <v>276</v>
      </c>
      <c r="N8" s="24">
        <v>0</v>
      </c>
      <c r="O8" s="25">
        <f t="shared" si="2"/>
        <v>10</v>
      </c>
      <c r="P8" s="23" t="s">
        <v>276</v>
      </c>
      <c r="Q8" s="24">
        <v>0</v>
      </c>
      <c r="R8" s="25">
        <f t="shared" si="3"/>
        <v>10</v>
      </c>
      <c r="S8" s="23" t="s">
        <v>276</v>
      </c>
      <c r="T8" s="24">
        <v>0</v>
      </c>
      <c r="U8" s="25">
        <f t="shared" si="4"/>
        <v>10</v>
      </c>
      <c r="V8" s="23" t="s">
        <v>276</v>
      </c>
      <c r="W8" s="24">
        <v>0</v>
      </c>
      <c r="X8" s="25">
        <f t="shared" si="5"/>
        <v>21</v>
      </c>
      <c r="Y8" s="23" t="s">
        <v>276</v>
      </c>
      <c r="Z8" s="24" t="s">
        <v>276</v>
      </c>
      <c r="AA8" s="25">
        <f t="shared" si="6"/>
        <v>0</v>
      </c>
      <c r="AB8" s="26" t="s">
        <v>73</v>
      </c>
    </row>
    <row r="9" spans="1:28" ht="22.5">
      <c r="A9" s="14">
        <v>0</v>
      </c>
      <c r="B9" s="19" t="s">
        <v>48</v>
      </c>
      <c r="C9" s="20" t="s">
        <v>74</v>
      </c>
      <c r="D9" s="21" t="s">
        <v>65</v>
      </c>
      <c r="E9" s="21" t="s">
        <v>48</v>
      </c>
      <c r="F9" s="22" t="s">
        <v>48</v>
      </c>
      <c r="G9" s="23" t="s">
        <v>276</v>
      </c>
      <c r="H9" s="24">
        <v>0</v>
      </c>
      <c r="I9" s="25">
        <f t="shared" si="0"/>
        <v>16</v>
      </c>
      <c r="J9" s="23" t="s">
        <v>276</v>
      </c>
      <c r="K9" s="24" t="s">
        <v>276</v>
      </c>
      <c r="L9" s="25">
        <f t="shared" si="1"/>
        <v>10</v>
      </c>
      <c r="M9" s="23" t="s">
        <v>276</v>
      </c>
      <c r="N9" s="24" t="s">
        <v>276</v>
      </c>
      <c r="O9" s="25">
        <f t="shared" si="2"/>
        <v>10</v>
      </c>
      <c r="P9" s="23" t="s">
        <v>276</v>
      </c>
      <c r="Q9" s="24" t="s">
        <v>276</v>
      </c>
      <c r="R9" s="25">
        <f t="shared" si="3"/>
        <v>10</v>
      </c>
      <c r="S9" s="23" t="s">
        <v>276</v>
      </c>
      <c r="T9" s="24" t="s">
        <v>276</v>
      </c>
      <c r="U9" s="25">
        <f t="shared" si="4"/>
        <v>10</v>
      </c>
      <c r="V9" s="23" t="s">
        <v>276</v>
      </c>
      <c r="W9" s="24" t="s">
        <v>276</v>
      </c>
      <c r="X9" s="25">
        <f t="shared" si="5"/>
        <v>21</v>
      </c>
      <c r="Y9" s="23" t="s">
        <v>276</v>
      </c>
      <c r="Z9" s="24" t="s">
        <v>276</v>
      </c>
      <c r="AA9" s="25">
        <f t="shared" si="6"/>
        <v>0</v>
      </c>
      <c r="AB9" s="26" t="s">
        <v>48</v>
      </c>
    </row>
    <row r="10" spans="1:28" ht="33.75">
      <c r="A10" s="14">
        <v>0</v>
      </c>
      <c r="B10" s="19">
        <v>4</v>
      </c>
      <c r="C10" s="20" t="s">
        <v>75</v>
      </c>
      <c r="D10" s="21" t="s">
        <v>48</v>
      </c>
      <c r="E10" s="21" t="s">
        <v>48</v>
      </c>
      <c r="F10" s="22" t="s">
        <v>48</v>
      </c>
      <c r="G10" s="23" t="s">
        <v>276</v>
      </c>
      <c r="H10" s="24">
        <v>0</v>
      </c>
      <c r="I10" s="25">
        <f t="shared" si="0"/>
        <v>16</v>
      </c>
      <c r="J10" s="23" t="s">
        <v>276</v>
      </c>
      <c r="K10" s="24" t="s">
        <v>276</v>
      </c>
      <c r="L10" s="25">
        <f t="shared" si="1"/>
        <v>10</v>
      </c>
      <c r="M10" s="23" t="s">
        <v>276</v>
      </c>
      <c r="N10" s="24" t="s">
        <v>276</v>
      </c>
      <c r="O10" s="25">
        <f t="shared" si="2"/>
        <v>10</v>
      </c>
      <c r="P10" s="23" t="s">
        <v>276</v>
      </c>
      <c r="Q10" s="24" t="s">
        <v>276</v>
      </c>
      <c r="R10" s="25">
        <f t="shared" si="3"/>
        <v>10</v>
      </c>
      <c r="S10" s="23" t="s">
        <v>276</v>
      </c>
      <c r="T10" s="24" t="s">
        <v>276</v>
      </c>
      <c r="U10" s="25">
        <f t="shared" si="4"/>
        <v>10</v>
      </c>
      <c r="V10" s="23" t="s">
        <v>276</v>
      </c>
      <c r="W10" s="24" t="s">
        <v>276</v>
      </c>
      <c r="X10" s="25">
        <f t="shared" si="5"/>
        <v>21</v>
      </c>
      <c r="Y10" s="23" t="s">
        <v>276</v>
      </c>
      <c r="Z10" s="24" t="s">
        <v>276</v>
      </c>
      <c r="AA10" s="25">
        <f t="shared" si="6"/>
        <v>0</v>
      </c>
      <c r="AB10" s="26" t="s">
        <v>73</v>
      </c>
    </row>
    <row r="11" spans="1:28" ht="22.5">
      <c r="A11" s="14">
        <v>0</v>
      </c>
      <c r="B11" s="19" t="s">
        <v>48</v>
      </c>
      <c r="C11" s="27" t="s">
        <v>76</v>
      </c>
      <c r="D11" s="21" t="s">
        <v>48</v>
      </c>
      <c r="E11" s="21" t="s">
        <v>48</v>
      </c>
      <c r="F11" s="22" t="s">
        <v>48</v>
      </c>
      <c r="G11" s="23" t="s">
        <v>276</v>
      </c>
      <c r="H11" s="24" t="s">
        <v>276</v>
      </c>
      <c r="I11" s="25">
        <f t="shared" si="0"/>
        <v>16</v>
      </c>
      <c r="J11" s="23" t="s">
        <v>276</v>
      </c>
      <c r="K11" s="24" t="s">
        <v>276</v>
      </c>
      <c r="L11" s="25">
        <f t="shared" si="1"/>
        <v>10</v>
      </c>
      <c r="M11" s="23" t="s">
        <v>276</v>
      </c>
      <c r="N11" s="24" t="s">
        <v>276</v>
      </c>
      <c r="O11" s="25">
        <f t="shared" si="2"/>
        <v>10</v>
      </c>
      <c r="P11" s="23" t="s">
        <v>276</v>
      </c>
      <c r="Q11" s="24" t="s">
        <v>276</v>
      </c>
      <c r="R11" s="25">
        <f t="shared" si="3"/>
        <v>10</v>
      </c>
      <c r="S11" s="23" t="s">
        <v>276</v>
      </c>
      <c r="T11" s="24" t="s">
        <v>276</v>
      </c>
      <c r="U11" s="25">
        <f t="shared" si="4"/>
        <v>10</v>
      </c>
      <c r="V11" s="23" t="s">
        <v>276</v>
      </c>
      <c r="W11" s="24" t="s">
        <v>276</v>
      </c>
      <c r="X11" s="25">
        <f t="shared" si="5"/>
        <v>21</v>
      </c>
      <c r="Y11" s="23" t="s">
        <v>276</v>
      </c>
      <c r="Z11" s="24" t="s">
        <v>276</v>
      </c>
      <c r="AA11" s="25">
        <f t="shared" si="6"/>
        <v>0</v>
      </c>
      <c r="AB11" s="26" t="s">
        <v>48</v>
      </c>
    </row>
    <row r="12" spans="2:28" s="31" customFormat="1" ht="13.5">
      <c r="B12" s="32" t="s">
        <v>48</v>
      </c>
      <c r="C12" s="33" t="s">
        <v>277</v>
      </c>
      <c r="D12" s="34" t="s">
        <v>48</v>
      </c>
      <c r="E12" s="34" t="s">
        <v>48</v>
      </c>
      <c r="F12" s="35" t="s">
        <v>48</v>
      </c>
      <c r="G12" s="36"/>
      <c r="H12" s="37"/>
      <c r="I12" s="38">
        <f t="shared" si="0"/>
        <v>16</v>
      </c>
      <c r="J12" s="36"/>
      <c r="K12" s="37"/>
      <c r="L12" s="38">
        <f t="shared" si="1"/>
        <v>10</v>
      </c>
      <c r="M12" s="36"/>
      <c r="N12" s="37"/>
      <c r="O12" s="38">
        <f t="shared" si="2"/>
        <v>10</v>
      </c>
      <c r="P12" s="36"/>
      <c r="Q12" s="37"/>
      <c r="R12" s="38">
        <f t="shared" si="3"/>
        <v>10</v>
      </c>
      <c r="S12" s="36"/>
      <c r="T12" s="37"/>
      <c r="U12" s="38">
        <f t="shared" si="4"/>
        <v>10</v>
      </c>
      <c r="V12" s="36"/>
      <c r="W12" s="37"/>
      <c r="X12" s="38">
        <f t="shared" si="5"/>
        <v>21</v>
      </c>
      <c r="Y12" s="36"/>
      <c r="Z12" s="37"/>
      <c r="AA12" s="38">
        <f t="shared" si="6"/>
        <v>0</v>
      </c>
      <c r="AB12" s="39" t="s">
        <v>48</v>
      </c>
    </row>
    <row r="13" spans="1:28" s="43" customFormat="1" ht="22.5">
      <c r="A13" s="14">
        <v>1</v>
      </c>
      <c r="B13" s="19">
        <v>5</v>
      </c>
      <c r="C13" s="20" t="s">
        <v>278</v>
      </c>
      <c r="D13" s="21" t="s">
        <v>65</v>
      </c>
      <c r="E13" s="21" t="s">
        <v>48</v>
      </c>
      <c r="F13" s="22" t="s">
        <v>48</v>
      </c>
      <c r="G13" s="23" t="s">
        <v>276</v>
      </c>
      <c r="H13" s="40">
        <v>-1</v>
      </c>
      <c r="I13" s="25">
        <f t="shared" si="0"/>
        <v>15</v>
      </c>
      <c r="J13" s="23" t="s">
        <v>276</v>
      </c>
      <c r="K13" s="24" t="s">
        <v>276</v>
      </c>
      <c r="L13" s="25">
        <f t="shared" si="1"/>
        <v>10</v>
      </c>
      <c r="M13" s="23" t="s">
        <v>276</v>
      </c>
      <c r="N13" s="24" t="s">
        <v>276</v>
      </c>
      <c r="O13" s="25">
        <f t="shared" si="2"/>
        <v>10</v>
      </c>
      <c r="P13" s="41" t="s">
        <v>276</v>
      </c>
      <c r="Q13" s="40">
        <v>-1</v>
      </c>
      <c r="R13" s="25">
        <f t="shared" si="3"/>
        <v>9</v>
      </c>
      <c r="S13" s="23" t="s">
        <v>276</v>
      </c>
      <c r="T13" s="24" t="s">
        <v>276</v>
      </c>
      <c r="U13" s="25">
        <f t="shared" si="4"/>
        <v>10</v>
      </c>
      <c r="V13" s="23" t="s">
        <v>276</v>
      </c>
      <c r="W13" s="24" t="s">
        <v>276</v>
      </c>
      <c r="X13" s="25">
        <f t="shared" si="5"/>
        <v>21</v>
      </c>
      <c r="Y13" s="23" t="s">
        <v>276</v>
      </c>
      <c r="Z13" s="24" t="s">
        <v>276</v>
      </c>
      <c r="AA13" s="25">
        <f t="shared" si="6"/>
        <v>0</v>
      </c>
      <c r="AB13" s="42"/>
    </row>
    <row r="14" spans="1:28" ht="22.5">
      <c r="A14" s="14">
        <v>1</v>
      </c>
      <c r="B14" s="19" t="s">
        <v>64</v>
      </c>
      <c r="C14" s="20" t="s">
        <v>279</v>
      </c>
      <c r="D14" s="21" t="s">
        <v>48</v>
      </c>
      <c r="E14" s="21" t="s">
        <v>48</v>
      </c>
      <c r="F14" s="44" t="s">
        <v>65</v>
      </c>
      <c r="G14" s="23">
        <v>4</v>
      </c>
      <c r="H14" s="24" t="s">
        <v>276</v>
      </c>
      <c r="I14" s="25">
        <f t="shared" si="0"/>
        <v>19</v>
      </c>
      <c r="J14" s="23">
        <v>0</v>
      </c>
      <c r="K14" s="24" t="s">
        <v>276</v>
      </c>
      <c r="L14" s="25">
        <f t="shared" si="1"/>
        <v>10</v>
      </c>
      <c r="M14" s="23">
        <v>0</v>
      </c>
      <c r="N14" s="24" t="s">
        <v>276</v>
      </c>
      <c r="O14" s="25">
        <f t="shared" si="2"/>
        <v>10</v>
      </c>
      <c r="P14" s="23">
        <v>0</v>
      </c>
      <c r="Q14" s="24" t="s">
        <v>276</v>
      </c>
      <c r="R14" s="25">
        <f t="shared" si="3"/>
        <v>9</v>
      </c>
      <c r="S14" s="23">
        <v>0</v>
      </c>
      <c r="T14" s="24" t="s">
        <v>276</v>
      </c>
      <c r="U14" s="25">
        <f t="shared" si="4"/>
        <v>10</v>
      </c>
      <c r="V14" s="23">
        <v>0</v>
      </c>
      <c r="W14" s="24" t="s">
        <v>276</v>
      </c>
      <c r="X14" s="25">
        <f t="shared" si="5"/>
        <v>21</v>
      </c>
      <c r="Y14" s="23" t="s">
        <v>276</v>
      </c>
      <c r="Z14" s="24" t="s">
        <v>276</v>
      </c>
      <c r="AA14" s="25">
        <f t="shared" si="6"/>
        <v>0</v>
      </c>
      <c r="AB14" s="26" t="s">
        <v>79</v>
      </c>
    </row>
    <row r="15" spans="1:28" ht="22.5">
      <c r="A15" s="14">
        <v>1</v>
      </c>
      <c r="B15" s="19" t="s">
        <v>64</v>
      </c>
      <c r="C15" s="27" t="s">
        <v>280</v>
      </c>
      <c r="D15" s="21" t="s">
        <v>65</v>
      </c>
      <c r="E15" s="21" t="s">
        <v>48</v>
      </c>
      <c r="F15" s="22" t="s">
        <v>48</v>
      </c>
      <c r="G15" s="23" t="s">
        <v>276</v>
      </c>
      <c r="H15" s="24">
        <v>-2</v>
      </c>
      <c r="I15" s="25">
        <f t="shared" si="0"/>
        <v>17</v>
      </c>
      <c r="J15" s="23" t="s">
        <v>276</v>
      </c>
      <c r="K15" s="24" t="s">
        <v>276</v>
      </c>
      <c r="L15" s="25">
        <f t="shared" si="1"/>
        <v>10</v>
      </c>
      <c r="M15" s="23" t="s">
        <v>276</v>
      </c>
      <c r="N15" s="24" t="s">
        <v>276</v>
      </c>
      <c r="O15" s="25">
        <f t="shared" si="2"/>
        <v>10</v>
      </c>
      <c r="P15" s="23" t="s">
        <v>276</v>
      </c>
      <c r="Q15" s="24">
        <v>0</v>
      </c>
      <c r="R15" s="25">
        <f t="shared" si="3"/>
        <v>9</v>
      </c>
      <c r="S15" s="23" t="s">
        <v>276</v>
      </c>
      <c r="T15" s="24" t="s">
        <v>276</v>
      </c>
      <c r="U15" s="25">
        <f t="shared" si="4"/>
        <v>10</v>
      </c>
      <c r="V15" s="23" t="s">
        <v>276</v>
      </c>
      <c r="W15" s="24" t="s">
        <v>276</v>
      </c>
      <c r="X15" s="25">
        <f t="shared" si="5"/>
        <v>21</v>
      </c>
      <c r="Y15" s="23" t="s">
        <v>276</v>
      </c>
      <c r="Z15" s="24" t="s">
        <v>276</v>
      </c>
      <c r="AA15" s="25">
        <f t="shared" si="6"/>
        <v>0</v>
      </c>
      <c r="AB15" s="26"/>
    </row>
    <row r="16" spans="1:28" ht="22.5">
      <c r="A16" s="14">
        <v>1</v>
      </c>
      <c r="B16" s="19" t="s">
        <v>64</v>
      </c>
      <c r="C16" s="27" t="s">
        <v>281</v>
      </c>
      <c r="D16" s="21" t="s">
        <v>48</v>
      </c>
      <c r="E16" s="21" t="s">
        <v>48</v>
      </c>
      <c r="F16" s="44" t="s">
        <v>65</v>
      </c>
      <c r="G16" s="23">
        <v>0</v>
      </c>
      <c r="H16" s="24" t="s">
        <v>276</v>
      </c>
      <c r="I16" s="25">
        <f t="shared" si="0"/>
        <v>17</v>
      </c>
      <c r="J16" s="23">
        <v>0</v>
      </c>
      <c r="K16" s="24" t="s">
        <v>276</v>
      </c>
      <c r="L16" s="25">
        <f t="shared" si="1"/>
        <v>10</v>
      </c>
      <c r="M16" s="23">
        <v>0</v>
      </c>
      <c r="N16" s="24" t="s">
        <v>276</v>
      </c>
      <c r="O16" s="25">
        <f t="shared" si="2"/>
        <v>10</v>
      </c>
      <c r="P16" s="23">
        <v>0</v>
      </c>
      <c r="Q16" s="24" t="s">
        <v>276</v>
      </c>
      <c r="R16" s="25">
        <f t="shared" si="3"/>
        <v>9</v>
      </c>
      <c r="S16" s="23">
        <v>0</v>
      </c>
      <c r="T16" s="24" t="s">
        <v>276</v>
      </c>
      <c r="U16" s="25">
        <f t="shared" si="4"/>
        <v>10</v>
      </c>
      <c r="V16" s="23">
        <v>2</v>
      </c>
      <c r="W16" s="24" t="s">
        <v>276</v>
      </c>
      <c r="X16" s="25">
        <f t="shared" si="5"/>
        <v>23</v>
      </c>
      <c r="Y16" s="23" t="s">
        <v>276</v>
      </c>
      <c r="Z16" s="24" t="s">
        <v>276</v>
      </c>
      <c r="AA16" s="25">
        <f t="shared" si="6"/>
        <v>0</v>
      </c>
      <c r="AB16" s="26" t="s">
        <v>81</v>
      </c>
    </row>
    <row r="17" spans="1:28" ht="22.5">
      <c r="A17" s="14">
        <v>1</v>
      </c>
      <c r="B17" s="19" t="s">
        <v>64</v>
      </c>
      <c r="C17" s="27" t="s">
        <v>282</v>
      </c>
      <c r="D17" s="21" t="s">
        <v>65</v>
      </c>
      <c r="E17" s="21" t="s">
        <v>48</v>
      </c>
      <c r="F17" s="22" t="s">
        <v>48</v>
      </c>
      <c r="G17" s="23" t="s">
        <v>276</v>
      </c>
      <c r="H17" s="24">
        <v>-5</v>
      </c>
      <c r="I17" s="25">
        <f t="shared" si="0"/>
        <v>12</v>
      </c>
      <c r="J17" s="23" t="s">
        <v>276</v>
      </c>
      <c r="K17" s="24" t="s">
        <v>276</v>
      </c>
      <c r="L17" s="25">
        <f t="shared" si="1"/>
        <v>10</v>
      </c>
      <c r="M17" s="23" t="s">
        <v>276</v>
      </c>
      <c r="N17" s="24" t="s">
        <v>276</v>
      </c>
      <c r="O17" s="25">
        <f t="shared" si="2"/>
        <v>10</v>
      </c>
      <c r="P17" s="23" t="s">
        <v>276</v>
      </c>
      <c r="Q17" s="24">
        <v>0</v>
      </c>
      <c r="R17" s="25">
        <f t="shared" si="3"/>
        <v>9</v>
      </c>
      <c r="S17" s="23" t="s">
        <v>276</v>
      </c>
      <c r="T17" s="24" t="s">
        <v>276</v>
      </c>
      <c r="U17" s="25">
        <f t="shared" si="4"/>
        <v>10</v>
      </c>
      <c r="V17" s="23" t="s">
        <v>276</v>
      </c>
      <c r="W17" s="24" t="s">
        <v>276</v>
      </c>
      <c r="X17" s="25">
        <f t="shared" si="5"/>
        <v>23</v>
      </c>
      <c r="Y17" s="23" t="s">
        <v>276</v>
      </c>
      <c r="Z17" s="24" t="s">
        <v>276</v>
      </c>
      <c r="AA17" s="25">
        <f t="shared" si="6"/>
        <v>0</v>
      </c>
      <c r="AB17" s="26"/>
    </row>
    <row r="18" spans="1:28" ht="22.5">
      <c r="A18" s="14">
        <v>1</v>
      </c>
      <c r="B18" s="19" t="s">
        <v>64</v>
      </c>
      <c r="C18" s="27" t="s">
        <v>283</v>
      </c>
      <c r="D18" s="21" t="s">
        <v>48</v>
      </c>
      <c r="E18" s="21" t="s">
        <v>48</v>
      </c>
      <c r="F18" s="44" t="s">
        <v>65</v>
      </c>
      <c r="G18" s="23">
        <v>0</v>
      </c>
      <c r="H18" s="24" t="s">
        <v>276</v>
      </c>
      <c r="I18" s="25">
        <f t="shared" si="0"/>
        <v>12</v>
      </c>
      <c r="J18" s="23">
        <v>0</v>
      </c>
      <c r="K18" s="24" t="s">
        <v>276</v>
      </c>
      <c r="L18" s="25">
        <f t="shared" si="1"/>
        <v>10</v>
      </c>
      <c r="M18" s="23">
        <v>0</v>
      </c>
      <c r="N18" s="24" t="s">
        <v>276</v>
      </c>
      <c r="O18" s="25">
        <f t="shared" si="2"/>
        <v>10</v>
      </c>
      <c r="P18" s="23">
        <v>14</v>
      </c>
      <c r="Q18" s="24" t="s">
        <v>276</v>
      </c>
      <c r="R18" s="25">
        <f t="shared" si="3"/>
        <v>23</v>
      </c>
      <c r="S18" s="23">
        <v>0</v>
      </c>
      <c r="T18" s="24" t="s">
        <v>276</v>
      </c>
      <c r="U18" s="25">
        <f t="shared" si="4"/>
        <v>10</v>
      </c>
      <c r="V18" s="23">
        <v>0</v>
      </c>
      <c r="W18" s="24" t="s">
        <v>276</v>
      </c>
      <c r="X18" s="25">
        <f t="shared" si="5"/>
        <v>23</v>
      </c>
      <c r="Y18" s="23" t="s">
        <v>276</v>
      </c>
      <c r="Z18" s="24" t="s">
        <v>276</v>
      </c>
      <c r="AA18" s="25">
        <f t="shared" si="6"/>
        <v>0</v>
      </c>
      <c r="AB18" s="26" t="s">
        <v>81</v>
      </c>
    </row>
    <row r="19" spans="1:28" ht="13.5">
      <c r="A19" s="14">
        <v>1</v>
      </c>
      <c r="B19" s="19" t="s">
        <v>64</v>
      </c>
      <c r="C19" s="27" t="s">
        <v>72</v>
      </c>
      <c r="D19" s="21" t="s">
        <v>48</v>
      </c>
      <c r="E19" s="21" t="s">
        <v>48</v>
      </c>
      <c r="F19" s="44" t="s">
        <v>65</v>
      </c>
      <c r="G19" s="23" t="s">
        <v>276</v>
      </c>
      <c r="H19" s="24">
        <v>0</v>
      </c>
      <c r="I19" s="25">
        <f t="shared" si="0"/>
        <v>12</v>
      </c>
      <c r="J19" s="23" t="s">
        <v>276</v>
      </c>
      <c r="K19" s="24" t="s">
        <v>276</v>
      </c>
      <c r="L19" s="25">
        <f t="shared" si="1"/>
        <v>10</v>
      </c>
      <c r="M19" s="23" t="s">
        <v>276</v>
      </c>
      <c r="N19" s="24" t="s">
        <v>276</v>
      </c>
      <c r="O19" s="25">
        <f t="shared" si="2"/>
        <v>10</v>
      </c>
      <c r="P19" s="23" t="s">
        <v>276</v>
      </c>
      <c r="Q19" s="24" t="s">
        <v>276</v>
      </c>
      <c r="R19" s="25">
        <f t="shared" si="3"/>
        <v>23</v>
      </c>
      <c r="S19" s="23" t="s">
        <v>276</v>
      </c>
      <c r="T19" s="24" t="s">
        <v>276</v>
      </c>
      <c r="U19" s="25">
        <f t="shared" si="4"/>
        <v>10</v>
      </c>
      <c r="V19" s="23" t="s">
        <v>276</v>
      </c>
      <c r="W19" s="24" t="s">
        <v>276</v>
      </c>
      <c r="X19" s="25">
        <f t="shared" si="5"/>
        <v>23</v>
      </c>
      <c r="Y19" s="23" t="s">
        <v>276</v>
      </c>
      <c r="Z19" s="24" t="s">
        <v>276</v>
      </c>
      <c r="AA19" s="25">
        <f t="shared" si="6"/>
        <v>0</v>
      </c>
      <c r="AB19" s="26" t="s">
        <v>86</v>
      </c>
    </row>
    <row r="20" spans="1:28" ht="22.5">
      <c r="A20" s="14">
        <v>1</v>
      </c>
      <c r="B20" s="19" t="s">
        <v>48</v>
      </c>
      <c r="C20" s="20" t="s">
        <v>87</v>
      </c>
      <c r="D20" s="21" t="s">
        <v>48</v>
      </c>
      <c r="E20" s="21" t="s">
        <v>48</v>
      </c>
      <c r="F20" s="22" t="s">
        <v>48</v>
      </c>
      <c r="G20" s="23">
        <v>0</v>
      </c>
      <c r="H20" s="24" t="s">
        <v>276</v>
      </c>
      <c r="I20" s="25">
        <f t="shared" si="0"/>
        <v>12</v>
      </c>
      <c r="J20" s="23" t="s">
        <v>276</v>
      </c>
      <c r="K20" s="24" t="s">
        <v>276</v>
      </c>
      <c r="L20" s="25">
        <f t="shared" si="1"/>
        <v>10</v>
      </c>
      <c r="M20" s="23" t="s">
        <v>276</v>
      </c>
      <c r="N20" s="24" t="s">
        <v>276</v>
      </c>
      <c r="O20" s="25">
        <f t="shared" si="2"/>
        <v>10</v>
      </c>
      <c r="P20" s="23" t="s">
        <v>276</v>
      </c>
      <c r="Q20" s="24" t="s">
        <v>276</v>
      </c>
      <c r="R20" s="25">
        <f t="shared" si="3"/>
        <v>23</v>
      </c>
      <c r="S20" s="23" t="s">
        <v>276</v>
      </c>
      <c r="T20" s="24" t="s">
        <v>276</v>
      </c>
      <c r="U20" s="25">
        <f t="shared" si="4"/>
        <v>10</v>
      </c>
      <c r="V20" s="23" t="s">
        <v>276</v>
      </c>
      <c r="W20" s="24" t="s">
        <v>276</v>
      </c>
      <c r="X20" s="25">
        <f t="shared" si="5"/>
        <v>23</v>
      </c>
      <c r="Y20" s="23" t="s">
        <v>276</v>
      </c>
      <c r="Z20" s="24" t="s">
        <v>276</v>
      </c>
      <c r="AA20" s="25">
        <f t="shared" si="6"/>
        <v>0</v>
      </c>
      <c r="AB20" s="26" t="s">
        <v>88</v>
      </c>
    </row>
    <row r="21" spans="1:28" ht="33.75">
      <c r="A21" s="14">
        <v>1</v>
      </c>
      <c r="B21" s="19">
        <v>6</v>
      </c>
      <c r="C21" s="20" t="s">
        <v>89</v>
      </c>
      <c r="D21" s="21" t="s">
        <v>65</v>
      </c>
      <c r="E21" s="21" t="s">
        <v>48</v>
      </c>
      <c r="F21" s="44" t="s">
        <v>65</v>
      </c>
      <c r="G21" s="23">
        <v>0</v>
      </c>
      <c r="H21" s="24" t="s">
        <v>276</v>
      </c>
      <c r="I21" s="25">
        <f t="shared" si="0"/>
        <v>12</v>
      </c>
      <c r="J21" s="23" t="s">
        <v>276</v>
      </c>
      <c r="K21" s="24">
        <v>0</v>
      </c>
      <c r="L21" s="25">
        <f t="shared" si="1"/>
        <v>10</v>
      </c>
      <c r="M21" s="23" t="s">
        <v>276</v>
      </c>
      <c r="N21" s="24">
        <v>0</v>
      </c>
      <c r="O21" s="25">
        <f t="shared" si="2"/>
        <v>10</v>
      </c>
      <c r="P21" s="23" t="s">
        <v>276</v>
      </c>
      <c r="Q21" s="24">
        <v>0</v>
      </c>
      <c r="R21" s="25">
        <f t="shared" si="3"/>
        <v>23</v>
      </c>
      <c r="S21" s="23" t="s">
        <v>276</v>
      </c>
      <c r="T21" s="24">
        <v>0</v>
      </c>
      <c r="U21" s="25">
        <f t="shared" si="4"/>
        <v>10</v>
      </c>
      <c r="V21" s="23" t="s">
        <v>276</v>
      </c>
      <c r="W21" s="24" t="s">
        <v>276</v>
      </c>
      <c r="X21" s="25">
        <f t="shared" si="5"/>
        <v>23</v>
      </c>
      <c r="Y21" s="23" t="s">
        <v>276</v>
      </c>
      <c r="Z21" s="24" t="s">
        <v>276</v>
      </c>
      <c r="AA21" s="25">
        <f t="shared" si="6"/>
        <v>0</v>
      </c>
      <c r="AB21" s="26" t="s">
        <v>69</v>
      </c>
    </row>
    <row r="22" spans="1:28" ht="13.5">
      <c r="A22" s="14">
        <v>1</v>
      </c>
      <c r="B22" s="19" t="s">
        <v>64</v>
      </c>
      <c r="C22" s="27" t="s">
        <v>284</v>
      </c>
      <c r="D22" s="21" t="s">
        <v>64</v>
      </c>
      <c r="E22" s="21" t="s">
        <v>48</v>
      </c>
      <c r="F22" s="44" t="s">
        <v>65</v>
      </c>
      <c r="G22" s="23">
        <v>8</v>
      </c>
      <c r="H22" s="24" t="s">
        <v>276</v>
      </c>
      <c r="I22" s="25">
        <f t="shared" si="0"/>
        <v>20</v>
      </c>
      <c r="J22" s="23" t="s">
        <v>276</v>
      </c>
      <c r="K22" s="24">
        <v>0</v>
      </c>
      <c r="L22" s="25">
        <f t="shared" si="1"/>
        <v>10</v>
      </c>
      <c r="M22" s="23" t="s">
        <v>276</v>
      </c>
      <c r="N22" s="24">
        <v>0</v>
      </c>
      <c r="O22" s="25">
        <f t="shared" si="2"/>
        <v>10</v>
      </c>
      <c r="P22" s="23" t="s">
        <v>276</v>
      </c>
      <c r="Q22" s="24">
        <v>0</v>
      </c>
      <c r="R22" s="25">
        <f t="shared" si="3"/>
        <v>23</v>
      </c>
      <c r="S22" s="23" t="s">
        <v>276</v>
      </c>
      <c r="T22" s="24">
        <v>-3</v>
      </c>
      <c r="U22" s="25">
        <f t="shared" si="4"/>
        <v>7</v>
      </c>
      <c r="V22" s="23" t="s">
        <v>276</v>
      </c>
      <c r="W22" s="24" t="s">
        <v>276</v>
      </c>
      <c r="X22" s="25">
        <f t="shared" si="5"/>
        <v>23</v>
      </c>
      <c r="Y22" s="23" t="s">
        <v>276</v>
      </c>
      <c r="Z22" s="24" t="s">
        <v>276</v>
      </c>
      <c r="AA22" s="25">
        <f t="shared" si="6"/>
        <v>0</v>
      </c>
      <c r="AB22" s="26" t="s">
        <v>81</v>
      </c>
    </row>
    <row r="23" spans="1:28" ht="13.5">
      <c r="A23" s="14">
        <v>1</v>
      </c>
      <c r="B23" s="19" t="s">
        <v>64</v>
      </c>
      <c r="C23" s="27" t="s">
        <v>91</v>
      </c>
      <c r="D23" s="21" t="s">
        <v>64</v>
      </c>
      <c r="E23" s="21" t="s">
        <v>48</v>
      </c>
      <c r="F23" s="44" t="s">
        <v>65</v>
      </c>
      <c r="G23" s="23">
        <v>0</v>
      </c>
      <c r="H23" s="24" t="s">
        <v>276</v>
      </c>
      <c r="I23" s="25">
        <f t="shared" si="0"/>
        <v>20</v>
      </c>
      <c r="J23" s="23" t="s">
        <v>276</v>
      </c>
      <c r="K23" s="24">
        <v>0</v>
      </c>
      <c r="L23" s="25">
        <f t="shared" si="1"/>
        <v>10</v>
      </c>
      <c r="M23" s="23" t="s">
        <v>276</v>
      </c>
      <c r="N23" s="24">
        <v>0</v>
      </c>
      <c r="O23" s="25">
        <f t="shared" si="2"/>
        <v>10</v>
      </c>
      <c r="P23" s="23" t="s">
        <v>276</v>
      </c>
      <c r="Q23" s="24">
        <v>0</v>
      </c>
      <c r="R23" s="25">
        <f t="shared" si="3"/>
        <v>23</v>
      </c>
      <c r="S23" s="23" t="s">
        <v>276</v>
      </c>
      <c r="T23" s="24">
        <v>0</v>
      </c>
      <c r="U23" s="25">
        <f t="shared" si="4"/>
        <v>7</v>
      </c>
      <c r="V23" s="23" t="s">
        <v>276</v>
      </c>
      <c r="W23" s="24" t="s">
        <v>276</v>
      </c>
      <c r="X23" s="25">
        <f t="shared" si="5"/>
        <v>23</v>
      </c>
      <c r="Y23" s="23" t="s">
        <v>276</v>
      </c>
      <c r="Z23" s="24" t="s">
        <v>276</v>
      </c>
      <c r="AA23" s="25">
        <f t="shared" si="6"/>
        <v>0</v>
      </c>
      <c r="AB23" s="26" t="s">
        <v>81</v>
      </c>
    </row>
    <row r="24" spans="1:28" ht="22.5">
      <c r="A24" s="14">
        <v>1</v>
      </c>
      <c r="B24" s="19" t="s">
        <v>64</v>
      </c>
      <c r="C24" s="27" t="s">
        <v>92</v>
      </c>
      <c r="D24" s="21" t="s">
        <v>64</v>
      </c>
      <c r="E24" s="21" t="s">
        <v>48</v>
      </c>
      <c r="F24" s="44" t="s">
        <v>65</v>
      </c>
      <c r="G24" s="23">
        <v>0</v>
      </c>
      <c r="H24" s="24" t="s">
        <v>276</v>
      </c>
      <c r="I24" s="25">
        <f t="shared" si="0"/>
        <v>20</v>
      </c>
      <c r="J24" s="23" t="s">
        <v>276</v>
      </c>
      <c r="K24" s="24">
        <v>0</v>
      </c>
      <c r="L24" s="25">
        <f t="shared" si="1"/>
        <v>10</v>
      </c>
      <c r="M24" s="23" t="s">
        <v>276</v>
      </c>
      <c r="N24" s="24">
        <v>0</v>
      </c>
      <c r="O24" s="25">
        <f t="shared" si="2"/>
        <v>10</v>
      </c>
      <c r="P24" s="23" t="s">
        <v>276</v>
      </c>
      <c r="Q24" s="24">
        <v>0</v>
      </c>
      <c r="R24" s="25">
        <f t="shared" si="3"/>
        <v>23</v>
      </c>
      <c r="S24" s="23" t="s">
        <v>276</v>
      </c>
      <c r="T24" s="24">
        <v>0</v>
      </c>
      <c r="U24" s="25">
        <f t="shared" si="4"/>
        <v>7</v>
      </c>
      <c r="V24" s="23" t="s">
        <v>276</v>
      </c>
      <c r="W24" s="24" t="s">
        <v>276</v>
      </c>
      <c r="X24" s="25">
        <f t="shared" si="5"/>
        <v>23</v>
      </c>
      <c r="Y24" s="23" t="s">
        <v>276</v>
      </c>
      <c r="Z24" s="24" t="s">
        <v>276</v>
      </c>
      <c r="AA24" s="25">
        <f t="shared" si="6"/>
        <v>0</v>
      </c>
      <c r="AB24" s="26" t="s">
        <v>81</v>
      </c>
    </row>
    <row r="25" spans="1:28" ht="22.5">
      <c r="A25" s="14">
        <v>1</v>
      </c>
      <c r="B25" s="19" t="s">
        <v>64</v>
      </c>
      <c r="C25" s="27" t="s">
        <v>285</v>
      </c>
      <c r="D25" s="21" t="s">
        <v>64</v>
      </c>
      <c r="E25" s="21" t="s">
        <v>48</v>
      </c>
      <c r="F25" s="44" t="s">
        <v>65</v>
      </c>
      <c r="G25" s="23">
        <v>2</v>
      </c>
      <c r="H25" s="24" t="s">
        <v>276</v>
      </c>
      <c r="I25" s="25">
        <f t="shared" si="0"/>
        <v>22</v>
      </c>
      <c r="J25" s="23" t="s">
        <v>276</v>
      </c>
      <c r="K25" s="24">
        <v>0</v>
      </c>
      <c r="L25" s="25">
        <f t="shared" si="1"/>
        <v>10</v>
      </c>
      <c r="M25" s="23" t="s">
        <v>276</v>
      </c>
      <c r="N25" s="24">
        <v>-2</v>
      </c>
      <c r="O25" s="25">
        <f t="shared" si="2"/>
        <v>8</v>
      </c>
      <c r="P25" s="23" t="s">
        <v>276</v>
      </c>
      <c r="Q25" s="24">
        <v>0</v>
      </c>
      <c r="R25" s="25">
        <f t="shared" si="3"/>
        <v>23</v>
      </c>
      <c r="S25" s="23" t="s">
        <v>276</v>
      </c>
      <c r="T25" s="24">
        <v>0</v>
      </c>
      <c r="U25" s="25">
        <f t="shared" si="4"/>
        <v>7</v>
      </c>
      <c r="V25" s="23" t="s">
        <v>276</v>
      </c>
      <c r="W25" s="24" t="s">
        <v>276</v>
      </c>
      <c r="X25" s="25">
        <f t="shared" si="5"/>
        <v>23</v>
      </c>
      <c r="Y25" s="23" t="s">
        <v>276</v>
      </c>
      <c r="Z25" s="24" t="s">
        <v>276</v>
      </c>
      <c r="AA25" s="25">
        <f t="shared" si="6"/>
        <v>0</v>
      </c>
      <c r="AB25" s="26" t="s">
        <v>81</v>
      </c>
    </row>
    <row r="26" spans="1:28" ht="22.5">
      <c r="A26" s="14">
        <v>1</v>
      </c>
      <c r="B26" s="19" t="s">
        <v>64</v>
      </c>
      <c r="C26" s="27" t="s">
        <v>95</v>
      </c>
      <c r="D26" s="21" t="s">
        <v>64</v>
      </c>
      <c r="E26" s="21" t="s">
        <v>48</v>
      </c>
      <c r="F26" s="44" t="s">
        <v>65</v>
      </c>
      <c r="G26" s="23">
        <v>0</v>
      </c>
      <c r="H26" s="24" t="s">
        <v>276</v>
      </c>
      <c r="I26" s="25">
        <f t="shared" si="0"/>
        <v>22</v>
      </c>
      <c r="J26" s="23" t="s">
        <v>276</v>
      </c>
      <c r="K26" s="24">
        <v>0</v>
      </c>
      <c r="L26" s="25">
        <f t="shared" si="1"/>
        <v>10</v>
      </c>
      <c r="M26" s="23" t="s">
        <v>276</v>
      </c>
      <c r="N26" s="24">
        <v>0</v>
      </c>
      <c r="O26" s="25">
        <f t="shared" si="2"/>
        <v>8</v>
      </c>
      <c r="P26" s="23" t="s">
        <v>276</v>
      </c>
      <c r="Q26" s="24">
        <v>0</v>
      </c>
      <c r="R26" s="25">
        <f t="shared" si="3"/>
        <v>23</v>
      </c>
      <c r="S26" s="23" t="s">
        <v>276</v>
      </c>
      <c r="T26" s="24">
        <v>0</v>
      </c>
      <c r="U26" s="25">
        <f t="shared" si="4"/>
        <v>7</v>
      </c>
      <c r="V26" s="23" t="s">
        <v>276</v>
      </c>
      <c r="W26" s="24" t="s">
        <v>276</v>
      </c>
      <c r="X26" s="25">
        <f t="shared" si="5"/>
        <v>23</v>
      </c>
      <c r="Y26" s="23" t="s">
        <v>276</v>
      </c>
      <c r="Z26" s="24" t="s">
        <v>276</v>
      </c>
      <c r="AA26" s="25">
        <f t="shared" si="6"/>
        <v>0</v>
      </c>
      <c r="AB26" s="26" t="s">
        <v>96</v>
      </c>
    </row>
    <row r="27" spans="1:28" ht="22.5">
      <c r="A27" s="14">
        <v>1</v>
      </c>
      <c r="B27" s="28" t="s">
        <v>64</v>
      </c>
      <c r="C27" s="29" t="s">
        <v>97</v>
      </c>
      <c r="D27" s="21" t="s">
        <v>64</v>
      </c>
      <c r="E27" s="21" t="s">
        <v>48</v>
      </c>
      <c r="F27" s="44" t="s">
        <v>65</v>
      </c>
      <c r="G27" s="23">
        <v>0</v>
      </c>
      <c r="H27" s="24" t="s">
        <v>276</v>
      </c>
      <c r="I27" s="25">
        <f t="shared" si="0"/>
        <v>22</v>
      </c>
      <c r="J27" s="23" t="s">
        <v>276</v>
      </c>
      <c r="K27" s="24">
        <v>0</v>
      </c>
      <c r="L27" s="25">
        <f t="shared" si="1"/>
        <v>10</v>
      </c>
      <c r="M27" s="23" t="s">
        <v>276</v>
      </c>
      <c r="N27" s="24">
        <v>0</v>
      </c>
      <c r="O27" s="25">
        <f t="shared" si="2"/>
        <v>8</v>
      </c>
      <c r="P27" s="23" t="s">
        <v>276</v>
      </c>
      <c r="Q27" s="24">
        <v>0</v>
      </c>
      <c r="R27" s="25">
        <f t="shared" si="3"/>
        <v>23</v>
      </c>
      <c r="S27" s="23" t="s">
        <v>276</v>
      </c>
      <c r="T27" s="24">
        <v>0</v>
      </c>
      <c r="U27" s="25">
        <f t="shared" si="4"/>
        <v>7</v>
      </c>
      <c r="V27" s="23" t="s">
        <v>276</v>
      </c>
      <c r="W27" s="24" t="s">
        <v>276</v>
      </c>
      <c r="X27" s="25">
        <f t="shared" si="5"/>
        <v>23</v>
      </c>
      <c r="Y27" s="23" t="s">
        <v>276</v>
      </c>
      <c r="Z27" s="24" t="s">
        <v>276</v>
      </c>
      <c r="AA27" s="25">
        <f t="shared" si="6"/>
        <v>0</v>
      </c>
      <c r="AB27" s="30" t="s">
        <v>98</v>
      </c>
    </row>
    <row r="28" spans="1:28" ht="13.5">
      <c r="A28" s="14">
        <v>1</v>
      </c>
      <c r="B28" s="19" t="s">
        <v>64</v>
      </c>
      <c r="C28" s="27" t="s">
        <v>99</v>
      </c>
      <c r="D28" s="21" t="s">
        <v>64</v>
      </c>
      <c r="E28" s="21" t="s">
        <v>48</v>
      </c>
      <c r="F28" s="44" t="s">
        <v>65</v>
      </c>
      <c r="G28" s="23">
        <v>0</v>
      </c>
      <c r="H28" s="24" t="s">
        <v>276</v>
      </c>
      <c r="I28" s="25">
        <f t="shared" si="0"/>
        <v>22</v>
      </c>
      <c r="J28" s="23" t="s">
        <v>276</v>
      </c>
      <c r="K28" s="24">
        <v>0</v>
      </c>
      <c r="L28" s="25">
        <f t="shared" si="1"/>
        <v>10</v>
      </c>
      <c r="M28" s="23" t="s">
        <v>276</v>
      </c>
      <c r="N28" s="24">
        <v>0</v>
      </c>
      <c r="O28" s="25">
        <f t="shared" si="2"/>
        <v>8</v>
      </c>
      <c r="P28" s="23" t="s">
        <v>276</v>
      </c>
      <c r="Q28" s="24">
        <v>0</v>
      </c>
      <c r="R28" s="25">
        <f t="shared" si="3"/>
        <v>23</v>
      </c>
      <c r="S28" s="23" t="s">
        <v>276</v>
      </c>
      <c r="T28" s="24">
        <v>0</v>
      </c>
      <c r="U28" s="25">
        <f t="shared" si="4"/>
        <v>7</v>
      </c>
      <c r="V28" s="23" t="s">
        <v>276</v>
      </c>
      <c r="W28" s="24" t="s">
        <v>276</v>
      </c>
      <c r="X28" s="25">
        <f t="shared" si="5"/>
        <v>23</v>
      </c>
      <c r="Y28" s="23" t="s">
        <v>276</v>
      </c>
      <c r="Z28" s="24" t="s">
        <v>276</v>
      </c>
      <c r="AA28" s="25">
        <f t="shared" si="6"/>
        <v>0</v>
      </c>
      <c r="AB28" s="26" t="s">
        <v>81</v>
      </c>
    </row>
    <row r="29" spans="1:28" ht="13.5">
      <c r="A29" s="14">
        <v>1</v>
      </c>
      <c r="B29" s="19" t="s">
        <v>64</v>
      </c>
      <c r="C29" s="27" t="s">
        <v>100</v>
      </c>
      <c r="D29" s="21" t="s">
        <v>64</v>
      </c>
      <c r="E29" s="21" t="s">
        <v>48</v>
      </c>
      <c r="F29" s="44" t="s">
        <v>65</v>
      </c>
      <c r="G29" s="23">
        <v>0</v>
      </c>
      <c r="H29" s="24" t="s">
        <v>276</v>
      </c>
      <c r="I29" s="25">
        <f t="shared" si="0"/>
        <v>22</v>
      </c>
      <c r="J29" s="23" t="s">
        <v>276</v>
      </c>
      <c r="K29" s="24">
        <v>0</v>
      </c>
      <c r="L29" s="25">
        <f t="shared" si="1"/>
        <v>10</v>
      </c>
      <c r="M29" s="23" t="s">
        <v>276</v>
      </c>
      <c r="N29" s="24">
        <v>0</v>
      </c>
      <c r="O29" s="25">
        <f t="shared" si="2"/>
        <v>8</v>
      </c>
      <c r="P29" s="23" t="s">
        <v>276</v>
      </c>
      <c r="Q29" s="24">
        <v>0</v>
      </c>
      <c r="R29" s="25">
        <f t="shared" si="3"/>
        <v>23</v>
      </c>
      <c r="S29" s="23" t="s">
        <v>276</v>
      </c>
      <c r="T29" s="24">
        <v>0</v>
      </c>
      <c r="U29" s="25">
        <f t="shared" si="4"/>
        <v>7</v>
      </c>
      <c r="V29" s="23" t="s">
        <v>276</v>
      </c>
      <c r="W29" s="24" t="s">
        <v>276</v>
      </c>
      <c r="X29" s="25">
        <f t="shared" si="5"/>
        <v>23</v>
      </c>
      <c r="Y29" s="23" t="s">
        <v>276</v>
      </c>
      <c r="Z29" s="24" t="s">
        <v>276</v>
      </c>
      <c r="AA29" s="25">
        <f t="shared" si="6"/>
        <v>0</v>
      </c>
      <c r="AB29" s="26" t="s">
        <v>81</v>
      </c>
    </row>
    <row r="30" spans="1:28" ht="13.5">
      <c r="A30" s="14">
        <v>1</v>
      </c>
      <c r="B30" s="19" t="s">
        <v>64</v>
      </c>
      <c r="C30" s="27" t="s">
        <v>101</v>
      </c>
      <c r="D30" s="21" t="s">
        <v>64</v>
      </c>
      <c r="E30" s="21" t="s">
        <v>48</v>
      </c>
      <c r="F30" s="44" t="s">
        <v>65</v>
      </c>
      <c r="G30" s="23">
        <v>0</v>
      </c>
      <c r="H30" s="24" t="s">
        <v>276</v>
      </c>
      <c r="I30" s="25">
        <f t="shared" si="0"/>
        <v>22</v>
      </c>
      <c r="J30" s="23" t="s">
        <v>276</v>
      </c>
      <c r="K30" s="24">
        <v>0</v>
      </c>
      <c r="L30" s="25">
        <f t="shared" si="1"/>
        <v>10</v>
      </c>
      <c r="M30" s="23" t="s">
        <v>276</v>
      </c>
      <c r="N30" s="24">
        <v>0</v>
      </c>
      <c r="O30" s="25">
        <f t="shared" si="2"/>
        <v>8</v>
      </c>
      <c r="P30" s="23" t="s">
        <v>276</v>
      </c>
      <c r="Q30" s="24">
        <v>0</v>
      </c>
      <c r="R30" s="25">
        <f t="shared" si="3"/>
        <v>23</v>
      </c>
      <c r="S30" s="23" t="s">
        <v>276</v>
      </c>
      <c r="T30" s="24">
        <v>0</v>
      </c>
      <c r="U30" s="25">
        <f t="shared" si="4"/>
        <v>7</v>
      </c>
      <c r="V30" s="23" t="s">
        <v>276</v>
      </c>
      <c r="W30" s="24" t="s">
        <v>276</v>
      </c>
      <c r="X30" s="25">
        <f t="shared" si="5"/>
        <v>23</v>
      </c>
      <c r="Y30" s="23" t="s">
        <v>276</v>
      </c>
      <c r="Z30" s="24" t="s">
        <v>276</v>
      </c>
      <c r="AA30" s="25">
        <f t="shared" si="6"/>
        <v>0</v>
      </c>
      <c r="AB30" s="26" t="s">
        <v>81</v>
      </c>
    </row>
    <row r="31" spans="1:28" ht="13.5">
      <c r="A31" s="14">
        <v>1</v>
      </c>
      <c r="B31" s="19" t="s">
        <v>64</v>
      </c>
      <c r="C31" s="27" t="s">
        <v>102</v>
      </c>
      <c r="D31" s="21" t="s">
        <v>64</v>
      </c>
      <c r="E31" s="21" t="s">
        <v>48</v>
      </c>
      <c r="F31" s="44" t="s">
        <v>65</v>
      </c>
      <c r="G31" s="23">
        <v>0</v>
      </c>
      <c r="H31" s="24" t="s">
        <v>276</v>
      </c>
      <c r="I31" s="25">
        <f t="shared" si="0"/>
        <v>22</v>
      </c>
      <c r="J31" s="23" t="s">
        <v>276</v>
      </c>
      <c r="K31" s="24">
        <v>0</v>
      </c>
      <c r="L31" s="25">
        <f t="shared" si="1"/>
        <v>10</v>
      </c>
      <c r="M31" s="23" t="s">
        <v>276</v>
      </c>
      <c r="N31" s="24">
        <v>0</v>
      </c>
      <c r="O31" s="25">
        <f t="shared" si="2"/>
        <v>8</v>
      </c>
      <c r="P31" s="23" t="s">
        <v>276</v>
      </c>
      <c r="Q31" s="24">
        <v>0</v>
      </c>
      <c r="R31" s="25">
        <f t="shared" si="3"/>
        <v>23</v>
      </c>
      <c r="S31" s="23" t="s">
        <v>276</v>
      </c>
      <c r="T31" s="24">
        <v>0</v>
      </c>
      <c r="U31" s="25">
        <f t="shared" si="4"/>
        <v>7</v>
      </c>
      <c r="V31" s="23" t="s">
        <v>276</v>
      </c>
      <c r="W31" s="24" t="s">
        <v>276</v>
      </c>
      <c r="X31" s="25">
        <f t="shared" si="5"/>
        <v>23</v>
      </c>
      <c r="Y31" s="23" t="s">
        <v>276</v>
      </c>
      <c r="Z31" s="24" t="s">
        <v>276</v>
      </c>
      <c r="AA31" s="25">
        <f t="shared" si="6"/>
        <v>0</v>
      </c>
      <c r="AB31" s="26" t="s">
        <v>81</v>
      </c>
    </row>
    <row r="32" spans="1:28" ht="45">
      <c r="A32" s="14">
        <v>1</v>
      </c>
      <c r="B32" s="19" t="s">
        <v>48</v>
      </c>
      <c r="C32" s="20" t="s">
        <v>103</v>
      </c>
      <c r="D32" s="21" t="s">
        <v>48</v>
      </c>
      <c r="E32" s="21" t="s">
        <v>48</v>
      </c>
      <c r="F32" s="22" t="s">
        <v>48</v>
      </c>
      <c r="G32" s="23">
        <v>0</v>
      </c>
      <c r="H32" s="24" t="s">
        <v>276</v>
      </c>
      <c r="I32" s="25">
        <f t="shared" si="0"/>
        <v>22</v>
      </c>
      <c r="J32" s="23" t="s">
        <v>276</v>
      </c>
      <c r="K32" s="24" t="s">
        <v>276</v>
      </c>
      <c r="L32" s="25">
        <f t="shared" si="1"/>
        <v>10</v>
      </c>
      <c r="M32" s="23" t="s">
        <v>276</v>
      </c>
      <c r="N32" s="24" t="s">
        <v>276</v>
      </c>
      <c r="O32" s="25">
        <f t="shared" si="2"/>
        <v>8</v>
      </c>
      <c r="P32" s="23" t="s">
        <v>276</v>
      </c>
      <c r="Q32" s="24" t="s">
        <v>276</v>
      </c>
      <c r="R32" s="25">
        <f t="shared" si="3"/>
        <v>23</v>
      </c>
      <c r="S32" s="23" t="s">
        <v>276</v>
      </c>
      <c r="T32" s="24" t="s">
        <v>276</v>
      </c>
      <c r="U32" s="25">
        <f t="shared" si="4"/>
        <v>7</v>
      </c>
      <c r="V32" s="23" t="s">
        <v>276</v>
      </c>
      <c r="W32" s="24" t="s">
        <v>276</v>
      </c>
      <c r="X32" s="25">
        <f t="shared" si="5"/>
        <v>23</v>
      </c>
      <c r="Y32" s="23" t="s">
        <v>276</v>
      </c>
      <c r="Z32" s="24" t="s">
        <v>276</v>
      </c>
      <c r="AA32" s="25">
        <f t="shared" si="6"/>
        <v>0</v>
      </c>
      <c r="AB32" s="26" t="s">
        <v>104</v>
      </c>
    </row>
    <row r="33" spans="1:28" ht="13.5">
      <c r="A33" s="14">
        <v>1</v>
      </c>
      <c r="B33" s="19">
        <v>7</v>
      </c>
      <c r="C33" s="20" t="s">
        <v>105</v>
      </c>
      <c r="D33" s="21" t="s">
        <v>48</v>
      </c>
      <c r="E33" s="21" t="s">
        <v>48</v>
      </c>
      <c r="F33" s="22" t="s">
        <v>48</v>
      </c>
      <c r="G33" s="23" t="s">
        <v>276</v>
      </c>
      <c r="H33" s="24">
        <v>-10</v>
      </c>
      <c r="I33" s="25">
        <f t="shared" si="0"/>
        <v>12</v>
      </c>
      <c r="J33" s="23" t="s">
        <v>276</v>
      </c>
      <c r="K33" s="24" t="s">
        <v>276</v>
      </c>
      <c r="L33" s="25">
        <f t="shared" si="1"/>
        <v>10</v>
      </c>
      <c r="M33" s="23" t="s">
        <v>276</v>
      </c>
      <c r="N33" s="24" t="s">
        <v>276</v>
      </c>
      <c r="O33" s="25">
        <f t="shared" si="2"/>
        <v>8</v>
      </c>
      <c r="P33" s="23" t="s">
        <v>276</v>
      </c>
      <c r="Q33" s="24">
        <v>-10</v>
      </c>
      <c r="R33" s="25">
        <f t="shared" si="3"/>
        <v>13</v>
      </c>
      <c r="S33" s="23" t="s">
        <v>276</v>
      </c>
      <c r="T33" s="24" t="s">
        <v>276</v>
      </c>
      <c r="U33" s="25">
        <f t="shared" si="4"/>
        <v>7</v>
      </c>
      <c r="V33" s="23" t="s">
        <v>276</v>
      </c>
      <c r="W33" s="24" t="s">
        <v>276</v>
      </c>
      <c r="X33" s="25">
        <f t="shared" si="5"/>
        <v>23</v>
      </c>
      <c r="Y33" s="23" t="s">
        <v>276</v>
      </c>
      <c r="Z33" s="24" t="s">
        <v>276</v>
      </c>
      <c r="AA33" s="25">
        <f t="shared" si="6"/>
        <v>0</v>
      </c>
      <c r="AB33" s="26" t="s">
        <v>48</v>
      </c>
    </row>
    <row r="34" spans="1:28" ht="13.5">
      <c r="A34" s="14">
        <v>1</v>
      </c>
      <c r="B34" s="19">
        <v>8</v>
      </c>
      <c r="C34" s="20" t="s">
        <v>106</v>
      </c>
      <c r="D34" s="21" t="s">
        <v>48</v>
      </c>
      <c r="E34" s="21" t="s">
        <v>48</v>
      </c>
      <c r="F34" s="44" t="s">
        <v>65</v>
      </c>
      <c r="G34" s="23">
        <v>0</v>
      </c>
      <c r="H34" s="24" t="s">
        <v>276</v>
      </c>
      <c r="I34" s="25">
        <f t="shared" si="0"/>
        <v>12</v>
      </c>
      <c r="J34" s="23" t="s">
        <v>276</v>
      </c>
      <c r="K34" s="24" t="s">
        <v>276</v>
      </c>
      <c r="L34" s="25">
        <f t="shared" si="1"/>
        <v>10</v>
      </c>
      <c r="M34" s="23" t="s">
        <v>276</v>
      </c>
      <c r="N34" s="24" t="s">
        <v>276</v>
      </c>
      <c r="O34" s="25">
        <f t="shared" si="2"/>
        <v>8</v>
      </c>
      <c r="P34" s="23" t="s">
        <v>276</v>
      </c>
      <c r="Q34" s="24" t="s">
        <v>276</v>
      </c>
      <c r="R34" s="25">
        <f t="shared" si="3"/>
        <v>13</v>
      </c>
      <c r="S34" s="23" t="s">
        <v>276</v>
      </c>
      <c r="T34" s="24" t="s">
        <v>276</v>
      </c>
      <c r="U34" s="25">
        <f t="shared" si="4"/>
        <v>7</v>
      </c>
      <c r="V34" s="23" t="s">
        <v>276</v>
      </c>
      <c r="W34" s="24" t="s">
        <v>276</v>
      </c>
      <c r="X34" s="25">
        <f t="shared" si="5"/>
        <v>23</v>
      </c>
      <c r="Y34" s="23" t="s">
        <v>276</v>
      </c>
      <c r="Z34" s="24" t="s">
        <v>276</v>
      </c>
      <c r="AA34" s="25">
        <f t="shared" si="6"/>
        <v>0</v>
      </c>
      <c r="AB34" s="26" t="s">
        <v>48</v>
      </c>
    </row>
    <row r="35" spans="1:28" ht="22.5">
      <c r="A35" s="14">
        <v>1</v>
      </c>
      <c r="B35" s="19">
        <v>9</v>
      </c>
      <c r="C35" s="20" t="s">
        <v>107</v>
      </c>
      <c r="D35" s="21" t="s">
        <v>65</v>
      </c>
      <c r="E35" s="21" t="s">
        <v>48</v>
      </c>
      <c r="F35" s="22" t="s">
        <v>48</v>
      </c>
      <c r="G35" s="23">
        <v>4</v>
      </c>
      <c r="H35" s="24" t="s">
        <v>276</v>
      </c>
      <c r="I35" s="25">
        <f t="shared" si="0"/>
        <v>16</v>
      </c>
      <c r="J35" s="23" t="s">
        <v>276</v>
      </c>
      <c r="K35" s="24" t="s">
        <v>276</v>
      </c>
      <c r="L35" s="25">
        <f t="shared" si="1"/>
        <v>10</v>
      </c>
      <c r="M35" s="23" t="s">
        <v>276</v>
      </c>
      <c r="N35" s="24" t="s">
        <v>276</v>
      </c>
      <c r="O35" s="25">
        <f t="shared" si="2"/>
        <v>8</v>
      </c>
      <c r="P35" s="23" t="s">
        <v>276</v>
      </c>
      <c r="Q35" s="24" t="s">
        <v>276</v>
      </c>
      <c r="R35" s="25">
        <f t="shared" si="3"/>
        <v>13</v>
      </c>
      <c r="S35" s="23" t="s">
        <v>276</v>
      </c>
      <c r="T35" s="24" t="s">
        <v>276</v>
      </c>
      <c r="U35" s="25">
        <f t="shared" si="4"/>
        <v>7</v>
      </c>
      <c r="V35" s="23" t="s">
        <v>276</v>
      </c>
      <c r="W35" s="24" t="s">
        <v>276</v>
      </c>
      <c r="X35" s="25">
        <f t="shared" si="5"/>
        <v>23</v>
      </c>
      <c r="Y35" s="23" t="s">
        <v>276</v>
      </c>
      <c r="Z35" s="24" t="s">
        <v>276</v>
      </c>
      <c r="AA35" s="25">
        <f t="shared" si="6"/>
        <v>0</v>
      </c>
      <c r="AB35" s="26" t="s">
        <v>48</v>
      </c>
    </row>
    <row r="36" spans="1:28" ht="45">
      <c r="A36" s="14">
        <v>1</v>
      </c>
      <c r="B36" s="19" t="s">
        <v>48</v>
      </c>
      <c r="C36" s="20" t="s">
        <v>286</v>
      </c>
      <c r="D36" s="21" t="s">
        <v>65</v>
      </c>
      <c r="E36" s="21" t="s">
        <v>48</v>
      </c>
      <c r="F36" s="44" t="s">
        <v>65</v>
      </c>
      <c r="G36" s="23" t="s">
        <v>276</v>
      </c>
      <c r="H36" s="24">
        <v>0</v>
      </c>
      <c r="I36" s="25">
        <f t="shared" si="0"/>
        <v>16</v>
      </c>
      <c r="J36" s="23" t="s">
        <v>276</v>
      </c>
      <c r="K36" s="24" t="s">
        <v>276</v>
      </c>
      <c r="L36" s="25">
        <f t="shared" si="1"/>
        <v>10</v>
      </c>
      <c r="M36" s="23" t="s">
        <v>276</v>
      </c>
      <c r="N36" s="24" t="s">
        <v>276</v>
      </c>
      <c r="O36" s="25">
        <f t="shared" si="2"/>
        <v>8</v>
      </c>
      <c r="P36" s="23">
        <v>1</v>
      </c>
      <c r="Q36" s="24" t="s">
        <v>276</v>
      </c>
      <c r="R36" s="25">
        <f t="shared" si="3"/>
        <v>14</v>
      </c>
      <c r="S36" s="23" t="s">
        <v>276</v>
      </c>
      <c r="T36" s="24" t="s">
        <v>276</v>
      </c>
      <c r="U36" s="25">
        <f t="shared" si="4"/>
        <v>7</v>
      </c>
      <c r="V36" s="23" t="s">
        <v>276</v>
      </c>
      <c r="W36" s="24" t="s">
        <v>276</v>
      </c>
      <c r="X36" s="25">
        <f t="shared" si="5"/>
        <v>23</v>
      </c>
      <c r="Y36" s="23" t="s">
        <v>276</v>
      </c>
      <c r="Z36" s="24" t="s">
        <v>276</v>
      </c>
      <c r="AA36" s="25">
        <f t="shared" si="6"/>
        <v>0</v>
      </c>
      <c r="AB36" s="26" t="s">
        <v>69</v>
      </c>
    </row>
    <row r="37" spans="1:28" ht="33.75">
      <c r="A37" s="14">
        <v>1</v>
      </c>
      <c r="B37" s="19">
        <v>10</v>
      </c>
      <c r="C37" s="20" t="s">
        <v>109</v>
      </c>
      <c r="D37" s="21" t="s">
        <v>48</v>
      </c>
      <c r="E37" s="21" t="s">
        <v>48</v>
      </c>
      <c r="F37" s="22" t="s">
        <v>48</v>
      </c>
      <c r="G37" s="23" t="s">
        <v>276</v>
      </c>
      <c r="H37" s="24">
        <v>0</v>
      </c>
      <c r="I37" s="25">
        <f t="shared" si="0"/>
        <v>16</v>
      </c>
      <c r="J37" s="23" t="s">
        <v>276</v>
      </c>
      <c r="K37" s="24" t="s">
        <v>276</v>
      </c>
      <c r="L37" s="25">
        <f t="shared" si="1"/>
        <v>10</v>
      </c>
      <c r="M37" s="23" t="s">
        <v>276</v>
      </c>
      <c r="N37" s="24" t="s">
        <v>276</v>
      </c>
      <c r="O37" s="25">
        <f t="shared" si="2"/>
        <v>8</v>
      </c>
      <c r="P37" s="23" t="s">
        <v>276</v>
      </c>
      <c r="Q37" s="24" t="s">
        <v>276</v>
      </c>
      <c r="R37" s="25">
        <f t="shared" si="3"/>
        <v>14</v>
      </c>
      <c r="S37" s="23" t="s">
        <v>276</v>
      </c>
      <c r="T37" s="24" t="s">
        <v>276</v>
      </c>
      <c r="U37" s="25">
        <f t="shared" si="4"/>
        <v>7</v>
      </c>
      <c r="V37" s="23" t="s">
        <v>276</v>
      </c>
      <c r="W37" s="24" t="s">
        <v>276</v>
      </c>
      <c r="X37" s="25">
        <f t="shared" si="5"/>
        <v>23</v>
      </c>
      <c r="Y37" s="23" t="s">
        <v>276</v>
      </c>
      <c r="Z37" s="24" t="s">
        <v>276</v>
      </c>
      <c r="AA37" s="25">
        <f t="shared" si="6"/>
        <v>0</v>
      </c>
      <c r="AB37" s="26" t="s">
        <v>73</v>
      </c>
    </row>
    <row r="38" spans="1:28" ht="22.5">
      <c r="A38" s="14">
        <v>1</v>
      </c>
      <c r="B38" s="19">
        <v>13</v>
      </c>
      <c r="C38" s="20" t="s">
        <v>110</v>
      </c>
      <c r="D38" s="21" t="s">
        <v>65</v>
      </c>
      <c r="E38" s="21" t="s">
        <v>48</v>
      </c>
      <c r="F38" s="44" t="s">
        <v>65</v>
      </c>
      <c r="G38" s="23">
        <v>0</v>
      </c>
      <c r="H38" s="24" t="s">
        <v>276</v>
      </c>
      <c r="I38" s="25">
        <f t="shared" si="0"/>
        <v>16</v>
      </c>
      <c r="J38" s="23" t="s">
        <v>276</v>
      </c>
      <c r="K38" s="24">
        <v>0</v>
      </c>
      <c r="L38" s="25">
        <f t="shared" si="1"/>
        <v>10</v>
      </c>
      <c r="M38" s="23" t="s">
        <v>276</v>
      </c>
      <c r="N38" s="24">
        <v>0</v>
      </c>
      <c r="O38" s="25">
        <f t="shared" si="2"/>
        <v>8</v>
      </c>
      <c r="P38" s="23" t="s">
        <v>276</v>
      </c>
      <c r="Q38" s="24">
        <v>0</v>
      </c>
      <c r="R38" s="25">
        <f t="shared" si="3"/>
        <v>14</v>
      </c>
      <c r="S38" s="23" t="s">
        <v>276</v>
      </c>
      <c r="T38" s="24">
        <v>0</v>
      </c>
      <c r="U38" s="25">
        <f t="shared" si="4"/>
        <v>7</v>
      </c>
      <c r="V38" s="23" t="s">
        <v>276</v>
      </c>
      <c r="W38" s="24" t="s">
        <v>276</v>
      </c>
      <c r="X38" s="25">
        <f t="shared" si="5"/>
        <v>23</v>
      </c>
      <c r="Y38" s="23" t="s">
        <v>276</v>
      </c>
      <c r="Z38" s="24" t="s">
        <v>276</v>
      </c>
      <c r="AA38" s="25">
        <f t="shared" si="6"/>
        <v>0</v>
      </c>
      <c r="AB38" s="26" t="s">
        <v>69</v>
      </c>
    </row>
    <row r="39" spans="1:28" ht="13.5">
      <c r="A39" s="14">
        <v>1</v>
      </c>
      <c r="B39" s="19" t="s">
        <v>64</v>
      </c>
      <c r="C39" s="27" t="s">
        <v>111</v>
      </c>
      <c r="D39" s="21" t="s">
        <v>64</v>
      </c>
      <c r="E39" s="21" t="s">
        <v>48</v>
      </c>
      <c r="F39" s="44" t="s">
        <v>65</v>
      </c>
      <c r="G39" s="23">
        <v>0</v>
      </c>
      <c r="H39" s="24" t="s">
        <v>276</v>
      </c>
      <c r="I39" s="25">
        <f t="shared" si="0"/>
        <v>16</v>
      </c>
      <c r="J39" s="23" t="s">
        <v>276</v>
      </c>
      <c r="K39" s="24">
        <v>0</v>
      </c>
      <c r="L39" s="25">
        <f t="shared" si="1"/>
        <v>10</v>
      </c>
      <c r="M39" s="23" t="s">
        <v>276</v>
      </c>
      <c r="N39" s="24">
        <v>0</v>
      </c>
      <c r="O39" s="25">
        <f t="shared" si="2"/>
        <v>8</v>
      </c>
      <c r="P39" s="23" t="s">
        <v>276</v>
      </c>
      <c r="Q39" s="24">
        <v>0</v>
      </c>
      <c r="R39" s="25">
        <f t="shared" si="3"/>
        <v>14</v>
      </c>
      <c r="S39" s="23" t="s">
        <v>276</v>
      </c>
      <c r="T39" s="24">
        <v>0</v>
      </c>
      <c r="U39" s="25">
        <f t="shared" si="4"/>
        <v>7</v>
      </c>
      <c r="V39" s="23" t="s">
        <v>276</v>
      </c>
      <c r="W39" s="24" t="s">
        <v>276</v>
      </c>
      <c r="X39" s="25">
        <f t="shared" si="5"/>
        <v>23</v>
      </c>
      <c r="Y39" s="23" t="s">
        <v>276</v>
      </c>
      <c r="Z39" s="24" t="s">
        <v>276</v>
      </c>
      <c r="AA39" s="25">
        <f t="shared" si="6"/>
        <v>0</v>
      </c>
      <c r="AB39" s="26" t="s">
        <v>81</v>
      </c>
    </row>
    <row r="40" spans="1:28" ht="22.5">
      <c r="A40" s="14">
        <v>1</v>
      </c>
      <c r="B40" s="28" t="s">
        <v>64</v>
      </c>
      <c r="C40" s="29" t="s">
        <v>112</v>
      </c>
      <c r="D40" s="21" t="s">
        <v>64</v>
      </c>
      <c r="E40" s="21" t="s">
        <v>48</v>
      </c>
      <c r="F40" s="44" t="s">
        <v>65</v>
      </c>
      <c r="G40" s="23">
        <v>0</v>
      </c>
      <c r="H40" s="24" t="s">
        <v>276</v>
      </c>
      <c r="I40" s="25">
        <f t="shared" si="0"/>
        <v>16</v>
      </c>
      <c r="J40" s="23" t="s">
        <v>276</v>
      </c>
      <c r="K40" s="24">
        <v>0</v>
      </c>
      <c r="L40" s="25">
        <f t="shared" si="1"/>
        <v>10</v>
      </c>
      <c r="M40" s="23" t="s">
        <v>276</v>
      </c>
      <c r="N40" s="24">
        <v>0</v>
      </c>
      <c r="O40" s="25">
        <f t="shared" si="2"/>
        <v>8</v>
      </c>
      <c r="P40" s="23" t="s">
        <v>276</v>
      </c>
      <c r="Q40" s="24">
        <v>0</v>
      </c>
      <c r="R40" s="25">
        <f t="shared" si="3"/>
        <v>14</v>
      </c>
      <c r="S40" s="23" t="s">
        <v>276</v>
      </c>
      <c r="T40" s="24">
        <v>0</v>
      </c>
      <c r="U40" s="25">
        <f t="shared" si="4"/>
        <v>7</v>
      </c>
      <c r="V40" s="23" t="s">
        <v>276</v>
      </c>
      <c r="W40" s="24" t="s">
        <v>276</v>
      </c>
      <c r="X40" s="25">
        <f t="shared" si="5"/>
        <v>23</v>
      </c>
      <c r="Y40" s="23" t="s">
        <v>276</v>
      </c>
      <c r="Z40" s="24" t="s">
        <v>276</v>
      </c>
      <c r="AA40" s="25">
        <f t="shared" si="6"/>
        <v>0</v>
      </c>
      <c r="AB40" s="30" t="s">
        <v>113</v>
      </c>
    </row>
    <row r="41" spans="1:28" ht="22.5">
      <c r="A41" s="14">
        <v>1</v>
      </c>
      <c r="B41" s="28" t="s">
        <v>48</v>
      </c>
      <c r="C41" s="45" t="s">
        <v>114</v>
      </c>
      <c r="D41" s="21" t="s">
        <v>65</v>
      </c>
      <c r="E41" s="21" t="s">
        <v>48</v>
      </c>
      <c r="F41" s="22" t="s">
        <v>48</v>
      </c>
      <c r="G41" s="23">
        <v>0</v>
      </c>
      <c r="H41" s="24">
        <v>0</v>
      </c>
      <c r="I41" s="25">
        <f t="shared" si="0"/>
        <v>16</v>
      </c>
      <c r="J41" s="23">
        <v>0</v>
      </c>
      <c r="K41" s="24">
        <v>0</v>
      </c>
      <c r="L41" s="25">
        <f t="shared" si="1"/>
        <v>10</v>
      </c>
      <c r="M41" s="23">
        <v>0</v>
      </c>
      <c r="N41" s="24">
        <v>0</v>
      </c>
      <c r="O41" s="25">
        <f t="shared" si="2"/>
        <v>8</v>
      </c>
      <c r="P41" s="23">
        <v>0</v>
      </c>
      <c r="Q41" s="24">
        <v>0</v>
      </c>
      <c r="R41" s="25">
        <f t="shared" si="3"/>
        <v>14</v>
      </c>
      <c r="S41" s="23">
        <v>0</v>
      </c>
      <c r="T41" s="24">
        <v>0</v>
      </c>
      <c r="U41" s="25">
        <f t="shared" si="4"/>
        <v>7</v>
      </c>
      <c r="V41" s="23" t="s">
        <v>276</v>
      </c>
      <c r="W41" s="24" t="s">
        <v>276</v>
      </c>
      <c r="X41" s="25">
        <f t="shared" si="5"/>
        <v>23</v>
      </c>
      <c r="Y41" s="23" t="s">
        <v>276</v>
      </c>
      <c r="Z41" s="24" t="s">
        <v>276</v>
      </c>
      <c r="AA41" s="25">
        <f t="shared" si="6"/>
        <v>0</v>
      </c>
      <c r="AB41" s="30" t="s">
        <v>115</v>
      </c>
    </row>
    <row r="42" spans="1:28" ht="22.5">
      <c r="A42" s="14">
        <v>1</v>
      </c>
      <c r="B42" s="19">
        <v>14</v>
      </c>
      <c r="C42" s="20" t="s">
        <v>116</v>
      </c>
      <c r="D42" s="21" t="s">
        <v>65</v>
      </c>
      <c r="E42" s="21" t="s">
        <v>48</v>
      </c>
      <c r="F42" s="44" t="s">
        <v>65</v>
      </c>
      <c r="G42" s="23" t="s">
        <v>276</v>
      </c>
      <c r="H42" s="24" t="s">
        <v>276</v>
      </c>
      <c r="I42" s="25">
        <f t="shared" si="0"/>
        <v>16</v>
      </c>
      <c r="J42" s="23" t="s">
        <v>276</v>
      </c>
      <c r="K42" s="24" t="s">
        <v>276</v>
      </c>
      <c r="L42" s="25">
        <f t="shared" si="1"/>
        <v>10</v>
      </c>
      <c r="M42" s="23">
        <v>27</v>
      </c>
      <c r="N42" s="24" t="s">
        <v>276</v>
      </c>
      <c r="O42" s="25">
        <f t="shared" si="2"/>
        <v>35</v>
      </c>
      <c r="P42" s="23" t="s">
        <v>276</v>
      </c>
      <c r="Q42" s="24" t="s">
        <v>276</v>
      </c>
      <c r="R42" s="25">
        <f t="shared" si="3"/>
        <v>14</v>
      </c>
      <c r="S42" s="23" t="s">
        <v>276</v>
      </c>
      <c r="T42" s="24" t="s">
        <v>276</v>
      </c>
      <c r="U42" s="25">
        <f t="shared" si="4"/>
        <v>7</v>
      </c>
      <c r="V42" s="23" t="s">
        <v>276</v>
      </c>
      <c r="W42" s="24" t="s">
        <v>276</v>
      </c>
      <c r="X42" s="25">
        <f t="shared" si="5"/>
        <v>23</v>
      </c>
      <c r="Y42" s="23" t="s">
        <v>276</v>
      </c>
      <c r="Z42" s="24" t="s">
        <v>276</v>
      </c>
      <c r="AA42" s="25">
        <f t="shared" si="6"/>
        <v>0</v>
      </c>
      <c r="AB42" s="26" t="s">
        <v>69</v>
      </c>
    </row>
    <row r="43" spans="1:28" ht="22.5">
      <c r="A43" s="14">
        <v>1</v>
      </c>
      <c r="B43" s="19" t="s">
        <v>64</v>
      </c>
      <c r="C43" s="27" t="s">
        <v>117</v>
      </c>
      <c r="D43" s="21" t="s">
        <v>48</v>
      </c>
      <c r="E43" s="21" t="s">
        <v>48</v>
      </c>
      <c r="F43" s="22" t="s">
        <v>48</v>
      </c>
      <c r="G43" s="23" t="s">
        <v>276</v>
      </c>
      <c r="H43" s="24" t="s">
        <v>276</v>
      </c>
      <c r="I43" s="25">
        <f t="shared" si="0"/>
        <v>16</v>
      </c>
      <c r="J43" s="23" t="s">
        <v>276</v>
      </c>
      <c r="K43" s="24" t="s">
        <v>276</v>
      </c>
      <c r="L43" s="25">
        <f t="shared" si="1"/>
        <v>10</v>
      </c>
      <c r="M43" s="23">
        <v>0</v>
      </c>
      <c r="N43" s="24" t="s">
        <v>276</v>
      </c>
      <c r="O43" s="25">
        <f t="shared" si="2"/>
        <v>35</v>
      </c>
      <c r="P43" s="23" t="s">
        <v>276</v>
      </c>
      <c r="Q43" s="24" t="s">
        <v>276</v>
      </c>
      <c r="R43" s="25">
        <f t="shared" si="3"/>
        <v>14</v>
      </c>
      <c r="S43" s="23" t="s">
        <v>276</v>
      </c>
      <c r="T43" s="24" t="s">
        <v>276</v>
      </c>
      <c r="U43" s="25">
        <f t="shared" si="4"/>
        <v>7</v>
      </c>
      <c r="V43" s="23" t="s">
        <v>276</v>
      </c>
      <c r="W43" s="24" t="s">
        <v>276</v>
      </c>
      <c r="X43" s="25">
        <f t="shared" si="5"/>
        <v>23</v>
      </c>
      <c r="Y43" s="23" t="s">
        <v>276</v>
      </c>
      <c r="Z43" s="24" t="s">
        <v>276</v>
      </c>
      <c r="AA43" s="25">
        <f t="shared" si="6"/>
        <v>0</v>
      </c>
      <c r="AB43" s="26" t="s">
        <v>118</v>
      </c>
    </row>
    <row r="44" spans="1:28" ht="22.5">
      <c r="A44" s="14">
        <v>1</v>
      </c>
      <c r="B44" s="19">
        <v>15</v>
      </c>
      <c r="C44" s="20" t="s">
        <v>119</v>
      </c>
      <c r="D44" s="21" t="s">
        <v>65</v>
      </c>
      <c r="E44" s="21" t="s">
        <v>48</v>
      </c>
      <c r="F44" s="44" t="s">
        <v>65</v>
      </c>
      <c r="G44" s="23" t="s">
        <v>276</v>
      </c>
      <c r="H44" s="24" t="s">
        <v>276</v>
      </c>
      <c r="I44" s="25">
        <f t="shared" si="0"/>
        <v>16</v>
      </c>
      <c r="J44" s="23" t="s">
        <v>276</v>
      </c>
      <c r="K44" s="24">
        <v>-3</v>
      </c>
      <c r="L44" s="25">
        <f t="shared" si="1"/>
        <v>7</v>
      </c>
      <c r="M44" s="23" t="s">
        <v>276</v>
      </c>
      <c r="N44" s="24" t="s">
        <v>276</v>
      </c>
      <c r="O44" s="25">
        <f t="shared" si="2"/>
        <v>35</v>
      </c>
      <c r="P44" s="23" t="s">
        <v>276</v>
      </c>
      <c r="Q44" s="24" t="s">
        <v>276</v>
      </c>
      <c r="R44" s="25">
        <f t="shared" si="3"/>
        <v>14</v>
      </c>
      <c r="S44" s="23" t="s">
        <v>276</v>
      </c>
      <c r="T44" s="24" t="s">
        <v>276</v>
      </c>
      <c r="U44" s="25">
        <f t="shared" si="4"/>
        <v>7</v>
      </c>
      <c r="V44" s="23" t="s">
        <v>276</v>
      </c>
      <c r="W44" s="24" t="s">
        <v>276</v>
      </c>
      <c r="X44" s="25">
        <f t="shared" si="5"/>
        <v>23</v>
      </c>
      <c r="Y44" s="23">
        <v>3</v>
      </c>
      <c r="Z44" s="24" t="s">
        <v>276</v>
      </c>
      <c r="AA44" s="25">
        <f t="shared" si="6"/>
        <v>3</v>
      </c>
      <c r="AB44" s="26" t="s">
        <v>69</v>
      </c>
    </row>
    <row r="45" spans="1:28" ht="22.5">
      <c r="A45" s="14">
        <v>1</v>
      </c>
      <c r="B45" s="19" t="s">
        <v>64</v>
      </c>
      <c r="C45" s="27" t="s">
        <v>117</v>
      </c>
      <c r="D45" s="21" t="s">
        <v>48</v>
      </c>
      <c r="E45" s="21" t="s">
        <v>48</v>
      </c>
      <c r="F45" s="22" t="s">
        <v>48</v>
      </c>
      <c r="G45" s="23" t="s">
        <v>276</v>
      </c>
      <c r="H45" s="24" t="s">
        <v>276</v>
      </c>
      <c r="I45" s="25">
        <f t="shared" si="0"/>
        <v>16</v>
      </c>
      <c r="J45" s="23" t="s">
        <v>276</v>
      </c>
      <c r="K45" s="24" t="s">
        <v>276</v>
      </c>
      <c r="L45" s="25">
        <f t="shared" si="1"/>
        <v>7</v>
      </c>
      <c r="M45" s="23" t="s">
        <v>276</v>
      </c>
      <c r="N45" s="24" t="s">
        <v>276</v>
      </c>
      <c r="O45" s="25">
        <f t="shared" si="2"/>
        <v>35</v>
      </c>
      <c r="P45" s="23" t="s">
        <v>276</v>
      </c>
      <c r="Q45" s="24" t="s">
        <v>276</v>
      </c>
      <c r="R45" s="25">
        <f t="shared" si="3"/>
        <v>14</v>
      </c>
      <c r="S45" s="23" t="s">
        <v>276</v>
      </c>
      <c r="T45" s="24" t="s">
        <v>276</v>
      </c>
      <c r="U45" s="25">
        <f t="shared" si="4"/>
        <v>7</v>
      </c>
      <c r="V45" s="23" t="s">
        <v>276</v>
      </c>
      <c r="W45" s="24" t="s">
        <v>276</v>
      </c>
      <c r="X45" s="25">
        <f t="shared" si="5"/>
        <v>23</v>
      </c>
      <c r="Y45" s="23">
        <v>0</v>
      </c>
      <c r="Z45" s="24" t="s">
        <v>276</v>
      </c>
      <c r="AA45" s="25">
        <f t="shared" si="6"/>
        <v>3</v>
      </c>
      <c r="AB45" s="26" t="s">
        <v>120</v>
      </c>
    </row>
    <row r="46" spans="1:28" ht="22.5">
      <c r="A46" s="14">
        <v>1</v>
      </c>
      <c r="B46" s="28" t="s">
        <v>48</v>
      </c>
      <c r="C46" s="45" t="s">
        <v>121</v>
      </c>
      <c r="D46" s="21" t="s">
        <v>65</v>
      </c>
      <c r="E46" s="21" t="s">
        <v>48</v>
      </c>
      <c r="F46" s="22" t="s">
        <v>48</v>
      </c>
      <c r="G46" s="23">
        <v>0</v>
      </c>
      <c r="H46" s="24">
        <v>0</v>
      </c>
      <c r="I46" s="25">
        <f t="shared" si="0"/>
        <v>16</v>
      </c>
      <c r="J46" s="23">
        <v>0</v>
      </c>
      <c r="K46" s="24">
        <v>0</v>
      </c>
      <c r="L46" s="25">
        <f t="shared" si="1"/>
        <v>7</v>
      </c>
      <c r="M46" s="23">
        <v>0</v>
      </c>
      <c r="N46" s="24">
        <v>0</v>
      </c>
      <c r="O46" s="25">
        <f t="shared" si="2"/>
        <v>35</v>
      </c>
      <c r="P46" s="23">
        <v>0</v>
      </c>
      <c r="Q46" s="24">
        <v>0</v>
      </c>
      <c r="R46" s="25">
        <f t="shared" si="3"/>
        <v>14</v>
      </c>
      <c r="S46" s="23">
        <v>0</v>
      </c>
      <c r="T46" s="24">
        <v>0</v>
      </c>
      <c r="U46" s="25">
        <f t="shared" si="4"/>
        <v>7</v>
      </c>
      <c r="V46" s="23" t="s">
        <v>276</v>
      </c>
      <c r="W46" s="24" t="s">
        <v>276</v>
      </c>
      <c r="X46" s="25">
        <f t="shared" si="5"/>
        <v>23</v>
      </c>
      <c r="Y46" s="23">
        <v>0</v>
      </c>
      <c r="Z46" s="24">
        <v>0</v>
      </c>
      <c r="AA46" s="25">
        <f t="shared" si="6"/>
        <v>3</v>
      </c>
      <c r="AB46" s="30" t="s">
        <v>115</v>
      </c>
    </row>
    <row r="47" spans="1:28" ht="22.5">
      <c r="A47" s="14">
        <v>1</v>
      </c>
      <c r="B47" s="28" t="s">
        <v>48</v>
      </c>
      <c r="C47" s="45" t="s">
        <v>122</v>
      </c>
      <c r="D47" s="21" t="s">
        <v>65</v>
      </c>
      <c r="E47" s="21" t="s">
        <v>48</v>
      </c>
      <c r="F47" s="22" t="s">
        <v>48</v>
      </c>
      <c r="G47" s="23">
        <v>14</v>
      </c>
      <c r="H47" s="24">
        <v>0</v>
      </c>
      <c r="I47" s="25">
        <f t="shared" si="0"/>
        <v>30</v>
      </c>
      <c r="J47" s="23">
        <v>0</v>
      </c>
      <c r="K47" s="24">
        <v>0</v>
      </c>
      <c r="L47" s="25">
        <f t="shared" si="1"/>
        <v>7</v>
      </c>
      <c r="M47" s="23">
        <v>0</v>
      </c>
      <c r="N47" s="24">
        <v>-12</v>
      </c>
      <c r="O47" s="25">
        <f t="shared" si="2"/>
        <v>23</v>
      </c>
      <c r="P47" s="23">
        <v>0</v>
      </c>
      <c r="Q47" s="24">
        <v>0</v>
      </c>
      <c r="R47" s="25">
        <f t="shared" si="3"/>
        <v>14</v>
      </c>
      <c r="S47" s="23">
        <v>0</v>
      </c>
      <c r="T47" s="24">
        <v>0</v>
      </c>
      <c r="U47" s="25">
        <f t="shared" si="4"/>
        <v>7</v>
      </c>
      <c r="V47" s="23" t="s">
        <v>276</v>
      </c>
      <c r="W47" s="24" t="s">
        <v>276</v>
      </c>
      <c r="X47" s="25">
        <f t="shared" si="5"/>
        <v>23</v>
      </c>
      <c r="Y47" s="23">
        <v>0</v>
      </c>
      <c r="Z47" s="24">
        <v>0</v>
      </c>
      <c r="AA47" s="25">
        <f t="shared" si="6"/>
        <v>3</v>
      </c>
      <c r="AB47" s="30" t="s">
        <v>115</v>
      </c>
    </row>
    <row r="48" spans="1:28" ht="22.5">
      <c r="A48" s="14">
        <v>1</v>
      </c>
      <c r="B48" s="19" t="s">
        <v>48</v>
      </c>
      <c r="C48" s="27" t="s">
        <v>123</v>
      </c>
      <c r="D48" s="21" t="s">
        <v>48</v>
      </c>
      <c r="E48" s="21" t="s">
        <v>48</v>
      </c>
      <c r="F48" s="22" t="s">
        <v>48</v>
      </c>
      <c r="G48" s="23"/>
      <c r="H48" s="24"/>
      <c r="I48" s="25">
        <f t="shared" si="0"/>
        <v>30</v>
      </c>
      <c r="J48" s="23"/>
      <c r="K48" s="24"/>
      <c r="L48" s="25">
        <f t="shared" si="1"/>
        <v>7</v>
      </c>
      <c r="M48" s="23"/>
      <c r="N48" s="24"/>
      <c r="O48" s="25">
        <f t="shared" si="2"/>
        <v>23</v>
      </c>
      <c r="P48" s="23"/>
      <c r="Q48" s="24"/>
      <c r="R48" s="25">
        <f t="shared" si="3"/>
        <v>14</v>
      </c>
      <c r="S48" s="23"/>
      <c r="T48" s="24"/>
      <c r="U48" s="25">
        <f t="shared" si="4"/>
        <v>7</v>
      </c>
      <c r="V48" s="23"/>
      <c r="W48" s="24"/>
      <c r="X48" s="25">
        <f t="shared" si="5"/>
        <v>23</v>
      </c>
      <c r="Y48" s="23" t="s">
        <v>276</v>
      </c>
      <c r="Z48" s="24" t="s">
        <v>276</v>
      </c>
      <c r="AA48" s="25">
        <f t="shared" si="6"/>
        <v>3</v>
      </c>
      <c r="AB48" s="26" t="s">
        <v>48</v>
      </c>
    </row>
    <row r="49" spans="2:28" s="31" customFormat="1" ht="13.5">
      <c r="B49" s="32" t="s">
        <v>48</v>
      </c>
      <c r="C49" s="33" t="s">
        <v>124</v>
      </c>
      <c r="D49" s="34" t="s">
        <v>48</v>
      </c>
      <c r="E49" s="34" t="s">
        <v>48</v>
      </c>
      <c r="F49" s="35" t="s">
        <v>48</v>
      </c>
      <c r="G49" s="36"/>
      <c r="H49" s="37"/>
      <c r="I49" s="38">
        <f t="shared" si="0"/>
        <v>30</v>
      </c>
      <c r="J49" s="36"/>
      <c r="K49" s="37"/>
      <c r="L49" s="38">
        <f t="shared" si="1"/>
        <v>7</v>
      </c>
      <c r="M49" s="36"/>
      <c r="N49" s="37"/>
      <c r="O49" s="38">
        <f t="shared" si="2"/>
        <v>23</v>
      </c>
      <c r="P49" s="36"/>
      <c r="Q49" s="37"/>
      <c r="R49" s="38">
        <f t="shared" si="3"/>
        <v>14</v>
      </c>
      <c r="S49" s="36"/>
      <c r="T49" s="37"/>
      <c r="U49" s="38">
        <f t="shared" si="4"/>
        <v>7</v>
      </c>
      <c r="V49" s="36"/>
      <c r="W49" s="37"/>
      <c r="X49" s="38">
        <f t="shared" si="5"/>
        <v>23</v>
      </c>
      <c r="Y49" s="36"/>
      <c r="Z49" s="37"/>
      <c r="AA49" s="38">
        <f t="shared" si="6"/>
        <v>3</v>
      </c>
      <c r="AB49" s="39"/>
    </row>
    <row r="50" spans="1:28" ht="22.5">
      <c r="A50" s="14">
        <v>2</v>
      </c>
      <c r="B50" s="19">
        <v>16</v>
      </c>
      <c r="C50" s="20" t="s">
        <v>287</v>
      </c>
      <c r="D50" s="21" t="s">
        <v>65</v>
      </c>
      <c r="E50" s="46" t="s">
        <v>65</v>
      </c>
      <c r="F50" s="22" t="s">
        <v>48</v>
      </c>
      <c r="G50" s="23" t="s">
        <v>276</v>
      </c>
      <c r="H50" s="24">
        <v>0</v>
      </c>
      <c r="I50" s="25">
        <f t="shared" si="0"/>
        <v>30</v>
      </c>
      <c r="J50" s="23" t="s">
        <v>276</v>
      </c>
      <c r="K50" s="24">
        <v>-6</v>
      </c>
      <c r="L50" s="25">
        <f t="shared" si="1"/>
        <v>1</v>
      </c>
      <c r="M50" s="23" t="s">
        <v>276</v>
      </c>
      <c r="N50" s="24">
        <v>-14</v>
      </c>
      <c r="O50" s="25">
        <f t="shared" si="2"/>
        <v>9</v>
      </c>
      <c r="P50" s="23" t="s">
        <v>276</v>
      </c>
      <c r="Q50" s="24">
        <v>-9</v>
      </c>
      <c r="R50" s="25">
        <f t="shared" si="3"/>
        <v>5</v>
      </c>
      <c r="S50" s="23" t="s">
        <v>276</v>
      </c>
      <c r="T50" s="24" t="s">
        <v>276</v>
      </c>
      <c r="U50" s="25">
        <f t="shared" si="4"/>
        <v>7</v>
      </c>
      <c r="V50" s="23" t="s">
        <v>276</v>
      </c>
      <c r="W50" s="24" t="s">
        <v>276</v>
      </c>
      <c r="X50" s="25">
        <f t="shared" si="5"/>
        <v>23</v>
      </c>
      <c r="Y50" s="23" t="s">
        <v>276</v>
      </c>
      <c r="Z50" s="24" t="s">
        <v>276</v>
      </c>
      <c r="AA50" s="25">
        <f t="shared" si="6"/>
        <v>3</v>
      </c>
      <c r="AB50" s="26" t="s">
        <v>79</v>
      </c>
    </row>
    <row r="51" spans="1:28" ht="22.5">
      <c r="A51" s="14">
        <v>2</v>
      </c>
      <c r="B51" s="19" t="s">
        <v>48</v>
      </c>
      <c r="C51" s="20" t="s">
        <v>127</v>
      </c>
      <c r="D51" s="21" t="s">
        <v>65</v>
      </c>
      <c r="E51" s="21" t="s">
        <v>48</v>
      </c>
      <c r="F51" s="22" t="s">
        <v>48</v>
      </c>
      <c r="G51" s="23">
        <v>0</v>
      </c>
      <c r="H51" s="24">
        <v>-20</v>
      </c>
      <c r="I51" s="25">
        <f t="shared" si="0"/>
        <v>10</v>
      </c>
      <c r="J51" s="23">
        <v>10</v>
      </c>
      <c r="K51" s="24">
        <v>0</v>
      </c>
      <c r="L51" s="25">
        <f t="shared" si="1"/>
        <v>11</v>
      </c>
      <c r="M51" s="23">
        <v>0</v>
      </c>
      <c r="N51" s="24">
        <v>0</v>
      </c>
      <c r="O51" s="25">
        <f t="shared" si="2"/>
        <v>9</v>
      </c>
      <c r="P51" s="23">
        <v>5</v>
      </c>
      <c r="Q51" s="24">
        <v>0</v>
      </c>
      <c r="R51" s="25">
        <f t="shared" si="3"/>
        <v>10</v>
      </c>
      <c r="S51" s="23">
        <v>7</v>
      </c>
      <c r="T51" s="24">
        <v>0</v>
      </c>
      <c r="U51" s="25">
        <f t="shared" si="4"/>
        <v>14</v>
      </c>
      <c r="V51" s="23" t="s">
        <v>276</v>
      </c>
      <c r="W51" s="24" t="s">
        <v>276</v>
      </c>
      <c r="X51" s="25">
        <f t="shared" si="5"/>
        <v>23</v>
      </c>
      <c r="Y51" s="23">
        <v>0</v>
      </c>
      <c r="Z51" s="24">
        <v>0</v>
      </c>
      <c r="AA51" s="25">
        <f t="shared" si="6"/>
        <v>3</v>
      </c>
      <c r="AB51" s="26" t="s">
        <v>115</v>
      </c>
    </row>
    <row r="52" spans="1:28" ht="33.75">
      <c r="A52" s="14">
        <v>2</v>
      </c>
      <c r="B52" s="19" t="s">
        <v>64</v>
      </c>
      <c r="C52" s="27" t="s">
        <v>128</v>
      </c>
      <c r="D52" s="21" t="s">
        <v>48</v>
      </c>
      <c r="E52" s="21" t="s">
        <v>48</v>
      </c>
      <c r="F52" s="44" t="s">
        <v>65</v>
      </c>
      <c r="G52" s="23">
        <v>5</v>
      </c>
      <c r="H52" s="24" t="s">
        <v>276</v>
      </c>
      <c r="I52" s="25">
        <f t="shared" si="0"/>
        <v>15</v>
      </c>
      <c r="J52" s="23" t="s">
        <v>276</v>
      </c>
      <c r="K52" s="24" t="s">
        <v>276</v>
      </c>
      <c r="L52" s="25">
        <f t="shared" si="1"/>
        <v>11</v>
      </c>
      <c r="M52" s="23" t="s">
        <v>276</v>
      </c>
      <c r="N52" s="24" t="s">
        <v>276</v>
      </c>
      <c r="O52" s="25">
        <f t="shared" si="2"/>
        <v>9</v>
      </c>
      <c r="P52" s="23">
        <v>5</v>
      </c>
      <c r="Q52" s="24" t="s">
        <v>276</v>
      </c>
      <c r="R52" s="25">
        <f t="shared" si="3"/>
        <v>15</v>
      </c>
      <c r="S52" s="23" t="s">
        <v>276</v>
      </c>
      <c r="T52" s="24" t="s">
        <v>276</v>
      </c>
      <c r="U52" s="25">
        <f t="shared" si="4"/>
        <v>14</v>
      </c>
      <c r="V52" s="23" t="s">
        <v>276</v>
      </c>
      <c r="W52" s="24" t="s">
        <v>276</v>
      </c>
      <c r="X52" s="25">
        <f t="shared" si="5"/>
        <v>23</v>
      </c>
      <c r="Y52" s="23" t="s">
        <v>276</v>
      </c>
      <c r="Z52" s="24" t="s">
        <v>276</v>
      </c>
      <c r="AA52" s="25">
        <f t="shared" si="6"/>
        <v>3</v>
      </c>
      <c r="AB52" s="26" t="s">
        <v>129</v>
      </c>
    </row>
    <row r="53" spans="1:28" ht="33.75">
      <c r="A53" s="14">
        <v>2</v>
      </c>
      <c r="B53" s="19" t="s">
        <v>64</v>
      </c>
      <c r="C53" s="27" t="s">
        <v>130</v>
      </c>
      <c r="D53" s="21" t="s">
        <v>48</v>
      </c>
      <c r="E53" s="21" t="s">
        <v>48</v>
      </c>
      <c r="F53" s="44" t="s">
        <v>65</v>
      </c>
      <c r="G53" s="23">
        <v>0</v>
      </c>
      <c r="H53" s="24" t="s">
        <v>276</v>
      </c>
      <c r="I53" s="25">
        <f t="shared" si="0"/>
        <v>15</v>
      </c>
      <c r="J53" s="23" t="s">
        <v>276</v>
      </c>
      <c r="K53" s="24" t="s">
        <v>276</v>
      </c>
      <c r="L53" s="25">
        <f t="shared" si="1"/>
        <v>11</v>
      </c>
      <c r="M53" s="23" t="s">
        <v>276</v>
      </c>
      <c r="N53" s="24" t="s">
        <v>276</v>
      </c>
      <c r="O53" s="25">
        <f t="shared" si="2"/>
        <v>9</v>
      </c>
      <c r="P53" s="23" t="s">
        <v>276</v>
      </c>
      <c r="Q53" s="24" t="s">
        <v>276</v>
      </c>
      <c r="R53" s="25">
        <f t="shared" si="3"/>
        <v>15</v>
      </c>
      <c r="S53" s="23" t="s">
        <v>276</v>
      </c>
      <c r="T53" s="24" t="s">
        <v>276</v>
      </c>
      <c r="U53" s="25">
        <f t="shared" si="4"/>
        <v>14</v>
      </c>
      <c r="V53" s="23" t="s">
        <v>276</v>
      </c>
      <c r="W53" s="24" t="s">
        <v>276</v>
      </c>
      <c r="X53" s="25">
        <f t="shared" si="5"/>
        <v>23</v>
      </c>
      <c r="Y53" s="23" t="s">
        <v>276</v>
      </c>
      <c r="Z53" s="24" t="s">
        <v>276</v>
      </c>
      <c r="AA53" s="25">
        <f t="shared" si="6"/>
        <v>3</v>
      </c>
      <c r="AB53" s="26" t="s">
        <v>131</v>
      </c>
    </row>
    <row r="54" spans="1:28" ht="22.5">
      <c r="A54" s="14">
        <v>2</v>
      </c>
      <c r="B54" s="19" t="s">
        <v>64</v>
      </c>
      <c r="C54" s="27" t="s">
        <v>132</v>
      </c>
      <c r="D54" s="21" t="s">
        <v>48</v>
      </c>
      <c r="E54" s="21" t="s">
        <v>48</v>
      </c>
      <c r="F54" s="44" t="s">
        <v>65</v>
      </c>
      <c r="G54" s="23">
        <v>0</v>
      </c>
      <c r="H54" s="24" t="s">
        <v>276</v>
      </c>
      <c r="I54" s="25">
        <f t="shared" si="0"/>
        <v>15</v>
      </c>
      <c r="J54" s="23" t="s">
        <v>276</v>
      </c>
      <c r="K54" s="24" t="s">
        <v>276</v>
      </c>
      <c r="L54" s="25">
        <f t="shared" si="1"/>
        <v>11</v>
      </c>
      <c r="M54" s="23" t="s">
        <v>276</v>
      </c>
      <c r="N54" s="24" t="s">
        <v>276</v>
      </c>
      <c r="O54" s="25">
        <f t="shared" si="2"/>
        <v>9</v>
      </c>
      <c r="P54" s="23" t="s">
        <v>276</v>
      </c>
      <c r="Q54" s="24" t="s">
        <v>276</v>
      </c>
      <c r="R54" s="25">
        <f t="shared" si="3"/>
        <v>15</v>
      </c>
      <c r="S54" s="23" t="s">
        <v>276</v>
      </c>
      <c r="T54" s="24" t="s">
        <v>276</v>
      </c>
      <c r="U54" s="25">
        <f t="shared" si="4"/>
        <v>14</v>
      </c>
      <c r="V54" s="23" t="s">
        <v>276</v>
      </c>
      <c r="W54" s="24" t="s">
        <v>276</v>
      </c>
      <c r="X54" s="25">
        <f t="shared" si="5"/>
        <v>23</v>
      </c>
      <c r="Y54" s="23" t="s">
        <v>276</v>
      </c>
      <c r="Z54" s="24" t="s">
        <v>276</v>
      </c>
      <c r="AA54" s="25">
        <f t="shared" si="6"/>
        <v>3</v>
      </c>
      <c r="AB54" s="26" t="s">
        <v>133</v>
      </c>
    </row>
    <row r="55" spans="1:28" ht="22.5">
      <c r="A55" s="14">
        <v>2</v>
      </c>
      <c r="B55" s="19">
        <v>19</v>
      </c>
      <c r="C55" s="20" t="s">
        <v>288</v>
      </c>
      <c r="D55" s="21" t="s">
        <v>65</v>
      </c>
      <c r="E55" s="21" t="s">
        <v>48</v>
      </c>
      <c r="F55" s="44" t="s">
        <v>65</v>
      </c>
      <c r="G55" s="23" t="s">
        <v>276</v>
      </c>
      <c r="H55" s="24">
        <v>-1</v>
      </c>
      <c r="I55" s="25">
        <f t="shared" si="0"/>
        <v>14</v>
      </c>
      <c r="J55" s="23" t="s">
        <v>276</v>
      </c>
      <c r="K55" s="24" t="s">
        <v>276</v>
      </c>
      <c r="L55" s="25">
        <f t="shared" si="1"/>
        <v>11</v>
      </c>
      <c r="M55" s="23" t="s">
        <v>276</v>
      </c>
      <c r="N55" s="24" t="s">
        <v>276</v>
      </c>
      <c r="O55" s="25">
        <f t="shared" si="2"/>
        <v>9</v>
      </c>
      <c r="P55" s="23" t="s">
        <v>276</v>
      </c>
      <c r="Q55" s="24" t="s">
        <v>276</v>
      </c>
      <c r="R55" s="25">
        <f t="shared" si="3"/>
        <v>15</v>
      </c>
      <c r="S55" s="23" t="s">
        <v>276</v>
      </c>
      <c r="T55" s="24" t="s">
        <v>276</v>
      </c>
      <c r="U55" s="25">
        <f t="shared" si="4"/>
        <v>14</v>
      </c>
      <c r="V55" s="23" t="s">
        <v>276</v>
      </c>
      <c r="W55" s="24" t="s">
        <v>276</v>
      </c>
      <c r="X55" s="25">
        <f t="shared" si="5"/>
        <v>23</v>
      </c>
      <c r="Y55" s="23" t="s">
        <v>276</v>
      </c>
      <c r="Z55" s="24">
        <v>-1</v>
      </c>
      <c r="AA55" s="25">
        <f t="shared" si="6"/>
        <v>2</v>
      </c>
      <c r="AB55" s="26" t="s">
        <v>135</v>
      </c>
    </row>
    <row r="56" spans="1:28" ht="45">
      <c r="A56" s="14">
        <v>2</v>
      </c>
      <c r="B56" s="19">
        <v>20</v>
      </c>
      <c r="C56" s="20" t="s">
        <v>136</v>
      </c>
      <c r="D56" s="21" t="s">
        <v>48</v>
      </c>
      <c r="E56" s="21" t="s">
        <v>48</v>
      </c>
      <c r="F56" s="44" t="s">
        <v>65</v>
      </c>
      <c r="G56" s="23">
        <v>0</v>
      </c>
      <c r="H56" s="24" t="s">
        <v>276</v>
      </c>
      <c r="I56" s="25">
        <f t="shared" si="0"/>
        <v>14</v>
      </c>
      <c r="J56" s="23" t="s">
        <v>276</v>
      </c>
      <c r="K56" s="24" t="s">
        <v>276</v>
      </c>
      <c r="L56" s="25">
        <f t="shared" si="1"/>
        <v>11</v>
      </c>
      <c r="M56" s="23" t="s">
        <v>276</v>
      </c>
      <c r="N56" s="24" t="s">
        <v>276</v>
      </c>
      <c r="O56" s="25">
        <f t="shared" si="2"/>
        <v>9</v>
      </c>
      <c r="P56" s="23" t="s">
        <v>276</v>
      </c>
      <c r="Q56" s="24" t="s">
        <v>276</v>
      </c>
      <c r="R56" s="25">
        <f t="shared" si="3"/>
        <v>15</v>
      </c>
      <c r="S56" s="23" t="s">
        <v>276</v>
      </c>
      <c r="T56" s="24" t="s">
        <v>276</v>
      </c>
      <c r="U56" s="25">
        <f t="shared" si="4"/>
        <v>14</v>
      </c>
      <c r="V56" s="23" t="s">
        <v>276</v>
      </c>
      <c r="W56" s="24" t="s">
        <v>276</v>
      </c>
      <c r="X56" s="25">
        <f t="shared" si="5"/>
        <v>23</v>
      </c>
      <c r="Y56" s="23" t="s">
        <v>276</v>
      </c>
      <c r="Z56" s="24" t="s">
        <v>276</v>
      </c>
      <c r="AA56" s="25">
        <f t="shared" si="6"/>
        <v>2</v>
      </c>
      <c r="AB56" s="26" t="s">
        <v>137</v>
      </c>
    </row>
    <row r="57" spans="1:28" ht="33.75">
      <c r="A57" s="14">
        <v>2</v>
      </c>
      <c r="B57" s="19">
        <v>23</v>
      </c>
      <c r="C57" s="20" t="s">
        <v>138</v>
      </c>
      <c r="D57" s="21" t="s">
        <v>65</v>
      </c>
      <c r="E57" s="21" t="s">
        <v>48</v>
      </c>
      <c r="F57" s="44" t="s">
        <v>65</v>
      </c>
      <c r="G57" s="23">
        <v>0</v>
      </c>
      <c r="H57" s="24" t="s">
        <v>276</v>
      </c>
      <c r="I57" s="25">
        <f t="shared" si="0"/>
        <v>14</v>
      </c>
      <c r="J57" s="23" t="s">
        <v>276</v>
      </c>
      <c r="K57" s="24" t="s">
        <v>276</v>
      </c>
      <c r="L57" s="25">
        <f t="shared" si="1"/>
        <v>11</v>
      </c>
      <c r="M57" s="23">
        <v>0</v>
      </c>
      <c r="N57" s="24" t="s">
        <v>276</v>
      </c>
      <c r="O57" s="25">
        <f t="shared" si="2"/>
        <v>9</v>
      </c>
      <c r="P57" s="23" t="s">
        <v>276</v>
      </c>
      <c r="Q57" s="24" t="s">
        <v>276</v>
      </c>
      <c r="R57" s="25">
        <f t="shared" si="3"/>
        <v>15</v>
      </c>
      <c r="S57" s="23" t="s">
        <v>276</v>
      </c>
      <c r="T57" s="24" t="s">
        <v>276</v>
      </c>
      <c r="U57" s="25">
        <f t="shared" si="4"/>
        <v>14</v>
      </c>
      <c r="V57" s="23" t="s">
        <v>276</v>
      </c>
      <c r="W57" s="24" t="s">
        <v>276</v>
      </c>
      <c r="X57" s="25">
        <f t="shared" si="5"/>
        <v>23</v>
      </c>
      <c r="Y57" s="23" t="s">
        <v>276</v>
      </c>
      <c r="Z57" s="24" t="s">
        <v>276</v>
      </c>
      <c r="AA57" s="25">
        <f t="shared" si="6"/>
        <v>2</v>
      </c>
      <c r="AB57" s="26" t="s">
        <v>139</v>
      </c>
    </row>
    <row r="58" spans="1:28" ht="33.75">
      <c r="A58" s="14">
        <v>2</v>
      </c>
      <c r="B58" s="19" t="s">
        <v>48</v>
      </c>
      <c r="C58" s="20" t="s">
        <v>140</v>
      </c>
      <c r="D58" s="21" t="s">
        <v>65</v>
      </c>
      <c r="E58" s="21" t="s">
        <v>48</v>
      </c>
      <c r="F58" s="44" t="s">
        <v>65</v>
      </c>
      <c r="G58" s="23" t="s">
        <v>276</v>
      </c>
      <c r="H58" s="24">
        <v>0</v>
      </c>
      <c r="I58" s="25">
        <f t="shared" si="0"/>
        <v>14</v>
      </c>
      <c r="J58" s="23" t="s">
        <v>276</v>
      </c>
      <c r="K58" s="24" t="s">
        <v>276</v>
      </c>
      <c r="L58" s="25">
        <f t="shared" si="1"/>
        <v>11</v>
      </c>
      <c r="M58" s="23" t="s">
        <v>276</v>
      </c>
      <c r="N58" s="24" t="s">
        <v>276</v>
      </c>
      <c r="O58" s="25">
        <f t="shared" si="2"/>
        <v>9</v>
      </c>
      <c r="P58" s="23" t="s">
        <v>276</v>
      </c>
      <c r="Q58" s="24" t="s">
        <v>276</v>
      </c>
      <c r="R58" s="25">
        <f t="shared" si="3"/>
        <v>15</v>
      </c>
      <c r="S58" s="23" t="s">
        <v>276</v>
      </c>
      <c r="T58" s="24" t="s">
        <v>276</v>
      </c>
      <c r="U58" s="25">
        <f t="shared" si="4"/>
        <v>14</v>
      </c>
      <c r="V58" s="23" t="s">
        <v>276</v>
      </c>
      <c r="W58" s="24" t="s">
        <v>276</v>
      </c>
      <c r="X58" s="25">
        <f t="shared" si="5"/>
        <v>23</v>
      </c>
      <c r="Y58" s="23" t="s">
        <v>276</v>
      </c>
      <c r="Z58" s="24" t="s">
        <v>276</v>
      </c>
      <c r="AA58" s="25">
        <f t="shared" si="6"/>
        <v>2</v>
      </c>
      <c r="AB58" s="26" t="s">
        <v>69</v>
      </c>
    </row>
    <row r="59" spans="1:28" ht="22.5">
      <c r="A59" s="14">
        <v>2</v>
      </c>
      <c r="B59" s="19">
        <v>27</v>
      </c>
      <c r="C59" s="20" t="s">
        <v>141</v>
      </c>
      <c r="D59" s="21" t="s">
        <v>48</v>
      </c>
      <c r="E59" s="21" t="s">
        <v>48</v>
      </c>
      <c r="F59" s="22" t="s">
        <v>142</v>
      </c>
      <c r="G59" s="23" t="s">
        <v>276</v>
      </c>
      <c r="H59" s="24">
        <v>0</v>
      </c>
      <c r="I59" s="25">
        <f t="shared" si="0"/>
        <v>14</v>
      </c>
      <c r="J59" s="23" t="s">
        <v>276</v>
      </c>
      <c r="K59" s="24" t="s">
        <v>276</v>
      </c>
      <c r="L59" s="25">
        <f t="shared" si="1"/>
        <v>11</v>
      </c>
      <c r="M59" s="23" t="s">
        <v>276</v>
      </c>
      <c r="N59" s="24">
        <v>0</v>
      </c>
      <c r="O59" s="25">
        <f t="shared" si="2"/>
        <v>9</v>
      </c>
      <c r="P59" s="23" t="s">
        <v>276</v>
      </c>
      <c r="Q59" s="24">
        <v>0</v>
      </c>
      <c r="R59" s="25">
        <f t="shared" si="3"/>
        <v>15</v>
      </c>
      <c r="S59" s="23" t="s">
        <v>276</v>
      </c>
      <c r="T59" s="24" t="s">
        <v>276</v>
      </c>
      <c r="U59" s="25">
        <f t="shared" si="4"/>
        <v>14</v>
      </c>
      <c r="V59" s="23" t="s">
        <v>276</v>
      </c>
      <c r="W59" s="24" t="s">
        <v>276</v>
      </c>
      <c r="X59" s="25">
        <f t="shared" si="5"/>
        <v>23</v>
      </c>
      <c r="Y59" s="23" t="s">
        <v>276</v>
      </c>
      <c r="Z59" s="24" t="s">
        <v>276</v>
      </c>
      <c r="AA59" s="25">
        <f t="shared" si="6"/>
        <v>2</v>
      </c>
      <c r="AB59" s="26" t="s">
        <v>143</v>
      </c>
    </row>
    <row r="60" spans="1:28" ht="45">
      <c r="A60" s="14">
        <v>2</v>
      </c>
      <c r="B60" s="19" t="s">
        <v>48</v>
      </c>
      <c r="C60" s="20" t="s">
        <v>144</v>
      </c>
      <c r="D60" s="21" t="s">
        <v>48</v>
      </c>
      <c r="E60" s="21" t="s">
        <v>48</v>
      </c>
      <c r="F60" s="22" t="s">
        <v>48</v>
      </c>
      <c r="G60" s="23">
        <v>10</v>
      </c>
      <c r="H60" s="24">
        <v>0</v>
      </c>
      <c r="I60" s="25">
        <f t="shared" si="0"/>
        <v>24</v>
      </c>
      <c r="J60" s="23" t="s">
        <v>276</v>
      </c>
      <c r="K60" s="24" t="s">
        <v>276</v>
      </c>
      <c r="L60" s="25">
        <f t="shared" si="1"/>
        <v>11</v>
      </c>
      <c r="M60" s="23" t="s">
        <v>276</v>
      </c>
      <c r="N60" s="24" t="s">
        <v>276</v>
      </c>
      <c r="O60" s="25">
        <f t="shared" si="2"/>
        <v>9</v>
      </c>
      <c r="P60" s="23" t="s">
        <v>276</v>
      </c>
      <c r="Q60" s="24" t="s">
        <v>276</v>
      </c>
      <c r="R60" s="25">
        <f t="shared" si="3"/>
        <v>15</v>
      </c>
      <c r="S60" s="23" t="s">
        <v>276</v>
      </c>
      <c r="T60" s="24" t="s">
        <v>276</v>
      </c>
      <c r="U60" s="25">
        <f t="shared" si="4"/>
        <v>14</v>
      </c>
      <c r="V60" s="23" t="s">
        <v>276</v>
      </c>
      <c r="W60" s="24" t="s">
        <v>276</v>
      </c>
      <c r="X60" s="25">
        <f t="shared" si="5"/>
        <v>23</v>
      </c>
      <c r="Y60" s="23" t="s">
        <v>276</v>
      </c>
      <c r="Z60" s="24" t="s">
        <v>276</v>
      </c>
      <c r="AA60" s="25">
        <f t="shared" si="6"/>
        <v>2</v>
      </c>
      <c r="AB60" s="26" t="s">
        <v>48</v>
      </c>
    </row>
    <row r="61" spans="1:28" ht="33.75">
      <c r="A61" s="14">
        <v>2</v>
      </c>
      <c r="B61" s="19">
        <v>29</v>
      </c>
      <c r="C61" s="20" t="s">
        <v>145</v>
      </c>
      <c r="D61" s="21" t="s">
        <v>48</v>
      </c>
      <c r="E61" s="21" t="s">
        <v>48</v>
      </c>
      <c r="F61" s="22" t="s">
        <v>48</v>
      </c>
      <c r="G61" s="23" t="s">
        <v>276</v>
      </c>
      <c r="H61" s="24">
        <v>0</v>
      </c>
      <c r="I61" s="25">
        <f t="shared" si="0"/>
        <v>24</v>
      </c>
      <c r="J61" s="23" t="s">
        <v>276</v>
      </c>
      <c r="K61" s="24" t="s">
        <v>276</v>
      </c>
      <c r="L61" s="25">
        <f t="shared" si="1"/>
        <v>11</v>
      </c>
      <c r="M61" s="23" t="s">
        <v>276</v>
      </c>
      <c r="N61" s="24" t="s">
        <v>276</v>
      </c>
      <c r="O61" s="25">
        <f t="shared" si="2"/>
        <v>9</v>
      </c>
      <c r="P61" s="23" t="s">
        <v>276</v>
      </c>
      <c r="Q61" s="24" t="s">
        <v>276</v>
      </c>
      <c r="R61" s="25">
        <f t="shared" si="3"/>
        <v>15</v>
      </c>
      <c r="S61" s="23" t="s">
        <v>276</v>
      </c>
      <c r="T61" s="24" t="s">
        <v>276</v>
      </c>
      <c r="U61" s="25">
        <f t="shared" si="4"/>
        <v>14</v>
      </c>
      <c r="V61" s="23" t="s">
        <v>276</v>
      </c>
      <c r="W61" s="24" t="s">
        <v>276</v>
      </c>
      <c r="X61" s="25">
        <f t="shared" si="5"/>
        <v>23</v>
      </c>
      <c r="Y61" s="23" t="s">
        <v>276</v>
      </c>
      <c r="Z61" s="24" t="s">
        <v>276</v>
      </c>
      <c r="AA61" s="25">
        <f t="shared" si="6"/>
        <v>2</v>
      </c>
      <c r="AB61" s="26" t="s">
        <v>73</v>
      </c>
    </row>
    <row r="62" spans="1:28" ht="33.75">
      <c r="A62" s="14">
        <v>2</v>
      </c>
      <c r="B62" s="19">
        <v>28</v>
      </c>
      <c r="C62" s="20" t="s">
        <v>146</v>
      </c>
      <c r="D62" s="21" t="s">
        <v>48</v>
      </c>
      <c r="E62" s="21" t="s">
        <v>48</v>
      </c>
      <c r="F62" s="44" t="s">
        <v>65</v>
      </c>
      <c r="G62" s="23">
        <v>0</v>
      </c>
      <c r="H62" s="24" t="s">
        <v>276</v>
      </c>
      <c r="I62" s="25">
        <f t="shared" si="0"/>
        <v>24</v>
      </c>
      <c r="J62" s="23" t="s">
        <v>276</v>
      </c>
      <c r="K62" s="24" t="s">
        <v>276</v>
      </c>
      <c r="L62" s="25">
        <f t="shared" si="1"/>
        <v>11</v>
      </c>
      <c r="M62" s="23" t="s">
        <v>276</v>
      </c>
      <c r="N62" s="24" t="s">
        <v>276</v>
      </c>
      <c r="O62" s="25">
        <f t="shared" si="2"/>
        <v>9</v>
      </c>
      <c r="P62" s="23" t="s">
        <v>276</v>
      </c>
      <c r="Q62" s="24" t="s">
        <v>276</v>
      </c>
      <c r="R62" s="25">
        <f t="shared" si="3"/>
        <v>15</v>
      </c>
      <c r="S62" s="23" t="s">
        <v>276</v>
      </c>
      <c r="T62" s="24" t="s">
        <v>276</v>
      </c>
      <c r="U62" s="25">
        <f t="shared" si="4"/>
        <v>14</v>
      </c>
      <c r="V62" s="23" t="s">
        <v>276</v>
      </c>
      <c r="W62" s="24" t="s">
        <v>276</v>
      </c>
      <c r="X62" s="25">
        <f t="shared" si="5"/>
        <v>23</v>
      </c>
      <c r="Y62" s="23" t="s">
        <v>276</v>
      </c>
      <c r="Z62" s="24" t="s">
        <v>276</v>
      </c>
      <c r="AA62" s="25">
        <f t="shared" si="6"/>
        <v>2</v>
      </c>
      <c r="AB62" s="26" t="s">
        <v>147</v>
      </c>
    </row>
    <row r="63" spans="1:28" ht="45">
      <c r="A63" s="14">
        <v>2</v>
      </c>
      <c r="B63" s="19" t="s">
        <v>64</v>
      </c>
      <c r="C63" s="27" t="s">
        <v>81</v>
      </c>
      <c r="D63" s="21" t="s">
        <v>48</v>
      </c>
      <c r="E63" s="21" t="s">
        <v>48</v>
      </c>
      <c r="F63" s="44" t="s">
        <v>65</v>
      </c>
      <c r="G63" s="23">
        <v>0</v>
      </c>
      <c r="H63" s="24" t="s">
        <v>276</v>
      </c>
      <c r="I63" s="25">
        <f t="shared" si="0"/>
        <v>24</v>
      </c>
      <c r="J63" s="23" t="s">
        <v>276</v>
      </c>
      <c r="K63" s="24" t="s">
        <v>276</v>
      </c>
      <c r="L63" s="25">
        <f t="shared" si="1"/>
        <v>11</v>
      </c>
      <c r="M63" s="23" t="s">
        <v>276</v>
      </c>
      <c r="N63" s="24" t="s">
        <v>276</v>
      </c>
      <c r="O63" s="25">
        <f t="shared" si="2"/>
        <v>9</v>
      </c>
      <c r="P63" s="23" t="s">
        <v>276</v>
      </c>
      <c r="Q63" s="24" t="s">
        <v>276</v>
      </c>
      <c r="R63" s="25">
        <f t="shared" si="3"/>
        <v>15</v>
      </c>
      <c r="S63" s="23" t="s">
        <v>276</v>
      </c>
      <c r="T63" s="24" t="s">
        <v>276</v>
      </c>
      <c r="U63" s="25">
        <f t="shared" si="4"/>
        <v>14</v>
      </c>
      <c r="V63" s="23" t="s">
        <v>276</v>
      </c>
      <c r="W63" s="24" t="s">
        <v>276</v>
      </c>
      <c r="X63" s="25">
        <f t="shared" si="5"/>
        <v>23</v>
      </c>
      <c r="Y63" s="23" t="s">
        <v>276</v>
      </c>
      <c r="Z63" s="24" t="s">
        <v>276</v>
      </c>
      <c r="AA63" s="25">
        <f t="shared" si="6"/>
        <v>2</v>
      </c>
      <c r="AB63" s="26" t="s">
        <v>148</v>
      </c>
    </row>
    <row r="64" spans="1:28" ht="22.5">
      <c r="A64" s="14">
        <v>2</v>
      </c>
      <c r="B64" s="19">
        <v>30</v>
      </c>
      <c r="C64" s="20" t="s">
        <v>149</v>
      </c>
      <c r="D64" s="21" t="s">
        <v>65</v>
      </c>
      <c r="E64" s="21" t="s">
        <v>48</v>
      </c>
      <c r="F64" s="22" t="s">
        <v>64</v>
      </c>
      <c r="G64" s="23">
        <v>0</v>
      </c>
      <c r="H64" s="24" t="s">
        <v>276</v>
      </c>
      <c r="I64" s="25">
        <f t="shared" si="0"/>
        <v>24</v>
      </c>
      <c r="J64" s="23">
        <v>0</v>
      </c>
      <c r="K64" s="24" t="s">
        <v>276</v>
      </c>
      <c r="L64" s="25">
        <f t="shared" si="1"/>
        <v>11</v>
      </c>
      <c r="M64" s="23">
        <v>0</v>
      </c>
      <c r="N64" s="24" t="s">
        <v>276</v>
      </c>
      <c r="O64" s="25">
        <f t="shared" si="2"/>
        <v>9</v>
      </c>
      <c r="P64" s="23">
        <v>0</v>
      </c>
      <c r="Q64" s="24" t="s">
        <v>276</v>
      </c>
      <c r="R64" s="25">
        <f t="shared" si="3"/>
        <v>15</v>
      </c>
      <c r="S64" s="23">
        <v>0</v>
      </c>
      <c r="T64" s="24" t="s">
        <v>276</v>
      </c>
      <c r="U64" s="25">
        <f t="shared" si="4"/>
        <v>14</v>
      </c>
      <c r="V64" s="23" t="s">
        <v>276</v>
      </c>
      <c r="W64" s="24" t="s">
        <v>276</v>
      </c>
      <c r="X64" s="25">
        <f t="shared" si="5"/>
        <v>23</v>
      </c>
      <c r="Y64" s="23" t="s">
        <v>276</v>
      </c>
      <c r="Z64" s="24" t="s">
        <v>276</v>
      </c>
      <c r="AA64" s="25">
        <f t="shared" si="6"/>
        <v>2</v>
      </c>
      <c r="AB64" s="26" t="s">
        <v>69</v>
      </c>
    </row>
    <row r="65" spans="1:28" ht="22.5">
      <c r="A65" s="14">
        <v>2</v>
      </c>
      <c r="B65" s="19" t="s">
        <v>48</v>
      </c>
      <c r="C65" s="27" t="s">
        <v>150</v>
      </c>
      <c r="D65" s="21" t="s">
        <v>48</v>
      </c>
      <c r="E65" s="21" t="s">
        <v>48</v>
      </c>
      <c r="F65" s="22" t="s">
        <v>48</v>
      </c>
      <c r="G65" s="23"/>
      <c r="H65" s="24"/>
      <c r="I65" s="25">
        <f t="shared" si="0"/>
        <v>24</v>
      </c>
      <c r="J65" s="23"/>
      <c r="K65" s="24"/>
      <c r="L65" s="25">
        <f t="shared" si="1"/>
        <v>11</v>
      </c>
      <c r="M65" s="23"/>
      <c r="N65" s="24"/>
      <c r="O65" s="25">
        <f t="shared" si="2"/>
        <v>9</v>
      </c>
      <c r="P65" s="23"/>
      <c r="Q65" s="24"/>
      <c r="R65" s="25">
        <f t="shared" si="3"/>
        <v>15</v>
      </c>
      <c r="S65" s="23"/>
      <c r="T65" s="24"/>
      <c r="U65" s="25">
        <f t="shared" si="4"/>
        <v>14</v>
      </c>
      <c r="V65" s="23"/>
      <c r="W65" s="24"/>
      <c r="X65" s="25">
        <f t="shared" si="5"/>
        <v>23</v>
      </c>
      <c r="Y65" s="23"/>
      <c r="Z65" s="24"/>
      <c r="AA65" s="25">
        <f t="shared" si="6"/>
        <v>2</v>
      </c>
      <c r="AB65" s="26" t="s">
        <v>48</v>
      </c>
    </row>
    <row r="66" spans="2:28" s="31" customFormat="1" ht="13.5">
      <c r="B66" s="32" t="s">
        <v>48</v>
      </c>
      <c r="C66" s="33" t="s">
        <v>151</v>
      </c>
      <c r="D66" s="34" t="s">
        <v>48</v>
      </c>
      <c r="E66" s="34" t="s">
        <v>48</v>
      </c>
      <c r="F66" s="35" t="s">
        <v>48</v>
      </c>
      <c r="G66" s="36"/>
      <c r="H66" s="37"/>
      <c r="I66" s="38">
        <f t="shared" si="0"/>
        <v>24</v>
      </c>
      <c r="J66" s="36"/>
      <c r="K66" s="37"/>
      <c r="L66" s="38">
        <f t="shared" si="1"/>
        <v>11</v>
      </c>
      <c r="M66" s="36"/>
      <c r="N66" s="37"/>
      <c r="O66" s="38">
        <f t="shared" si="2"/>
        <v>9</v>
      </c>
      <c r="P66" s="36"/>
      <c r="Q66" s="37"/>
      <c r="R66" s="38">
        <f t="shared" si="3"/>
        <v>15</v>
      </c>
      <c r="S66" s="36"/>
      <c r="T66" s="37"/>
      <c r="U66" s="38">
        <f t="shared" si="4"/>
        <v>14</v>
      </c>
      <c r="V66" s="36"/>
      <c r="W66" s="37"/>
      <c r="X66" s="38">
        <f t="shared" si="5"/>
        <v>23</v>
      </c>
      <c r="Y66" s="36"/>
      <c r="Z66" s="37"/>
      <c r="AA66" s="38">
        <f t="shared" si="6"/>
        <v>2</v>
      </c>
      <c r="AB66" s="39" t="s">
        <v>48</v>
      </c>
    </row>
    <row r="67" spans="1:28" ht="45">
      <c r="A67" s="14">
        <v>3</v>
      </c>
      <c r="B67" s="28" t="s">
        <v>48</v>
      </c>
      <c r="C67" s="29" t="s">
        <v>289</v>
      </c>
      <c r="D67" s="21" t="s">
        <v>65</v>
      </c>
      <c r="E67" s="21" t="s">
        <v>48</v>
      </c>
      <c r="F67" s="22" t="s">
        <v>48</v>
      </c>
      <c r="G67" s="23">
        <v>0</v>
      </c>
      <c r="H67" s="24" t="s">
        <v>276</v>
      </c>
      <c r="I67" s="25">
        <f t="shared" si="0"/>
        <v>24</v>
      </c>
      <c r="J67" s="23" t="s">
        <v>276</v>
      </c>
      <c r="K67" s="24" t="s">
        <v>276</v>
      </c>
      <c r="L67" s="25">
        <f t="shared" si="1"/>
        <v>11</v>
      </c>
      <c r="M67" s="23">
        <v>10</v>
      </c>
      <c r="N67" s="24" t="s">
        <v>276</v>
      </c>
      <c r="O67" s="25">
        <f t="shared" si="2"/>
        <v>19</v>
      </c>
      <c r="P67" s="23" t="s">
        <v>276</v>
      </c>
      <c r="Q67" s="24" t="s">
        <v>276</v>
      </c>
      <c r="R67" s="25">
        <f t="shared" si="3"/>
        <v>15</v>
      </c>
      <c r="S67" s="23" t="s">
        <v>276</v>
      </c>
      <c r="T67" s="24" t="s">
        <v>276</v>
      </c>
      <c r="U67" s="25">
        <f t="shared" si="4"/>
        <v>14</v>
      </c>
      <c r="V67" s="23">
        <v>0</v>
      </c>
      <c r="W67" s="24" t="s">
        <v>276</v>
      </c>
      <c r="X67" s="25">
        <f t="shared" si="5"/>
        <v>23</v>
      </c>
      <c r="Y67" s="23">
        <v>5</v>
      </c>
      <c r="Z67" s="24" t="s">
        <v>276</v>
      </c>
      <c r="AA67" s="25">
        <f t="shared" si="6"/>
        <v>7</v>
      </c>
      <c r="AB67" s="30" t="s">
        <v>153</v>
      </c>
    </row>
    <row r="68" spans="1:28" ht="33.75">
      <c r="A68" s="14">
        <v>3</v>
      </c>
      <c r="B68" s="28" t="s">
        <v>48</v>
      </c>
      <c r="C68" s="45" t="s">
        <v>154</v>
      </c>
      <c r="D68" s="21" t="s">
        <v>65</v>
      </c>
      <c r="E68" s="21" t="s">
        <v>48</v>
      </c>
      <c r="F68" s="44" t="s">
        <v>65</v>
      </c>
      <c r="G68" s="23">
        <v>0</v>
      </c>
      <c r="H68" s="24">
        <v>0</v>
      </c>
      <c r="I68" s="25">
        <f t="shared" si="0"/>
        <v>24</v>
      </c>
      <c r="J68" s="23">
        <v>0</v>
      </c>
      <c r="K68" s="24">
        <v>0</v>
      </c>
      <c r="L68" s="25">
        <f t="shared" si="1"/>
        <v>11</v>
      </c>
      <c r="M68" s="23">
        <v>0</v>
      </c>
      <c r="N68" s="24">
        <v>0</v>
      </c>
      <c r="O68" s="25">
        <f t="shared" si="2"/>
        <v>19</v>
      </c>
      <c r="P68" s="23">
        <v>0</v>
      </c>
      <c r="Q68" s="24">
        <v>0</v>
      </c>
      <c r="R68" s="25">
        <f t="shared" si="3"/>
        <v>15</v>
      </c>
      <c r="S68" s="23">
        <v>0</v>
      </c>
      <c r="T68" s="24">
        <v>0</v>
      </c>
      <c r="U68" s="25">
        <f t="shared" si="4"/>
        <v>14</v>
      </c>
      <c r="V68" s="23" t="s">
        <v>276</v>
      </c>
      <c r="W68" s="24" t="s">
        <v>276</v>
      </c>
      <c r="X68" s="25">
        <f t="shared" si="5"/>
        <v>23</v>
      </c>
      <c r="Y68" s="23">
        <v>0</v>
      </c>
      <c r="Z68" s="24">
        <v>0</v>
      </c>
      <c r="AA68" s="25">
        <f t="shared" si="6"/>
        <v>7</v>
      </c>
      <c r="AB68" s="30" t="s">
        <v>115</v>
      </c>
    </row>
    <row r="69" spans="1:28" ht="33.75">
      <c r="A69" s="14">
        <v>3</v>
      </c>
      <c r="B69" s="19" t="s">
        <v>48</v>
      </c>
      <c r="C69" s="20" t="s">
        <v>155</v>
      </c>
      <c r="D69" s="21"/>
      <c r="E69" s="21" t="s">
        <v>48</v>
      </c>
      <c r="F69" s="44" t="s">
        <v>65</v>
      </c>
      <c r="G69" s="23">
        <v>0</v>
      </c>
      <c r="H69" s="24" t="s">
        <v>276</v>
      </c>
      <c r="I69" s="25">
        <f t="shared" si="0"/>
        <v>24</v>
      </c>
      <c r="J69" s="23">
        <v>0</v>
      </c>
      <c r="K69" s="24" t="s">
        <v>276</v>
      </c>
      <c r="L69" s="25">
        <f t="shared" si="1"/>
        <v>11</v>
      </c>
      <c r="M69" s="23">
        <v>0</v>
      </c>
      <c r="N69" s="24" t="s">
        <v>276</v>
      </c>
      <c r="O69" s="25">
        <f t="shared" si="2"/>
        <v>19</v>
      </c>
      <c r="P69" s="23">
        <v>0</v>
      </c>
      <c r="Q69" s="24" t="s">
        <v>276</v>
      </c>
      <c r="R69" s="25">
        <f t="shared" si="3"/>
        <v>15</v>
      </c>
      <c r="S69" s="23">
        <v>0</v>
      </c>
      <c r="T69" s="24" t="s">
        <v>276</v>
      </c>
      <c r="U69" s="25">
        <f t="shared" si="4"/>
        <v>14</v>
      </c>
      <c r="V69" s="23">
        <v>0</v>
      </c>
      <c r="W69" s="24" t="s">
        <v>276</v>
      </c>
      <c r="X69" s="25">
        <f t="shared" si="5"/>
        <v>23</v>
      </c>
      <c r="Y69" s="23" t="s">
        <v>276</v>
      </c>
      <c r="Z69" s="24" t="s">
        <v>276</v>
      </c>
      <c r="AA69" s="25">
        <f t="shared" si="6"/>
        <v>7</v>
      </c>
      <c r="AB69" s="26" t="s">
        <v>156</v>
      </c>
    </row>
    <row r="70" spans="1:28" ht="22.5">
      <c r="A70" s="14">
        <v>3</v>
      </c>
      <c r="B70" s="19">
        <v>32</v>
      </c>
      <c r="C70" s="20" t="s">
        <v>157</v>
      </c>
      <c r="D70" s="21" t="s">
        <v>65</v>
      </c>
      <c r="E70" s="21" t="s">
        <v>48</v>
      </c>
      <c r="F70" s="44" t="s">
        <v>65</v>
      </c>
      <c r="G70" s="23">
        <v>54</v>
      </c>
      <c r="H70" s="24" t="s">
        <v>276</v>
      </c>
      <c r="I70" s="25">
        <f aca="true" t="shared" si="7" ref="I70:I94">I69+SUM(G70:H70)</f>
        <v>78</v>
      </c>
      <c r="J70" s="23">
        <v>26</v>
      </c>
      <c r="K70" s="24" t="s">
        <v>273</v>
      </c>
      <c r="L70" s="25">
        <f aca="true" t="shared" si="8" ref="L70:L94">L69+SUM(J70:K70)</f>
        <v>37</v>
      </c>
      <c r="M70" s="23">
        <v>34</v>
      </c>
      <c r="N70" s="24" t="s">
        <v>273</v>
      </c>
      <c r="O70" s="25">
        <f aca="true" t="shared" si="9" ref="O70:O94">O69+SUM(M70:N70)</f>
        <v>53</v>
      </c>
      <c r="P70" s="23">
        <v>32</v>
      </c>
      <c r="Q70" s="24" t="s">
        <v>271</v>
      </c>
      <c r="R70" s="25">
        <f aca="true" t="shared" si="10" ref="R70:R94">R69+SUM(P70:Q70)</f>
        <v>47</v>
      </c>
      <c r="S70" s="23">
        <v>0</v>
      </c>
      <c r="T70" s="24" t="s">
        <v>275</v>
      </c>
      <c r="U70" s="25">
        <f aca="true" t="shared" si="11" ref="U70:U94">U69+SUM(S70:T70)</f>
        <v>14</v>
      </c>
      <c r="V70" s="23" t="s">
        <v>275</v>
      </c>
      <c r="W70" s="24" t="s">
        <v>275</v>
      </c>
      <c r="X70" s="25">
        <f aca="true" t="shared" si="12" ref="X70:X94">X69+SUM(V70:W70)</f>
        <v>23</v>
      </c>
      <c r="Y70" s="23" t="s">
        <v>275</v>
      </c>
      <c r="Z70" s="24" t="s">
        <v>275</v>
      </c>
      <c r="AA70" s="25">
        <f aca="true" t="shared" si="13" ref="AA70:AA94">AA69+SUM(Y70:Z70)</f>
        <v>7</v>
      </c>
      <c r="AB70" s="26" t="s">
        <v>69</v>
      </c>
    </row>
    <row r="71" spans="1:28" ht="22.5">
      <c r="A71" s="14">
        <v>3</v>
      </c>
      <c r="B71" s="19">
        <v>33</v>
      </c>
      <c r="C71" s="20" t="s">
        <v>158</v>
      </c>
      <c r="D71" s="21"/>
      <c r="E71" s="21"/>
      <c r="F71" s="44" t="s">
        <v>65</v>
      </c>
      <c r="G71" s="23">
        <v>0</v>
      </c>
      <c r="H71" s="24" t="s">
        <v>275</v>
      </c>
      <c r="I71" s="25">
        <f t="shared" si="7"/>
        <v>78</v>
      </c>
      <c r="J71" s="23">
        <v>0</v>
      </c>
      <c r="K71" s="24" t="s">
        <v>275</v>
      </c>
      <c r="L71" s="25">
        <f t="shared" si="8"/>
        <v>37</v>
      </c>
      <c r="M71" s="23">
        <v>35</v>
      </c>
      <c r="N71" s="24" t="s">
        <v>275</v>
      </c>
      <c r="O71" s="25">
        <f t="shared" si="9"/>
        <v>88</v>
      </c>
      <c r="P71" s="23">
        <v>0</v>
      </c>
      <c r="Q71" s="24" t="s">
        <v>275</v>
      </c>
      <c r="R71" s="25">
        <f t="shared" si="10"/>
        <v>47</v>
      </c>
      <c r="S71" s="23" t="s">
        <v>275</v>
      </c>
      <c r="T71" s="24" t="s">
        <v>275</v>
      </c>
      <c r="U71" s="25">
        <f t="shared" si="11"/>
        <v>14</v>
      </c>
      <c r="V71" s="23" t="s">
        <v>275</v>
      </c>
      <c r="W71" s="24" t="s">
        <v>275</v>
      </c>
      <c r="X71" s="25">
        <f t="shared" si="12"/>
        <v>23</v>
      </c>
      <c r="Y71" s="23" t="s">
        <v>275</v>
      </c>
      <c r="Z71" s="24" t="s">
        <v>275</v>
      </c>
      <c r="AA71" s="25">
        <f t="shared" si="13"/>
        <v>7</v>
      </c>
      <c r="AB71" s="26" t="s">
        <v>69</v>
      </c>
    </row>
    <row r="72" spans="1:28" ht="78.75">
      <c r="A72" s="14">
        <v>3</v>
      </c>
      <c r="B72" s="19">
        <v>37</v>
      </c>
      <c r="C72" s="20" t="s">
        <v>159</v>
      </c>
      <c r="D72" s="21" t="s">
        <v>65</v>
      </c>
      <c r="E72" s="46" t="s">
        <v>65</v>
      </c>
      <c r="F72" s="22" t="s">
        <v>48</v>
      </c>
      <c r="G72" s="23" t="s">
        <v>275</v>
      </c>
      <c r="H72" s="24">
        <v>0</v>
      </c>
      <c r="I72" s="25">
        <f t="shared" si="7"/>
        <v>78</v>
      </c>
      <c r="J72" s="23" t="s">
        <v>275</v>
      </c>
      <c r="K72" s="24">
        <v>-14</v>
      </c>
      <c r="L72" s="25">
        <f t="shared" si="8"/>
        <v>23</v>
      </c>
      <c r="M72" s="23" t="s">
        <v>275</v>
      </c>
      <c r="N72" s="24">
        <v>-25</v>
      </c>
      <c r="O72" s="25">
        <f t="shared" si="9"/>
        <v>63</v>
      </c>
      <c r="P72" s="23" t="s">
        <v>275</v>
      </c>
      <c r="Q72" s="24">
        <v>-21</v>
      </c>
      <c r="R72" s="25">
        <f t="shared" si="10"/>
        <v>26</v>
      </c>
      <c r="S72" s="23" t="s">
        <v>275</v>
      </c>
      <c r="T72" s="24" t="s">
        <v>275</v>
      </c>
      <c r="U72" s="25">
        <f t="shared" si="11"/>
        <v>14</v>
      </c>
      <c r="V72" s="23" t="s">
        <v>275</v>
      </c>
      <c r="W72" s="24" t="s">
        <v>275</v>
      </c>
      <c r="X72" s="25">
        <f t="shared" si="12"/>
        <v>23</v>
      </c>
      <c r="Y72" s="23" t="s">
        <v>275</v>
      </c>
      <c r="Z72" s="24" t="s">
        <v>275</v>
      </c>
      <c r="AA72" s="25">
        <f t="shared" si="13"/>
        <v>7</v>
      </c>
      <c r="AB72" s="26" t="s">
        <v>290</v>
      </c>
    </row>
    <row r="73" spans="1:28" ht="45">
      <c r="A73" s="14">
        <v>3</v>
      </c>
      <c r="B73" s="19" t="s">
        <v>48</v>
      </c>
      <c r="C73" s="20" t="s">
        <v>161</v>
      </c>
      <c r="D73" s="21" t="s">
        <v>65</v>
      </c>
      <c r="E73" s="21" t="s">
        <v>48</v>
      </c>
      <c r="F73" s="22" t="s">
        <v>48</v>
      </c>
      <c r="G73" s="23" t="s">
        <v>275</v>
      </c>
      <c r="H73" s="24" t="s">
        <v>275</v>
      </c>
      <c r="I73" s="25">
        <f t="shared" si="7"/>
        <v>78</v>
      </c>
      <c r="J73" s="23" t="s">
        <v>275</v>
      </c>
      <c r="K73" s="24" t="s">
        <v>275</v>
      </c>
      <c r="L73" s="25">
        <f t="shared" si="8"/>
        <v>23</v>
      </c>
      <c r="M73" s="23" t="s">
        <v>275</v>
      </c>
      <c r="N73" s="24" t="s">
        <v>275</v>
      </c>
      <c r="O73" s="25">
        <f t="shared" si="9"/>
        <v>63</v>
      </c>
      <c r="P73" s="23">
        <v>0</v>
      </c>
      <c r="Q73" s="24" t="s">
        <v>275</v>
      </c>
      <c r="R73" s="25">
        <f t="shared" si="10"/>
        <v>26</v>
      </c>
      <c r="S73" s="23" t="s">
        <v>275</v>
      </c>
      <c r="T73" s="24" t="s">
        <v>275</v>
      </c>
      <c r="U73" s="25">
        <f t="shared" si="11"/>
        <v>14</v>
      </c>
      <c r="V73" s="23" t="s">
        <v>275</v>
      </c>
      <c r="W73" s="24" t="s">
        <v>275</v>
      </c>
      <c r="X73" s="25">
        <f t="shared" si="12"/>
        <v>23</v>
      </c>
      <c r="Y73" s="23" t="s">
        <v>275</v>
      </c>
      <c r="Z73" s="24" t="s">
        <v>275</v>
      </c>
      <c r="AA73" s="25">
        <f t="shared" si="13"/>
        <v>7</v>
      </c>
      <c r="AB73" s="26" t="s">
        <v>69</v>
      </c>
    </row>
    <row r="74" spans="1:28" ht="33.75">
      <c r="A74" s="14">
        <v>3</v>
      </c>
      <c r="B74" s="19" t="s">
        <v>48</v>
      </c>
      <c r="C74" s="20" t="s">
        <v>162</v>
      </c>
      <c r="D74" s="21" t="s">
        <v>65</v>
      </c>
      <c r="E74" s="21" t="s">
        <v>48</v>
      </c>
      <c r="F74" s="44" t="s">
        <v>65</v>
      </c>
      <c r="G74" s="23">
        <v>0</v>
      </c>
      <c r="H74" s="24">
        <v>-13</v>
      </c>
      <c r="I74" s="25">
        <f t="shared" si="7"/>
        <v>65</v>
      </c>
      <c r="J74" s="23">
        <v>6</v>
      </c>
      <c r="K74" s="24">
        <v>0</v>
      </c>
      <c r="L74" s="25">
        <f t="shared" si="8"/>
        <v>29</v>
      </c>
      <c r="M74" s="23">
        <v>0</v>
      </c>
      <c r="N74" s="24">
        <v>0</v>
      </c>
      <c r="O74" s="25">
        <f t="shared" si="9"/>
        <v>63</v>
      </c>
      <c r="P74" s="23">
        <v>0</v>
      </c>
      <c r="Q74" s="24">
        <v>0</v>
      </c>
      <c r="R74" s="25">
        <f t="shared" si="10"/>
        <v>26</v>
      </c>
      <c r="S74" s="23">
        <v>0</v>
      </c>
      <c r="T74" s="24">
        <v>0</v>
      </c>
      <c r="U74" s="25">
        <f t="shared" si="11"/>
        <v>14</v>
      </c>
      <c r="V74" s="23" t="s">
        <v>275</v>
      </c>
      <c r="W74" s="24" t="s">
        <v>275</v>
      </c>
      <c r="X74" s="25">
        <f t="shared" si="12"/>
        <v>23</v>
      </c>
      <c r="Y74" s="23">
        <v>0</v>
      </c>
      <c r="Z74" s="24">
        <v>0</v>
      </c>
      <c r="AA74" s="25">
        <f t="shared" si="13"/>
        <v>7</v>
      </c>
      <c r="AB74" s="26" t="s">
        <v>135</v>
      </c>
    </row>
    <row r="75" spans="1:28" ht="22.5">
      <c r="A75" s="14">
        <v>3</v>
      </c>
      <c r="B75" s="19" t="s">
        <v>48</v>
      </c>
      <c r="C75" s="27" t="s">
        <v>163</v>
      </c>
      <c r="D75" s="21" t="s">
        <v>65</v>
      </c>
      <c r="E75" s="21" t="s">
        <v>48</v>
      </c>
      <c r="F75" s="44" t="s">
        <v>65</v>
      </c>
      <c r="G75" s="23">
        <v>0</v>
      </c>
      <c r="H75" s="24">
        <v>0</v>
      </c>
      <c r="I75" s="25">
        <f t="shared" si="7"/>
        <v>65</v>
      </c>
      <c r="J75" s="23">
        <v>0</v>
      </c>
      <c r="K75" s="24">
        <v>0</v>
      </c>
      <c r="L75" s="25">
        <f t="shared" si="8"/>
        <v>29</v>
      </c>
      <c r="M75" s="23">
        <v>0</v>
      </c>
      <c r="N75" s="24">
        <v>0</v>
      </c>
      <c r="O75" s="25">
        <f t="shared" si="9"/>
        <v>63</v>
      </c>
      <c r="P75" s="23">
        <v>0</v>
      </c>
      <c r="Q75" s="24">
        <v>0</v>
      </c>
      <c r="R75" s="25">
        <f t="shared" si="10"/>
        <v>26</v>
      </c>
      <c r="S75" s="23">
        <v>0</v>
      </c>
      <c r="T75" s="24">
        <v>0</v>
      </c>
      <c r="U75" s="25">
        <f t="shared" si="11"/>
        <v>14</v>
      </c>
      <c r="V75" s="23" t="s">
        <v>275</v>
      </c>
      <c r="W75" s="24" t="s">
        <v>275</v>
      </c>
      <c r="X75" s="25">
        <f t="shared" si="12"/>
        <v>23</v>
      </c>
      <c r="Y75" s="23">
        <v>0</v>
      </c>
      <c r="Z75" s="24">
        <v>0</v>
      </c>
      <c r="AA75" s="25">
        <f t="shared" si="13"/>
        <v>7</v>
      </c>
      <c r="AB75" s="26" t="s">
        <v>164</v>
      </c>
    </row>
    <row r="76" spans="1:28" ht="22.5">
      <c r="A76" s="14">
        <v>3</v>
      </c>
      <c r="B76" s="19" t="s">
        <v>48</v>
      </c>
      <c r="C76" s="27" t="s">
        <v>165</v>
      </c>
      <c r="D76" s="21" t="s">
        <v>48</v>
      </c>
      <c r="E76" s="21" t="s">
        <v>48</v>
      </c>
      <c r="F76" s="22" t="s">
        <v>48</v>
      </c>
      <c r="G76" s="23"/>
      <c r="H76" s="24"/>
      <c r="I76" s="25">
        <f t="shared" si="7"/>
        <v>65</v>
      </c>
      <c r="J76" s="23"/>
      <c r="K76" s="24"/>
      <c r="L76" s="25">
        <f t="shared" si="8"/>
        <v>29</v>
      </c>
      <c r="M76" s="23"/>
      <c r="N76" s="24"/>
      <c r="O76" s="25">
        <f t="shared" si="9"/>
        <v>63</v>
      </c>
      <c r="P76" s="23"/>
      <c r="Q76" s="24"/>
      <c r="R76" s="25">
        <f t="shared" si="10"/>
        <v>26</v>
      </c>
      <c r="S76" s="23"/>
      <c r="T76" s="24"/>
      <c r="U76" s="25">
        <f t="shared" si="11"/>
        <v>14</v>
      </c>
      <c r="V76" s="23"/>
      <c r="W76" s="24"/>
      <c r="X76" s="25">
        <f t="shared" si="12"/>
        <v>23</v>
      </c>
      <c r="Y76" s="23"/>
      <c r="Z76" s="24"/>
      <c r="AA76" s="25">
        <f t="shared" si="13"/>
        <v>7</v>
      </c>
      <c r="AB76" s="26" t="s">
        <v>48</v>
      </c>
    </row>
    <row r="77" spans="2:28" s="31" customFormat="1" ht="13.5">
      <c r="B77" s="32" t="s">
        <v>48</v>
      </c>
      <c r="C77" s="33" t="s">
        <v>166</v>
      </c>
      <c r="D77" s="34" t="s">
        <v>48</v>
      </c>
      <c r="E77" s="34" t="s">
        <v>48</v>
      </c>
      <c r="F77" s="35" t="s">
        <v>48</v>
      </c>
      <c r="G77" s="36"/>
      <c r="H77" s="37"/>
      <c r="I77" s="38">
        <f t="shared" si="7"/>
        <v>65</v>
      </c>
      <c r="J77" s="36"/>
      <c r="K77" s="37"/>
      <c r="L77" s="38">
        <f t="shared" si="8"/>
        <v>29</v>
      </c>
      <c r="M77" s="36"/>
      <c r="N77" s="37"/>
      <c r="O77" s="38">
        <f t="shared" si="9"/>
        <v>63</v>
      </c>
      <c r="P77" s="36"/>
      <c r="Q77" s="37"/>
      <c r="R77" s="38">
        <f t="shared" si="10"/>
        <v>26</v>
      </c>
      <c r="S77" s="36"/>
      <c r="T77" s="37"/>
      <c r="U77" s="38">
        <f t="shared" si="11"/>
        <v>14</v>
      </c>
      <c r="V77" s="36"/>
      <c r="W77" s="37"/>
      <c r="X77" s="38">
        <f t="shared" si="12"/>
        <v>23</v>
      </c>
      <c r="Y77" s="36"/>
      <c r="Z77" s="37"/>
      <c r="AA77" s="38">
        <f t="shared" si="13"/>
        <v>7</v>
      </c>
      <c r="AB77" s="39" t="s">
        <v>48</v>
      </c>
    </row>
    <row r="78" spans="1:28" ht="13.5">
      <c r="A78" s="14">
        <v>4</v>
      </c>
      <c r="B78" s="28" t="s">
        <v>48</v>
      </c>
      <c r="C78" s="29" t="s">
        <v>291</v>
      </c>
      <c r="D78" s="21" t="s">
        <v>65</v>
      </c>
      <c r="E78" s="21" t="s">
        <v>48</v>
      </c>
      <c r="F78" s="22" t="s">
        <v>48</v>
      </c>
      <c r="G78" s="23">
        <v>0</v>
      </c>
      <c r="H78" s="24">
        <v>0</v>
      </c>
      <c r="I78" s="25">
        <f t="shared" si="7"/>
        <v>65</v>
      </c>
      <c r="J78" s="23">
        <v>0</v>
      </c>
      <c r="K78" s="24">
        <v>-5</v>
      </c>
      <c r="L78" s="25">
        <f t="shared" si="8"/>
        <v>24</v>
      </c>
      <c r="M78" s="23">
        <v>10</v>
      </c>
      <c r="N78" s="24">
        <v>0</v>
      </c>
      <c r="O78" s="25">
        <f t="shared" si="9"/>
        <v>73</v>
      </c>
      <c r="P78" s="23">
        <v>0</v>
      </c>
      <c r="Q78" s="24">
        <v>0</v>
      </c>
      <c r="R78" s="25">
        <f t="shared" si="10"/>
        <v>26</v>
      </c>
      <c r="S78" s="23">
        <v>0</v>
      </c>
      <c r="T78" s="24">
        <v>0</v>
      </c>
      <c r="U78" s="25">
        <f t="shared" si="11"/>
        <v>14</v>
      </c>
      <c r="V78" s="23">
        <v>0</v>
      </c>
      <c r="W78" s="24">
        <v>0</v>
      </c>
      <c r="X78" s="25">
        <f t="shared" si="12"/>
        <v>23</v>
      </c>
      <c r="Y78" s="23">
        <v>5</v>
      </c>
      <c r="Z78" s="24">
        <v>0</v>
      </c>
      <c r="AA78" s="25">
        <f t="shared" si="13"/>
        <v>12</v>
      </c>
      <c r="AB78" s="30" t="s">
        <v>48</v>
      </c>
    </row>
    <row r="79" spans="1:28" ht="22.5">
      <c r="A79" s="14">
        <v>4</v>
      </c>
      <c r="B79" s="19">
        <v>39</v>
      </c>
      <c r="C79" s="20" t="s">
        <v>167</v>
      </c>
      <c r="D79" s="21" t="s">
        <v>65</v>
      </c>
      <c r="E79" s="46" t="s">
        <v>65</v>
      </c>
      <c r="F79" s="22" t="s">
        <v>48</v>
      </c>
      <c r="G79" s="23" t="s">
        <v>275</v>
      </c>
      <c r="H79" s="24" t="s">
        <v>275</v>
      </c>
      <c r="I79" s="25">
        <f t="shared" si="7"/>
        <v>65</v>
      </c>
      <c r="J79" s="23" t="s">
        <v>275</v>
      </c>
      <c r="K79" s="24" t="s">
        <v>275</v>
      </c>
      <c r="L79" s="25">
        <f t="shared" si="8"/>
        <v>24</v>
      </c>
      <c r="M79" s="23" t="s">
        <v>275</v>
      </c>
      <c r="N79" s="24" t="s">
        <v>275</v>
      </c>
      <c r="O79" s="25">
        <f t="shared" si="9"/>
        <v>73</v>
      </c>
      <c r="P79" s="23" t="s">
        <v>275</v>
      </c>
      <c r="Q79" s="24">
        <v>-6</v>
      </c>
      <c r="R79" s="25">
        <f t="shared" si="10"/>
        <v>20</v>
      </c>
      <c r="S79" s="23" t="s">
        <v>275</v>
      </c>
      <c r="T79" s="24" t="s">
        <v>275</v>
      </c>
      <c r="U79" s="25">
        <f t="shared" si="11"/>
        <v>14</v>
      </c>
      <c r="V79" s="23" t="s">
        <v>275</v>
      </c>
      <c r="W79" s="24" t="s">
        <v>275</v>
      </c>
      <c r="X79" s="25">
        <f t="shared" si="12"/>
        <v>23</v>
      </c>
      <c r="Y79" s="23" t="s">
        <v>275</v>
      </c>
      <c r="Z79" s="24" t="s">
        <v>275</v>
      </c>
      <c r="AA79" s="25">
        <f t="shared" si="13"/>
        <v>12</v>
      </c>
      <c r="AB79" s="26" t="s">
        <v>79</v>
      </c>
    </row>
    <row r="80" spans="1:28" ht="45">
      <c r="A80" s="14">
        <v>4</v>
      </c>
      <c r="B80" s="19">
        <v>40</v>
      </c>
      <c r="C80" s="20" t="s">
        <v>168</v>
      </c>
      <c r="D80" s="21" t="s">
        <v>65</v>
      </c>
      <c r="E80" s="46" t="s">
        <v>65</v>
      </c>
      <c r="F80" s="44" t="s">
        <v>65</v>
      </c>
      <c r="G80" s="23">
        <v>0</v>
      </c>
      <c r="H80" s="24" t="s">
        <v>275</v>
      </c>
      <c r="I80" s="25">
        <f t="shared" si="7"/>
        <v>65</v>
      </c>
      <c r="J80" s="23">
        <v>0</v>
      </c>
      <c r="K80" s="24" t="s">
        <v>275</v>
      </c>
      <c r="L80" s="25">
        <f t="shared" si="8"/>
        <v>24</v>
      </c>
      <c r="M80" s="23">
        <v>0</v>
      </c>
      <c r="N80" s="24" t="s">
        <v>275</v>
      </c>
      <c r="O80" s="25">
        <f t="shared" si="9"/>
        <v>73</v>
      </c>
      <c r="P80" s="23">
        <v>0</v>
      </c>
      <c r="Q80" s="24" t="s">
        <v>275</v>
      </c>
      <c r="R80" s="25">
        <f t="shared" si="10"/>
        <v>20</v>
      </c>
      <c r="S80" s="23" t="s">
        <v>275</v>
      </c>
      <c r="T80" s="24" t="s">
        <v>275</v>
      </c>
      <c r="U80" s="25">
        <f t="shared" si="11"/>
        <v>14</v>
      </c>
      <c r="V80" s="23" t="s">
        <v>275</v>
      </c>
      <c r="W80" s="24" t="s">
        <v>275</v>
      </c>
      <c r="X80" s="25">
        <f t="shared" si="12"/>
        <v>23</v>
      </c>
      <c r="Y80" s="23" t="s">
        <v>275</v>
      </c>
      <c r="Z80" s="24" t="s">
        <v>275</v>
      </c>
      <c r="AA80" s="25">
        <f t="shared" si="13"/>
        <v>12</v>
      </c>
      <c r="AB80" s="26" t="s">
        <v>169</v>
      </c>
    </row>
    <row r="81" spans="1:28" ht="45">
      <c r="A81" s="14">
        <v>4</v>
      </c>
      <c r="B81" s="19" t="s">
        <v>48</v>
      </c>
      <c r="C81" s="20" t="s">
        <v>170</v>
      </c>
      <c r="D81" s="21" t="s">
        <v>65</v>
      </c>
      <c r="E81" s="46" t="s">
        <v>65</v>
      </c>
      <c r="F81" s="44" t="s">
        <v>65</v>
      </c>
      <c r="G81" s="23">
        <v>0</v>
      </c>
      <c r="H81" s="24" t="s">
        <v>275</v>
      </c>
      <c r="I81" s="25">
        <f t="shared" si="7"/>
        <v>65</v>
      </c>
      <c r="J81" s="23">
        <v>14</v>
      </c>
      <c r="K81" s="24" t="s">
        <v>275</v>
      </c>
      <c r="L81" s="25">
        <f t="shared" si="8"/>
        <v>38</v>
      </c>
      <c r="M81" s="23">
        <v>25</v>
      </c>
      <c r="N81" s="24" t="s">
        <v>275</v>
      </c>
      <c r="O81" s="25">
        <f t="shared" si="9"/>
        <v>98</v>
      </c>
      <c r="P81" s="23">
        <v>27</v>
      </c>
      <c r="Q81" s="24" t="s">
        <v>275</v>
      </c>
      <c r="R81" s="25">
        <f t="shared" si="10"/>
        <v>47</v>
      </c>
      <c r="S81" s="23" t="s">
        <v>275</v>
      </c>
      <c r="T81" s="24" t="s">
        <v>275</v>
      </c>
      <c r="U81" s="25">
        <f t="shared" si="11"/>
        <v>14</v>
      </c>
      <c r="V81" s="23" t="s">
        <v>275</v>
      </c>
      <c r="W81" s="24" t="s">
        <v>275</v>
      </c>
      <c r="X81" s="25">
        <f t="shared" si="12"/>
        <v>23</v>
      </c>
      <c r="Y81" s="23" t="s">
        <v>275</v>
      </c>
      <c r="Z81" s="24" t="s">
        <v>275</v>
      </c>
      <c r="AA81" s="25">
        <f t="shared" si="13"/>
        <v>12</v>
      </c>
      <c r="AB81" s="26" t="s">
        <v>169</v>
      </c>
    </row>
    <row r="82" spans="1:28" ht="22.5">
      <c r="A82" s="14">
        <v>4</v>
      </c>
      <c r="B82" s="19">
        <v>44</v>
      </c>
      <c r="C82" s="20" t="s">
        <v>172</v>
      </c>
      <c r="D82" s="21" t="s">
        <v>65</v>
      </c>
      <c r="E82" s="21" t="s">
        <v>48</v>
      </c>
      <c r="F82" s="22" t="s">
        <v>65</v>
      </c>
      <c r="G82" s="23" t="s">
        <v>275</v>
      </c>
      <c r="H82" s="24" t="s">
        <v>275</v>
      </c>
      <c r="I82" s="25">
        <f t="shared" si="7"/>
        <v>65</v>
      </c>
      <c r="J82" s="23" t="s">
        <v>292</v>
      </c>
      <c r="K82" s="24" t="s">
        <v>293</v>
      </c>
      <c r="L82" s="25">
        <f t="shared" si="8"/>
        <v>38</v>
      </c>
      <c r="M82" s="23" t="s">
        <v>293</v>
      </c>
      <c r="N82" s="24" t="s">
        <v>293</v>
      </c>
      <c r="O82" s="25">
        <f t="shared" si="9"/>
        <v>98</v>
      </c>
      <c r="P82" s="23" t="s">
        <v>293</v>
      </c>
      <c r="Q82" s="24" t="s">
        <v>293</v>
      </c>
      <c r="R82" s="25">
        <f t="shared" si="10"/>
        <v>47</v>
      </c>
      <c r="S82" s="23" t="s">
        <v>293</v>
      </c>
      <c r="T82" s="24" t="s">
        <v>293</v>
      </c>
      <c r="U82" s="25">
        <f t="shared" si="11"/>
        <v>14</v>
      </c>
      <c r="V82" s="23" t="s">
        <v>293</v>
      </c>
      <c r="W82" s="24" t="s">
        <v>293</v>
      </c>
      <c r="X82" s="25">
        <f t="shared" si="12"/>
        <v>23</v>
      </c>
      <c r="Y82" s="23" t="s">
        <v>293</v>
      </c>
      <c r="Z82" s="24" t="s">
        <v>293</v>
      </c>
      <c r="AA82" s="25">
        <f t="shared" si="13"/>
        <v>12</v>
      </c>
      <c r="AB82" s="26" t="s">
        <v>69</v>
      </c>
    </row>
    <row r="83" spans="1:28" ht="22.5">
      <c r="A83" s="14">
        <v>4</v>
      </c>
      <c r="B83" s="28">
        <v>45</v>
      </c>
      <c r="C83" s="45" t="s">
        <v>173</v>
      </c>
      <c r="D83" s="21" t="s">
        <v>65</v>
      </c>
      <c r="E83" s="21" t="s">
        <v>48</v>
      </c>
      <c r="F83" s="44" t="s">
        <v>65</v>
      </c>
      <c r="G83" s="23" t="s">
        <v>293</v>
      </c>
      <c r="H83" s="24" t="s">
        <v>293</v>
      </c>
      <c r="I83" s="25">
        <f t="shared" si="7"/>
        <v>65</v>
      </c>
      <c r="J83" s="23" t="s">
        <v>293</v>
      </c>
      <c r="K83" s="24" t="s">
        <v>293</v>
      </c>
      <c r="L83" s="25">
        <f t="shared" si="8"/>
        <v>38</v>
      </c>
      <c r="M83" s="23" t="s">
        <v>293</v>
      </c>
      <c r="N83" s="24" t="s">
        <v>293</v>
      </c>
      <c r="O83" s="25">
        <f t="shared" si="9"/>
        <v>98</v>
      </c>
      <c r="P83" s="23" t="s">
        <v>293</v>
      </c>
      <c r="Q83" s="24" t="s">
        <v>293</v>
      </c>
      <c r="R83" s="25">
        <f t="shared" si="10"/>
        <v>47</v>
      </c>
      <c r="S83" s="23">
        <v>0</v>
      </c>
      <c r="T83" s="24" t="s">
        <v>293</v>
      </c>
      <c r="U83" s="25">
        <f t="shared" si="11"/>
        <v>14</v>
      </c>
      <c r="V83" s="23" t="s">
        <v>293</v>
      </c>
      <c r="W83" s="24" t="s">
        <v>293</v>
      </c>
      <c r="X83" s="25">
        <f t="shared" si="12"/>
        <v>23</v>
      </c>
      <c r="Y83" s="23" t="s">
        <v>293</v>
      </c>
      <c r="Z83" s="24" t="s">
        <v>293</v>
      </c>
      <c r="AA83" s="25">
        <f t="shared" si="13"/>
        <v>12</v>
      </c>
      <c r="AB83" s="30"/>
    </row>
    <row r="84" spans="1:28" ht="22.5">
      <c r="A84" s="14">
        <v>4</v>
      </c>
      <c r="B84" s="28" t="s">
        <v>64</v>
      </c>
      <c r="C84" s="29" t="s">
        <v>117</v>
      </c>
      <c r="D84" s="21" t="s">
        <v>48</v>
      </c>
      <c r="E84" s="21" t="s">
        <v>48</v>
      </c>
      <c r="F84" s="22" t="s">
        <v>48</v>
      </c>
      <c r="G84" s="23">
        <v>0</v>
      </c>
      <c r="H84" s="24" t="s">
        <v>293</v>
      </c>
      <c r="I84" s="25">
        <f t="shared" si="7"/>
        <v>65</v>
      </c>
      <c r="J84" s="23">
        <v>0</v>
      </c>
      <c r="K84" s="24" t="s">
        <v>293</v>
      </c>
      <c r="L84" s="25">
        <f t="shared" si="8"/>
        <v>38</v>
      </c>
      <c r="M84" s="23" t="s">
        <v>293</v>
      </c>
      <c r="N84" s="24" t="s">
        <v>293</v>
      </c>
      <c r="O84" s="25">
        <f t="shared" si="9"/>
        <v>98</v>
      </c>
      <c r="P84" s="23" t="s">
        <v>293</v>
      </c>
      <c r="Q84" s="24" t="s">
        <v>293</v>
      </c>
      <c r="R84" s="25">
        <f t="shared" si="10"/>
        <v>47</v>
      </c>
      <c r="S84" s="23" t="s">
        <v>293</v>
      </c>
      <c r="T84" s="24" t="s">
        <v>293</v>
      </c>
      <c r="U84" s="25">
        <f t="shared" si="11"/>
        <v>14</v>
      </c>
      <c r="V84" s="23" t="s">
        <v>293</v>
      </c>
      <c r="W84" s="24" t="s">
        <v>293</v>
      </c>
      <c r="X84" s="25">
        <f t="shared" si="12"/>
        <v>23</v>
      </c>
      <c r="Y84" s="23" t="s">
        <v>293</v>
      </c>
      <c r="Z84" s="24" t="s">
        <v>293</v>
      </c>
      <c r="AA84" s="25">
        <f t="shared" si="13"/>
        <v>12</v>
      </c>
      <c r="AB84" s="30" t="s">
        <v>174</v>
      </c>
    </row>
    <row r="85" spans="1:28" ht="13.5">
      <c r="A85" s="14">
        <v>4</v>
      </c>
      <c r="B85" s="19" t="s">
        <v>48</v>
      </c>
      <c r="C85" s="20" t="s">
        <v>175</v>
      </c>
      <c r="D85" s="21" t="s">
        <v>65</v>
      </c>
      <c r="E85" s="21" t="s">
        <v>48</v>
      </c>
      <c r="F85" s="22" t="s">
        <v>65</v>
      </c>
      <c r="G85" s="23" t="s">
        <v>293</v>
      </c>
      <c r="H85" s="24" t="s">
        <v>293</v>
      </c>
      <c r="I85" s="25">
        <f t="shared" si="7"/>
        <v>65</v>
      </c>
      <c r="J85" s="23" t="s">
        <v>293</v>
      </c>
      <c r="K85" s="24" t="s">
        <v>293</v>
      </c>
      <c r="L85" s="25">
        <f t="shared" si="8"/>
        <v>38</v>
      </c>
      <c r="M85" s="23" t="s">
        <v>293</v>
      </c>
      <c r="N85" s="24" t="s">
        <v>293</v>
      </c>
      <c r="O85" s="25">
        <f t="shared" si="9"/>
        <v>98</v>
      </c>
      <c r="P85" s="23" t="s">
        <v>293</v>
      </c>
      <c r="Q85" s="24" t="s">
        <v>293</v>
      </c>
      <c r="R85" s="25">
        <f t="shared" si="10"/>
        <v>47</v>
      </c>
      <c r="S85" s="23" t="s">
        <v>292</v>
      </c>
      <c r="T85" s="24" t="s">
        <v>293</v>
      </c>
      <c r="U85" s="25">
        <f t="shared" si="11"/>
        <v>14</v>
      </c>
      <c r="V85" s="23" t="s">
        <v>293</v>
      </c>
      <c r="W85" s="24" t="s">
        <v>293</v>
      </c>
      <c r="X85" s="25">
        <f t="shared" si="12"/>
        <v>23</v>
      </c>
      <c r="Y85" s="23" t="s">
        <v>293</v>
      </c>
      <c r="Z85" s="24" t="s">
        <v>293</v>
      </c>
      <c r="AA85" s="25">
        <f t="shared" si="13"/>
        <v>12</v>
      </c>
      <c r="AB85" s="26" t="s">
        <v>81</v>
      </c>
    </row>
    <row r="86" spans="1:28" ht="22.5">
      <c r="A86" s="14">
        <v>4</v>
      </c>
      <c r="B86" s="19" t="s">
        <v>64</v>
      </c>
      <c r="C86" s="27" t="s">
        <v>117</v>
      </c>
      <c r="D86" s="21" t="s">
        <v>48</v>
      </c>
      <c r="E86" s="21" t="s">
        <v>48</v>
      </c>
      <c r="F86" s="22" t="s">
        <v>48</v>
      </c>
      <c r="G86" s="23"/>
      <c r="H86" s="24"/>
      <c r="I86" s="25">
        <f t="shared" si="7"/>
        <v>65</v>
      </c>
      <c r="J86" s="23"/>
      <c r="K86" s="24"/>
      <c r="L86" s="25">
        <f t="shared" si="8"/>
        <v>38</v>
      </c>
      <c r="M86" s="23"/>
      <c r="N86" s="24"/>
      <c r="O86" s="25">
        <f t="shared" si="9"/>
        <v>98</v>
      </c>
      <c r="P86" s="23"/>
      <c r="Q86" s="24"/>
      <c r="R86" s="25">
        <f t="shared" si="10"/>
        <v>47</v>
      </c>
      <c r="S86" s="23"/>
      <c r="T86" s="24"/>
      <c r="U86" s="25">
        <f t="shared" si="11"/>
        <v>14</v>
      </c>
      <c r="V86" s="23"/>
      <c r="W86" s="24"/>
      <c r="X86" s="25">
        <f t="shared" si="12"/>
        <v>23</v>
      </c>
      <c r="Y86" s="23"/>
      <c r="Z86" s="24"/>
      <c r="AA86" s="25">
        <f t="shared" si="13"/>
        <v>12</v>
      </c>
      <c r="AB86" s="26" t="s">
        <v>176</v>
      </c>
    </row>
    <row r="87" spans="1:28" ht="22.5">
      <c r="A87" s="14">
        <v>4</v>
      </c>
      <c r="B87" s="19" t="s">
        <v>64</v>
      </c>
      <c r="C87" s="27" t="s">
        <v>177</v>
      </c>
      <c r="D87" s="21" t="s">
        <v>48</v>
      </c>
      <c r="E87" s="21" t="s">
        <v>48</v>
      </c>
      <c r="F87" s="22" t="s">
        <v>48</v>
      </c>
      <c r="G87" s="23" t="s">
        <v>293</v>
      </c>
      <c r="H87" s="24" t="s">
        <v>293</v>
      </c>
      <c r="I87" s="25">
        <f t="shared" si="7"/>
        <v>65</v>
      </c>
      <c r="J87" s="23">
        <v>0</v>
      </c>
      <c r="K87" s="24" t="s">
        <v>293</v>
      </c>
      <c r="L87" s="25">
        <f t="shared" si="8"/>
        <v>38</v>
      </c>
      <c r="M87" s="23" t="s">
        <v>293</v>
      </c>
      <c r="N87" s="24" t="s">
        <v>293</v>
      </c>
      <c r="O87" s="25">
        <f t="shared" si="9"/>
        <v>98</v>
      </c>
      <c r="P87" s="23" t="s">
        <v>293</v>
      </c>
      <c r="Q87" s="24" t="s">
        <v>293</v>
      </c>
      <c r="R87" s="25">
        <f t="shared" si="10"/>
        <v>47</v>
      </c>
      <c r="S87" s="23" t="s">
        <v>293</v>
      </c>
      <c r="T87" s="24" t="s">
        <v>293</v>
      </c>
      <c r="U87" s="25">
        <f t="shared" si="11"/>
        <v>14</v>
      </c>
      <c r="V87" s="23" t="s">
        <v>293</v>
      </c>
      <c r="W87" s="24" t="s">
        <v>293</v>
      </c>
      <c r="X87" s="25">
        <f t="shared" si="12"/>
        <v>23</v>
      </c>
      <c r="Y87" s="23" t="s">
        <v>293</v>
      </c>
      <c r="Z87" s="24" t="s">
        <v>293</v>
      </c>
      <c r="AA87" s="25">
        <f t="shared" si="13"/>
        <v>12</v>
      </c>
      <c r="AB87" s="26"/>
    </row>
    <row r="88" spans="1:28" ht="33.75">
      <c r="A88" s="14">
        <v>4</v>
      </c>
      <c r="B88" s="19">
        <v>47</v>
      </c>
      <c r="C88" s="20" t="s">
        <v>178</v>
      </c>
      <c r="D88" s="21" t="s">
        <v>48</v>
      </c>
      <c r="E88" s="21" t="s">
        <v>48</v>
      </c>
      <c r="F88" s="22" t="s">
        <v>179</v>
      </c>
      <c r="G88" s="23" t="s">
        <v>293</v>
      </c>
      <c r="H88" s="24">
        <v>0</v>
      </c>
      <c r="I88" s="25">
        <f t="shared" si="7"/>
        <v>65</v>
      </c>
      <c r="J88" s="23" t="s">
        <v>293</v>
      </c>
      <c r="K88" s="24">
        <v>0</v>
      </c>
      <c r="L88" s="25">
        <f t="shared" si="8"/>
        <v>38</v>
      </c>
      <c r="M88" s="23" t="s">
        <v>293</v>
      </c>
      <c r="N88" s="24">
        <v>0</v>
      </c>
      <c r="O88" s="25">
        <f t="shared" si="9"/>
        <v>98</v>
      </c>
      <c r="P88" s="23" t="s">
        <v>293</v>
      </c>
      <c r="Q88" s="24">
        <v>0</v>
      </c>
      <c r="R88" s="25">
        <f t="shared" si="10"/>
        <v>47</v>
      </c>
      <c r="S88" s="23" t="s">
        <v>293</v>
      </c>
      <c r="T88" s="24">
        <v>0</v>
      </c>
      <c r="U88" s="25">
        <f t="shared" si="11"/>
        <v>14</v>
      </c>
      <c r="V88" s="23" t="s">
        <v>293</v>
      </c>
      <c r="W88" s="24" t="s">
        <v>293</v>
      </c>
      <c r="X88" s="25">
        <f t="shared" si="12"/>
        <v>23</v>
      </c>
      <c r="Y88" s="23" t="s">
        <v>293</v>
      </c>
      <c r="Z88" s="24">
        <v>0</v>
      </c>
      <c r="AA88" s="25">
        <f t="shared" si="13"/>
        <v>12</v>
      </c>
      <c r="AB88" s="26" t="s">
        <v>48</v>
      </c>
    </row>
    <row r="89" spans="1:28" ht="33.75">
      <c r="A89" s="14">
        <v>4</v>
      </c>
      <c r="B89" s="19">
        <v>48</v>
      </c>
      <c r="C89" s="20" t="s">
        <v>180</v>
      </c>
      <c r="D89" s="21" t="s">
        <v>48</v>
      </c>
      <c r="E89" s="21" t="s">
        <v>48</v>
      </c>
      <c r="F89" s="22" t="s">
        <v>142</v>
      </c>
      <c r="G89" s="23" t="s">
        <v>293</v>
      </c>
      <c r="H89" s="24">
        <v>-26</v>
      </c>
      <c r="I89" s="25">
        <f t="shared" si="7"/>
        <v>39</v>
      </c>
      <c r="J89" s="23" t="s">
        <v>293</v>
      </c>
      <c r="K89" s="24" t="s">
        <v>293</v>
      </c>
      <c r="L89" s="25">
        <f t="shared" si="8"/>
        <v>38</v>
      </c>
      <c r="M89" s="23" t="s">
        <v>293</v>
      </c>
      <c r="N89" s="24" t="s">
        <v>293</v>
      </c>
      <c r="O89" s="25">
        <f t="shared" si="9"/>
        <v>98</v>
      </c>
      <c r="P89" s="23" t="s">
        <v>293</v>
      </c>
      <c r="Q89" s="24" t="s">
        <v>293</v>
      </c>
      <c r="R89" s="25">
        <f t="shared" si="10"/>
        <v>47</v>
      </c>
      <c r="S89" s="23" t="s">
        <v>293</v>
      </c>
      <c r="T89" s="24" t="s">
        <v>293</v>
      </c>
      <c r="U89" s="25">
        <f t="shared" si="11"/>
        <v>14</v>
      </c>
      <c r="V89" s="23" t="s">
        <v>293</v>
      </c>
      <c r="W89" s="24" t="s">
        <v>293</v>
      </c>
      <c r="X89" s="25">
        <f t="shared" si="12"/>
        <v>23</v>
      </c>
      <c r="Y89" s="23" t="s">
        <v>293</v>
      </c>
      <c r="Z89" s="24" t="s">
        <v>293</v>
      </c>
      <c r="AA89" s="25">
        <f t="shared" si="13"/>
        <v>12</v>
      </c>
      <c r="AB89" s="26" t="s">
        <v>181</v>
      </c>
    </row>
    <row r="90" spans="1:28" ht="22.5">
      <c r="A90" s="14">
        <v>4</v>
      </c>
      <c r="B90" s="19">
        <v>46</v>
      </c>
      <c r="C90" s="20" t="s">
        <v>182</v>
      </c>
      <c r="D90" s="21" t="s">
        <v>48</v>
      </c>
      <c r="E90" s="21" t="s">
        <v>48</v>
      </c>
      <c r="F90" s="22" t="s">
        <v>48</v>
      </c>
      <c r="G90" s="23"/>
      <c r="H90" s="24"/>
      <c r="I90" s="25">
        <f t="shared" si="7"/>
        <v>39</v>
      </c>
      <c r="J90" s="23"/>
      <c r="K90" s="24"/>
      <c r="L90" s="25">
        <f t="shared" si="8"/>
        <v>38</v>
      </c>
      <c r="M90" s="23"/>
      <c r="N90" s="24"/>
      <c r="O90" s="25">
        <f t="shared" si="9"/>
        <v>98</v>
      </c>
      <c r="P90" s="23"/>
      <c r="Q90" s="24"/>
      <c r="R90" s="25">
        <f t="shared" si="10"/>
        <v>47</v>
      </c>
      <c r="S90" s="23"/>
      <c r="T90" s="24"/>
      <c r="U90" s="25">
        <f t="shared" si="11"/>
        <v>14</v>
      </c>
      <c r="V90" s="23"/>
      <c r="W90" s="24"/>
      <c r="X90" s="25">
        <f t="shared" si="12"/>
        <v>23</v>
      </c>
      <c r="Y90" s="23"/>
      <c r="Z90" s="24"/>
      <c r="AA90" s="25">
        <f t="shared" si="13"/>
        <v>12</v>
      </c>
      <c r="AB90" s="26" t="s">
        <v>48</v>
      </c>
    </row>
    <row r="91" spans="1:28" ht="13.5">
      <c r="A91" s="14">
        <v>4</v>
      </c>
      <c r="B91" s="19" t="s">
        <v>64</v>
      </c>
      <c r="C91" s="27" t="s">
        <v>81</v>
      </c>
      <c r="D91" s="21" t="s">
        <v>48</v>
      </c>
      <c r="E91" s="21" t="s">
        <v>48</v>
      </c>
      <c r="F91" s="22" t="s">
        <v>48</v>
      </c>
      <c r="G91" s="23"/>
      <c r="H91" s="24"/>
      <c r="I91" s="25">
        <f t="shared" si="7"/>
        <v>39</v>
      </c>
      <c r="J91" s="23"/>
      <c r="K91" s="24"/>
      <c r="L91" s="25">
        <f t="shared" si="8"/>
        <v>38</v>
      </c>
      <c r="M91" s="23"/>
      <c r="N91" s="24"/>
      <c r="O91" s="25">
        <f t="shared" si="9"/>
        <v>98</v>
      </c>
      <c r="P91" s="23"/>
      <c r="Q91" s="24"/>
      <c r="R91" s="25">
        <f t="shared" si="10"/>
        <v>47</v>
      </c>
      <c r="S91" s="23"/>
      <c r="T91" s="24"/>
      <c r="U91" s="25">
        <f t="shared" si="11"/>
        <v>14</v>
      </c>
      <c r="V91" s="23"/>
      <c r="W91" s="24"/>
      <c r="X91" s="25">
        <f t="shared" si="12"/>
        <v>23</v>
      </c>
      <c r="Y91" s="23"/>
      <c r="Z91" s="24"/>
      <c r="AA91" s="25">
        <f t="shared" si="13"/>
        <v>12</v>
      </c>
      <c r="AB91" s="26" t="s">
        <v>48</v>
      </c>
    </row>
    <row r="92" spans="1:28" ht="33.75">
      <c r="A92" s="14">
        <v>4</v>
      </c>
      <c r="B92" s="19"/>
      <c r="C92" s="47" t="s">
        <v>294</v>
      </c>
      <c r="D92" s="21" t="s">
        <v>295</v>
      </c>
      <c r="E92" s="21" t="s">
        <v>48</v>
      </c>
      <c r="F92" s="22" t="s">
        <v>48</v>
      </c>
      <c r="G92" s="23" t="s">
        <v>293</v>
      </c>
      <c r="H92" s="24">
        <v>-30</v>
      </c>
      <c r="I92" s="25">
        <f t="shared" si="7"/>
        <v>9</v>
      </c>
      <c r="J92" s="23" t="s">
        <v>293</v>
      </c>
      <c r="K92" s="24" t="s">
        <v>293</v>
      </c>
      <c r="L92" s="25">
        <f t="shared" si="8"/>
        <v>38</v>
      </c>
      <c r="M92" s="23" t="s">
        <v>293</v>
      </c>
      <c r="N92" s="24" t="s">
        <v>293</v>
      </c>
      <c r="O92" s="25">
        <f t="shared" si="9"/>
        <v>98</v>
      </c>
      <c r="P92" s="23" t="s">
        <v>293</v>
      </c>
      <c r="Q92" s="24" t="s">
        <v>293</v>
      </c>
      <c r="R92" s="25">
        <f t="shared" si="10"/>
        <v>47</v>
      </c>
      <c r="S92" s="23" t="s">
        <v>293</v>
      </c>
      <c r="T92" s="24" t="s">
        <v>293</v>
      </c>
      <c r="U92" s="25">
        <f t="shared" si="11"/>
        <v>14</v>
      </c>
      <c r="V92" s="23" t="s">
        <v>293</v>
      </c>
      <c r="W92" s="24" t="s">
        <v>293</v>
      </c>
      <c r="X92" s="25">
        <f t="shared" si="12"/>
        <v>23</v>
      </c>
      <c r="Y92" s="23" t="s">
        <v>293</v>
      </c>
      <c r="Z92" s="24" t="s">
        <v>293</v>
      </c>
      <c r="AA92" s="25">
        <f t="shared" si="13"/>
        <v>12</v>
      </c>
      <c r="AB92" s="26"/>
    </row>
    <row r="93" spans="1:28" ht="13.5">
      <c r="A93" s="14">
        <v>4</v>
      </c>
      <c r="B93" s="19" t="s">
        <v>48</v>
      </c>
      <c r="C93" s="27" t="s">
        <v>48</v>
      </c>
      <c r="D93" s="21" t="s">
        <v>48</v>
      </c>
      <c r="E93" s="21" t="s">
        <v>48</v>
      </c>
      <c r="F93" s="22" t="s">
        <v>48</v>
      </c>
      <c r="G93" s="23"/>
      <c r="H93" s="24"/>
      <c r="I93" s="25">
        <f t="shared" si="7"/>
        <v>9</v>
      </c>
      <c r="J93" s="23"/>
      <c r="K93" s="24"/>
      <c r="L93" s="25">
        <f t="shared" si="8"/>
        <v>38</v>
      </c>
      <c r="M93" s="23"/>
      <c r="N93" s="24"/>
      <c r="O93" s="25">
        <f t="shared" si="9"/>
        <v>98</v>
      </c>
      <c r="P93" s="23"/>
      <c r="Q93" s="24"/>
      <c r="R93" s="25">
        <f t="shared" si="10"/>
        <v>47</v>
      </c>
      <c r="S93" s="23"/>
      <c r="T93" s="24"/>
      <c r="U93" s="25">
        <f t="shared" si="11"/>
        <v>14</v>
      </c>
      <c r="V93" s="23"/>
      <c r="W93" s="24"/>
      <c r="X93" s="25">
        <f t="shared" si="12"/>
        <v>23</v>
      </c>
      <c r="Y93" s="23"/>
      <c r="Z93" s="24"/>
      <c r="AA93" s="25">
        <f t="shared" si="13"/>
        <v>12</v>
      </c>
      <c r="AB93" s="26" t="s">
        <v>48</v>
      </c>
    </row>
    <row r="94" spans="2:28" ht="13.5">
      <c r="B94" s="19" t="s">
        <v>48</v>
      </c>
      <c r="C94" s="27" t="s">
        <v>185</v>
      </c>
      <c r="D94" s="21" t="s">
        <v>48</v>
      </c>
      <c r="E94" s="21" t="s">
        <v>48</v>
      </c>
      <c r="F94" s="22" t="s">
        <v>48</v>
      </c>
      <c r="G94" s="23"/>
      <c r="H94" s="24"/>
      <c r="I94" s="25">
        <f t="shared" si="7"/>
        <v>9</v>
      </c>
      <c r="J94" s="23"/>
      <c r="K94" s="24"/>
      <c r="L94" s="25">
        <f t="shared" si="8"/>
        <v>38</v>
      </c>
      <c r="M94" s="23"/>
      <c r="N94" s="24"/>
      <c r="O94" s="25">
        <f t="shared" si="9"/>
        <v>98</v>
      </c>
      <c r="P94" s="23"/>
      <c r="Q94" s="24"/>
      <c r="R94" s="25">
        <f t="shared" si="10"/>
        <v>47</v>
      </c>
      <c r="S94" s="23"/>
      <c r="T94" s="24"/>
      <c r="U94" s="25">
        <f t="shared" si="11"/>
        <v>14</v>
      </c>
      <c r="V94" s="23"/>
      <c r="W94" s="24"/>
      <c r="X94" s="25">
        <f t="shared" si="12"/>
        <v>23</v>
      </c>
      <c r="Y94" s="23"/>
      <c r="Z94" s="24"/>
      <c r="AA94" s="25">
        <f t="shared" si="13"/>
        <v>12</v>
      </c>
      <c r="AB94" s="26" t="s">
        <v>48</v>
      </c>
    </row>
    <row r="95" spans="2:28" ht="22.5">
      <c r="B95" s="19" t="s">
        <v>48</v>
      </c>
      <c r="C95" s="27" t="s">
        <v>371</v>
      </c>
      <c r="D95" s="21" t="s">
        <v>48</v>
      </c>
      <c r="E95" s="21" t="s">
        <v>48</v>
      </c>
      <c r="F95" s="22" t="s">
        <v>48</v>
      </c>
      <c r="G95" s="448" t="s">
        <v>372</v>
      </c>
      <c r="H95" s="2" t="s">
        <v>372</v>
      </c>
      <c r="I95" s="449">
        <v>9</v>
      </c>
      <c r="J95" s="448" t="s">
        <v>372</v>
      </c>
      <c r="K95" s="2" t="s">
        <v>372</v>
      </c>
      <c r="L95" s="450">
        <v>38</v>
      </c>
      <c r="M95" s="448" t="s">
        <v>372</v>
      </c>
      <c r="N95" s="2" t="s">
        <v>372</v>
      </c>
      <c r="O95" s="450">
        <v>98</v>
      </c>
      <c r="P95" s="448" t="s">
        <v>372</v>
      </c>
      <c r="Q95" s="2" t="s">
        <v>372</v>
      </c>
      <c r="R95" s="450">
        <v>47</v>
      </c>
      <c r="S95" s="448" t="s">
        <v>372</v>
      </c>
      <c r="T95" s="2" t="s">
        <v>372</v>
      </c>
      <c r="U95" s="450">
        <v>14</v>
      </c>
      <c r="V95" s="448" t="s">
        <v>372</v>
      </c>
      <c r="W95" s="2" t="s">
        <v>372</v>
      </c>
      <c r="X95" s="450">
        <v>23</v>
      </c>
      <c r="Y95" s="451" t="s">
        <v>372</v>
      </c>
      <c r="Z95" s="2" t="s">
        <v>372</v>
      </c>
      <c r="AA95" s="449">
        <v>12</v>
      </c>
      <c r="AB95" s="26" t="s">
        <v>48</v>
      </c>
    </row>
    <row r="96" spans="1:28" ht="22.5">
      <c r="A96" s="14">
        <v>4</v>
      </c>
      <c r="B96" s="19"/>
      <c r="C96" s="452" t="s">
        <v>373</v>
      </c>
      <c r="D96" s="21" t="s">
        <v>374</v>
      </c>
      <c r="E96" s="21" t="s">
        <v>372</v>
      </c>
      <c r="F96" s="22" t="s">
        <v>372</v>
      </c>
      <c r="G96" s="453">
        <v>32</v>
      </c>
      <c r="H96" s="454">
        <v>0</v>
      </c>
      <c r="I96" s="449">
        <f>I95+G96</f>
        <v>41</v>
      </c>
      <c r="J96" s="453" t="s">
        <v>375</v>
      </c>
      <c r="K96" s="454" t="s">
        <v>376</v>
      </c>
      <c r="L96" s="450">
        <v>38</v>
      </c>
      <c r="M96" s="453" t="s">
        <v>376</v>
      </c>
      <c r="N96" s="454" t="s">
        <v>376</v>
      </c>
      <c r="O96" s="450">
        <v>98</v>
      </c>
      <c r="P96" s="453" t="s">
        <v>376</v>
      </c>
      <c r="Q96" s="454" t="s">
        <v>376</v>
      </c>
      <c r="R96" s="450">
        <v>47</v>
      </c>
      <c r="S96" s="453" t="s">
        <v>376</v>
      </c>
      <c r="T96" s="454" t="s">
        <v>376</v>
      </c>
      <c r="U96" s="450">
        <v>14</v>
      </c>
      <c r="V96" s="453" t="s">
        <v>376</v>
      </c>
      <c r="W96" s="454" t="s">
        <v>376</v>
      </c>
      <c r="X96" s="450">
        <v>23</v>
      </c>
      <c r="Y96" s="455" t="s">
        <v>376</v>
      </c>
      <c r="Z96" s="454" t="s">
        <v>376</v>
      </c>
      <c r="AA96" s="449">
        <v>12</v>
      </c>
      <c r="AB96" s="26"/>
    </row>
    <row r="97" spans="2:28" ht="22.5">
      <c r="B97" s="19">
        <v>52</v>
      </c>
      <c r="C97" s="452" t="s">
        <v>377</v>
      </c>
      <c r="D97" s="21" t="s">
        <v>378</v>
      </c>
      <c r="E97" s="21" t="s">
        <v>378</v>
      </c>
      <c r="F97" s="456" t="s">
        <v>379</v>
      </c>
      <c r="G97" s="448" t="s">
        <v>378</v>
      </c>
      <c r="H97" s="2" t="s">
        <v>378</v>
      </c>
      <c r="I97" s="449">
        <v>41</v>
      </c>
      <c r="J97" s="448" t="s">
        <v>378</v>
      </c>
      <c r="K97" s="2" t="s">
        <v>378</v>
      </c>
      <c r="L97" s="450">
        <v>38</v>
      </c>
      <c r="M97" s="448" t="s">
        <v>378</v>
      </c>
      <c r="N97" s="454">
        <v>2</v>
      </c>
      <c r="O97" s="450">
        <v>96</v>
      </c>
      <c r="P97" s="448" t="s">
        <v>378</v>
      </c>
      <c r="Q97" s="2" t="s">
        <v>378</v>
      </c>
      <c r="R97" s="450">
        <v>47</v>
      </c>
      <c r="S97" s="448" t="s">
        <v>378</v>
      </c>
      <c r="T97" s="2" t="s">
        <v>378</v>
      </c>
      <c r="U97" s="450">
        <v>14</v>
      </c>
      <c r="V97" s="448" t="s">
        <v>378</v>
      </c>
      <c r="W97" s="2" t="s">
        <v>378</v>
      </c>
      <c r="X97" s="457">
        <v>23</v>
      </c>
      <c r="Y97" s="451" t="s">
        <v>378</v>
      </c>
      <c r="Z97" s="2" t="s">
        <v>378</v>
      </c>
      <c r="AA97" s="449">
        <v>12</v>
      </c>
      <c r="AB97" s="26"/>
    </row>
    <row r="98" spans="2:28" ht="45">
      <c r="B98" s="19">
        <v>59</v>
      </c>
      <c r="C98" s="458" t="s">
        <v>380</v>
      </c>
      <c r="D98" s="21" t="s">
        <v>312</v>
      </c>
      <c r="E98" s="21" t="s">
        <v>312</v>
      </c>
      <c r="F98" s="456" t="s">
        <v>308</v>
      </c>
      <c r="G98" s="448" t="s">
        <v>381</v>
      </c>
      <c r="H98" s="2" t="s">
        <v>381</v>
      </c>
      <c r="I98" s="449">
        <f>I97</f>
        <v>41</v>
      </c>
      <c r="J98" s="448" t="s">
        <v>381</v>
      </c>
      <c r="K98" s="454">
        <v>6</v>
      </c>
      <c r="L98" s="450">
        <f>L102-K98</f>
        <v>32</v>
      </c>
      <c r="M98" s="448" t="s">
        <v>381</v>
      </c>
      <c r="N98" s="454">
        <v>20</v>
      </c>
      <c r="O98" s="450">
        <f>O102-N98</f>
        <v>73</v>
      </c>
      <c r="P98" s="448" t="s">
        <v>381</v>
      </c>
      <c r="Q98" s="454">
        <v>16</v>
      </c>
      <c r="R98" s="450">
        <f>R102-Q98</f>
        <v>37</v>
      </c>
      <c r="S98" s="448" t="s">
        <v>312</v>
      </c>
      <c r="T98" s="2" t="s">
        <v>312</v>
      </c>
      <c r="U98" s="450">
        <v>14</v>
      </c>
      <c r="V98" s="448" t="s">
        <v>312</v>
      </c>
      <c r="W98" s="2" t="s">
        <v>312</v>
      </c>
      <c r="X98" s="457">
        <v>23</v>
      </c>
      <c r="Y98" s="451" t="s">
        <v>382</v>
      </c>
      <c r="Z98" s="2" t="s">
        <v>383</v>
      </c>
      <c r="AA98" s="459" t="s">
        <v>384</v>
      </c>
      <c r="AB98" s="26" t="s">
        <v>385</v>
      </c>
    </row>
    <row r="99" spans="2:28" ht="40.5">
      <c r="B99" s="19"/>
      <c r="C99" s="460" t="s">
        <v>386</v>
      </c>
      <c r="D99" s="21" t="s">
        <v>387</v>
      </c>
      <c r="E99" s="21" t="s">
        <v>387</v>
      </c>
      <c r="F99" s="461" t="s">
        <v>388</v>
      </c>
      <c r="G99" s="448"/>
      <c r="H99" s="2">
        <v>6</v>
      </c>
      <c r="I99" s="449">
        <f>I98-H99</f>
        <v>35</v>
      </c>
      <c r="J99" s="448" t="s">
        <v>389</v>
      </c>
      <c r="K99" s="2" t="s">
        <v>389</v>
      </c>
      <c r="L99" s="450">
        <f>L98</f>
        <v>32</v>
      </c>
      <c r="M99" s="448" t="s">
        <v>389</v>
      </c>
      <c r="N99" s="2" t="s">
        <v>389</v>
      </c>
      <c r="O99" s="450">
        <f>O98</f>
        <v>73</v>
      </c>
      <c r="P99" s="448" t="s">
        <v>389</v>
      </c>
      <c r="Q99" s="2" t="s">
        <v>389</v>
      </c>
      <c r="R99" s="450">
        <f>R98</f>
        <v>37</v>
      </c>
      <c r="S99" s="448" t="s">
        <v>389</v>
      </c>
      <c r="T99" s="2" t="s">
        <v>389</v>
      </c>
      <c r="U99" s="450">
        <f>U98</f>
        <v>14</v>
      </c>
      <c r="V99" s="448" t="s">
        <v>389</v>
      </c>
      <c r="W99" s="2" t="s">
        <v>389</v>
      </c>
      <c r="X99" s="457">
        <v>23</v>
      </c>
      <c r="Y99" s="451" t="s">
        <v>389</v>
      </c>
      <c r="Z99" s="2" t="s">
        <v>389</v>
      </c>
      <c r="AA99" s="459" t="s">
        <v>390</v>
      </c>
      <c r="AB99" s="26"/>
    </row>
    <row r="100" spans="1:28" ht="13.5">
      <c r="A100" s="14">
        <v>5</v>
      </c>
      <c r="B100" s="462"/>
      <c r="C100" s="463" t="s">
        <v>391</v>
      </c>
      <c r="D100" s="464"/>
      <c r="E100" s="464"/>
      <c r="F100" s="465"/>
      <c r="G100" s="466"/>
      <c r="H100" s="467"/>
      <c r="I100" s="468"/>
      <c r="J100" s="466"/>
      <c r="K100" s="467"/>
      <c r="L100" s="469"/>
      <c r="M100" s="466"/>
      <c r="N100" s="467"/>
      <c r="O100" s="469"/>
      <c r="P100" s="466"/>
      <c r="Q100" s="467"/>
      <c r="R100" s="469"/>
      <c r="S100" s="466"/>
      <c r="T100" s="467"/>
      <c r="U100" s="469"/>
      <c r="V100" s="466"/>
      <c r="W100" s="467"/>
      <c r="X100" s="469"/>
      <c r="Y100" s="470"/>
      <c r="Z100" s="467"/>
      <c r="AA100" s="468"/>
      <c r="AB100" s="471"/>
    </row>
    <row r="101" spans="1:28" ht="45">
      <c r="A101" s="43"/>
      <c r="B101" s="472"/>
      <c r="C101" s="473" t="s">
        <v>392</v>
      </c>
      <c r="D101" s="474" t="s">
        <v>388</v>
      </c>
      <c r="E101" s="474" t="s">
        <v>389</v>
      </c>
      <c r="F101" s="475" t="s">
        <v>389</v>
      </c>
      <c r="G101" s="476" t="s">
        <v>389</v>
      </c>
      <c r="H101" s="477" t="s">
        <v>389</v>
      </c>
      <c r="I101" s="478">
        <f>I99</f>
        <v>35</v>
      </c>
      <c r="J101" s="476" t="s">
        <v>389</v>
      </c>
      <c r="K101" s="479">
        <v>5</v>
      </c>
      <c r="L101" s="480">
        <f>L99-K101</f>
        <v>27</v>
      </c>
      <c r="M101" s="481">
        <v>27</v>
      </c>
      <c r="N101" s="477" t="s">
        <v>389</v>
      </c>
      <c r="O101" s="480">
        <f>O99+M101</f>
        <v>100</v>
      </c>
      <c r="P101" s="476" t="s">
        <v>389</v>
      </c>
      <c r="Q101" s="477" t="s">
        <v>389</v>
      </c>
      <c r="R101" s="480">
        <f>R98</f>
        <v>37</v>
      </c>
      <c r="S101" s="476" t="s">
        <v>389</v>
      </c>
      <c r="T101" s="479">
        <v>12</v>
      </c>
      <c r="U101" s="480">
        <v>2</v>
      </c>
      <c r="V101" s="476" t="s">
        <v>389</v>
      </c>
      <c r="W101" s="477" t="s">
        <v>389</v>
      </c>
      <c r="X101" s="480">
        <v>23</v>
      </c>
      <c r="Y101" s="482" t="s">
        <v>393</v>
      </c>
      <c r="Z101" s="477" t="s">
        <v>389</v>
      </c>
      <c r="AA101" s="483" t="s">
        <v>394</v>
      </c>
      <c r="AB101" s="484" t="s">
        <v>395</v>
      </c>
    </row>
    <row r="102" spans="2:28" ht="13.5">
      <c r="B102" s="19">
        <v>62</v>
      </c>
      <c r="C102" s="452" t="s">
        <v>396</v>
      </c>
      <c r="D102" s="21"/>
      <c r="E102" s="21"/>
      <c r="F102" s="456" t="s">
        <v>397</v>
      </c>
      <c r="G102" s="448" t="s">
        <v>398</v>
      </c>
      <c r="H102" s="454">
        <v>3</v>
      </c>
      <c r="I102" s="449">
        <f>I101-H102</f>
        <v>32</v>
      </c>
      <c r="J102" s="448" t="s">
        <v>398</v>
      </c>
      <c r="K102" s="2" t="s">
        <v>398</v>
      </c>
      <c r="L102" s="450">
        <f>L97</f>
        <v>38</v>
      </c>
      <c r="M102" s="448" t="s">
        <v>398</v>
      </c>
      <c r="N102" s="454">
        <v>3</v>
      </c>
      <c r="O102" s="450">
        <f>O97-N102</f>
        <v>93</v>
      </c>
      <c r="P102" s="453">
        <v>6</v>
      </c>
      <c r="Q102" s="454" t="s">
        <v>399</v>
      </c>
      <c r="R102" s="450">
        <f>R97+P102</f>
        <v>53</v>
      </c>
      <c r="S102" s="448" t="s">
        <v>399</v>
      </c>
      <c r="T102" s="2" t="s">
        <v>399</v>
      </c>
      <c r="U102" s="450">
        <v>14</v>
      </c>
      <c r="V102" s="448" t="s">
        <v>399</v>
      </c>
      <c r="W102" s="2" t="s">
        <v>399</v>
      </c>
      <c r="X102" s="457">
        <v>23</v>
      </c>
      <c r="Y102" s="451" t="s">
        <v>399</v>
      </c>
      <c r="Z102" s="2" t="s">
        <v>399</v>
      </c>
      <c r="AA102" s="449">
        <v>12</v>
      </c>
      <c r="AB102" s="26"/>
    </row>
    <row r="103" spans="1:28" ht="40.5">
      <c r="A103" s="43"/>
      <c r="B103" s="472"/>
      <c r="C103" s="485" t="s">
        <v>400</v>
      </c>
      <c r="D103" s="474" t="s">
        <v>401</v>
      </c>
      <c r="E103" s="474"/>
      <c r="F103" s="486" t="s">
        <v>401</v>
      </c>
      <c r="G103" s="476" t="s">
        <v>402</v>
      </c>
      <c r="H103" s="477" t="s">
        <v>402</v>
      </c>
      <c r="I103" s="478">
        <f>I102</f>
        <v>32</v>
      </c>
      <c r="J103" s="476" t="s">
        <v>402</v>
      </c>
      <c r="K103" s="477" t="s">
        <v>402</v>
      </c>
      <c r="L103" s="480">
        <f>L101</f>
        <v>27</v>
      </c>
      <c r="M103" s="476" t="s">
        <v>402</v>
      </c>
      <c r="N103" s="477" t="s">
        <v>402</v>
      </c>
      <c r="O103" s="480">
        <v>100</v>
      </c>
      <c r="P103" s="476">
        <v>25</v>
      </c>
      <c r="Q103" s="477" t="s">
        <v>402</v>
      </c>
      <c r="R103" s="480">
        <f>R101+P103</f>
        <v>62</v>
      </c>
      <c r="S103" s="476" t="s">
        <v>402</v>
      </c>
      <c r="T103" s="477" t="s">
        <v>402</v>
      </c>
      <c r="U103" s="480">
        <v>2</v>
      </c>
      <c r="V103" s="476" t="s">
        <v>402</v>
      </c>
      <c r="W103" s="477" t="s">
        <v>402</v>
      </c>
      <c r="X103" s="480">
        <v>23</v>
      </c>
      <c r="Y103" s="482" t="s">
        <v>402</v>
      </c>
      <c r="Z103" s="477" t="s">
        <v>402</v>
      </c>
      <c r="AA103" s="483" t="s">
        <v>403</v>
      </c>
      <c r="AB103" s="484"/>
    </row>
    <row r="104" spans="2:28" ht="40.5">
      <c r="B104" s="19">
        <v>66</v>
      </c>
      <c r="C104" s="458" t="s">
        <v>404</v>
      </c>
      <c r="D104" s="21"/>
      <c r="E104" s="21"/>
      <c r="F104" s="456" t="s">
        <v>405</v>
      </c>
      <c r="G104" s="448" t="s">
        <v>406</v>
      </c>
      <c r="H104" s="2" t="s">
        <v>406</v>
      </c>
      <c r="I104" s="449">
        <v>32</v>
      </c>
      <c r="J104" s="448" t="s">
        <v>406</v>
      </c>
      <c r="K104" s="2" t="s">
        <v>406</v>
      </c>
      <c r="L104" s="480">
        <f>L103</f>
        <v>27</v>
      </c>
      <c r="M104" s="448" t="s">
        <v>406</v>
      </c>
      <c r="N104" s="454">
        <v>2</v>
      </c>
      <c r="O104" s="450">
        <f>O101-N104</f>
        <v>98</v>
      </c>
      <c r="P104" s="448" t="s">
        <v>406</v>
      </c>
      <c r="Q104" s="2" t="s">
        <v>406</v>
      </c>
      <c r="R104" s="450">
        <f>R103</f>
        <v>62</v>
      </c>
      <c r="S104" s="453">
        <v>2</v>
      </c>
      <c r="T104" s="2" t="s">
        <v>406</v>
      </c>
      <c r="U104" s="450">
        <v>4</v>
      </c>
      <c r="V104" s="448" t="s">
        <v>406</v>
      </c>
      <c r="W104" s="2" t="s">
        <v>406</v>
      </c>
      <c r="X104" s="450">
        <v>23</v>
      </c>
      <c r="Y104" s="451" t="s">
        <v>406</v>
      </c>
      <c r="Z104" s="2" t="s">
        <v>406</v>
      </c>
      <c r="AA104" s="483" t="s">
        <v>407</v>
      </c>
      <c r="AB104" s="26"/>
    </row>
    <row r="105" spans="2:28" ht="40.5">
      <c r="B105" s="19" t="s">
        <v>406</v>
      </c>
      <c r="C105" s="452" t="s">
        <v>408</v>
      </c>
      <c r="D105" s="21" t="s">
        <v>409</v>
      </c>
      <c r="E105" s="21"/>
      <c r="F105" s="456" t="s">
        <v>409</v>
      </c>
      <c r="G105" s="448" t="s">
        <v>410</v>
      </c>
      <c r="H105" s="2" t="s">
        <v>410</v>
      </c>
      <c r="I105" s="478">
        <v>32</v>
      </c>
      <c r="J105" s="448" t="s">
        <v>410</v>
      </c>
      <c r="K105" s="2" t="s">
        <v>410</v>
      </c>
      <c r="L105" s="480">
        <f>L104</f>
        <v>27</v>
      </c>
      <c r="M105" s="448" t="s">
        <v>410</v>
      </c>
      <c r="N105" s="2" t="s">
        <v>410</v>
      </c>
      <c r="O105" s="457">
        <f>O104</f>
        <v>98</v>
      </c>
      <c r="P105" s="453">
        <v>15</v>
      </c>
      <c r="Q105" s="2" t="s">
        <v>410</v>
      </c>
      <c r="R105" s="450">
        <f>R104+P105</f>
        <v>77</v>
      </c>
      <c r="S105" s="448" t="s">
        <v>410</v>
      </c>
      <c r="T105" s="2" t="s">
        <v>410</v>
      </c>
      <c r="U105" s="450">
        <v>4</v>
      </c>
      <c r="V105" s="448" t="s">
        <v>410</v>
      </c>
      <c r="W105" s="2" t="s">
        <v>410</v>
      </c>
      <c r="X105" s="480">
        <v>23</v>
      </c>
      <c r="Y105" s="451" t="s">
        <v>410</v>
      </c>
      <c r="Z105" s="2" t="s">
        <v>410</v>
      </c>
      <c r="AA105" s="483" t="s">
        <v>411</v>
      </c>
      <c r="AB105" s="26"/>
    </row>
    <row r="106" spans="2:28" ht="40.5">
      <c r="B106" s="19" t="s">
        <v>410</v>
      </c>
      <c r="C106" s="458" t="s">
        <v>412</v>
      </c>
      <c r="D106" s="21" t="s">
        <v>409</v>
      </c>
      <c r="E106" s="21"/>
      <c r="F106" s="456"/>
      <c r="G106" s="448">
        <v>50</v>
      </c>
      <c r="H106" s="2" t="s">
        <v>410</v>
      </c>
      <c r="I106" s="449">
        <f>I105+G106</f>
        <v>82</v>
      </c>
      <c r="J106" s="448">
        <v>30</v>
      </c>
      <c r="K106" s="2" t="s">
        <v>410</v>
      </c>
      <c r="L106" s="450">
        <f>L105+J106</f>
        <v>57</v>
      </c>
      <c r="M106" s="448" t="s">
        <v>410</v>
      </c>
      <c r="N106" s="2" t="s">
        <v>410</v>
      </c>
      <c r="O106" s="457">
        <f>O105</f>
        <v>98</v>
      </c>
      <c r="P106" s="448" t="s">
        <v>410</v>
      </c>
      <c r="Q106" s="2" t="s">
        <v>410</v>
      </c>
      <c r="R106" s="450">
        <f>R105</f>
        <v>77</v>
      </c>
      <c r="S106" s="448" t="s">
        <v>410</v>
      </c>
      <c r="T106" s="2" t="s">
        <v>410</v>
      </c>
      <c r="U106" s="450">
        <v>4</v>
      </c>
      <c r="V106" s="448" t="s">
        <v>410</v>
      </c>
      <c r="W106" s="2" t="s">
        <v>410</v>
      </c>
      <c r="X106" s="450">
        <v>23</v>
      </c>
      <c r="Y106" s="451" t="s">
        <v>410</v>
      </c>
      <c r="Z106" s="2" t="s">
        <v>410</v>
      </c>
      <c r="AA106" s="483" t="s">
        <v>411</v>
      </c>
      <c r="AB106" s="26"/>
    </row>
    <row r="107" spans="2:28" ht="40.5">
      <c r="B107" s="19"/>
      <c r="C107" s="458" t="s">
        <v>413</v>
      </c>
      <c r="D107" s="21"/>
      <c r="E107" s="21"/>
      <c r="F107" s="456" t="s">
        <v>405</v>
      </c>
      <c r="G107" s="448">
        <v>5</v>
      </c>
      <c r="H107" s="2" t="s">
        <v>406</v>
      </c>
      <c r="I107" s="449">
        <f>I106+G107</f>
        <v>87</v>
      </c>
      <c r="J107" s="448" t="s">
        <v>406</v>
      </c>
      <c r="K107" s="2" t="s">
        <v>406</v>
      </c>
      <c r="L107" s="450">
        <f>L106</f>
        <v>57</v>
      </c>
      <c r="M107" s="448" t="s">
        <v>406</v>
      </c>
      <c r="N107" s="2" t="s">
        <v>406</v>
      </c>
      <c r="O107" s="457">
        <f>O106</f>
        <v>98</v>
      </c>
      <c r="P107" s="448" t="s">
        <v>406</v>
      </c>
      <c r="Q107" s="2" t="s">
        <v>406</v>
      </c>
      <c r="R107" s="450">
        <f>R106</f>
        <v>77</v>
      </c>
      <c r="S107" s="448" t="s">
        <v>406</v>
      </c>
      <c r="T107" s="2" t="s">
        <v>406</v>
      </c>
      <c r="U107" s="450">
        <v>4</v>
      </c>
      <c r="V107" s="448" t="s">
        <v>406</v>
      </c>
      <c r="W107" s="2" t="s">
        <v>406</v>
      </c>
      <c r="X107" s="480">
        <v>23</v>
      </c>
      <c r="Y107" s="451" t="s">
        <v>406</v>
      </c>
      <c r="Z107" s="2" t="s">
        <v>406</v>
      </c>
      <c r="AA107" s="483" t="s">
        <v>411</v>
      </c>
      <c r="AB107" s="26"/>
    </row>
    <row r="108" spans="2:28" ht="56.25">
      <c r="B108" s="19">
        <v>64</v>
      </c>
      <c r="C108" s="452" t="s">
        <v>414</v>
      </c>
      <c r="D108" s="21" t="s">
        <v>405</v>
      </c>
      <c r="E108" s="21"/>
      <c r="F108" s="456" t="s">
        <v>405</v>
      </c>
      <c r="G108" s="448" t="s">
        <v>406</v>
      </c>
      <c r="H108" s="2" t="s">
        <v>406</v>
      </c>
      <c r="I108" s="449">
        <v>87</v>
      </c>
      <c r="J108" s="448" t="s">
        <v>406</v>
      </c>
      <c r="K108" s="2" t="s">
        <v>406</v>
      </c>
      <c r="L108" s="450">
        <f>L107</f>
        <v>57</v>
      </c>
      <c r="M108" s="453">
        <v>4</v>
      </c>
      <c r="N108" s="2" t="s">
        <v>406</v>
      </c>
      <c r="O108" s="450">
        <f>O107+M108</f>
        <v>102</v>
      </c>
      <c r="P108" s="448" t="s">
        <v>406</v>
      </c>
      <c r="Q108" s="2" t="s">
        <v>406</v>
      </c>
      <c r="R108" s="450">
        <f>R107</f>
        <v>77</v>
      </c>
      <c r="S108" s="448" t="s">
        <v>406</v>
      </c>
      <c r="T108" s="2" t="s">
        <v>406</v>
      </c>
      <c r="U108" s="450">
        <v>4</v>
      </c>
      <c r="V108" s="448" t="s">
        <v>406</v>
      </c>
      <c r="W108" s="2" t="s">
        <v>406</v>
      </c>
      <c r="X108" s="450">
        <v>23</v>
      </c>
      <c r="Y108" s="451" t="s">
        <v>406</v>
      </c>
      <c r="Z108" s="2" t="s">
        <v>406</v>
      </c>
      <c r="AA108" s="483" t="s">
        <v>411</v>
      </c>
      <c r="AB108" s="26" t="s">
        <v>415</v>
      </c>
    </row>
    <row r="109" spans="2:28" ht="40.5">
      <c r="B109" s="19"/>
      <c r="C109" s="458" t="s">
        <v>416</v>
      </c>
      <c r="D109" s="21" t="s">
        <v>417</v>
      </c>
      <c r="E109" s="21"/>
      <c r="F109" s="456" t="s">
        <v>417</v>
      </c>
      <c r="G109" s="448" t="s">
        <v>418</v>
      </c>
      <c r="H109" s="2" t="s">
        <v>418</v>
      </c>
      <c r="I109" s="449">
        <v>87</v>
      </c>
      <c r="J109" s="448" t="s">
        <v>418</v>
      </c>
      <c r="K109" s="2" t="s">
        <v>418</v>
      </c>
      <c r="L109" s="450">
        <f>L108</f>
        <v>57</v>
      </c>
      <c r="M109" s="453">
        <v>3</v>
      </c>
      <c r="N109" s="2" t="s">
        <v>418</v>
      </c>
      <c r="O109" s="450">
        <f>O108+M109</f>
        <v>105</v>
      </c>
      <c r="P109" s="448" t="s">
        <v>418</v>
      </c>
      <c r="Q109" s="2" t="s">
        <v>418</v>
      </c>
      <c r="R109" s="450">
        <f>R108</f>
        <v>77</v>
      </c>
      <c r="S109" s="453">
        <v>10</v>
      </c>
      <c r="T109" s="2" t="s">
        <v>418</v>
      </c>
      <c r="U109" s="450">
        <v>14</v>
      </c>
      <c r="V109" s="448" t="s">
        <v>418</v>
      </c>
      <c r="W109" s="2" t="s">
        <v>418</v>
      </c>
      <c r="X109" s="480">
        <v>23</v>
      </c>
      <c r="Y109" s="451" t="s">
        <v>418</v>
      </c>
      <c r="Z109" s="2" t="s">
        <v>418</v>
      </c>
      <c r="AA109" s="483" t="s">
        <v>411</v>
      </c>
      <c r="AB109" s="26"/>
    </row>
    <row r="110" spans="2:28" ht="40.5">
      <c r="B110" s="19">
        <v>65</v>
      </c>
      <c r="C110" s="458" t="s">
        <v>419</v>
      </c>
      <c r="D110" s="21"/>
      <c r="E110" s="21"/>
      <c r="F110" s="456" t="s">
        <v>417</v>
      </c>
      <c r="G110" s="448" t="s">
        <v>418</v>
      </c>
      <c r="H110" s="454">
        <v>3</v>
      </c>
      <c r="I110" s="449">
        <f>I109-H110</f>
        <v>84</v>
      </c>
      <c r="J110" s="448" t="s">
        <v>418</v>
      </c>
      <c r="K110" s="454">
        <v>1</v>
      </c>
      <c r="L110" s="450">
        <f>L109-K110</f>
        <v>56</v>
      </c>
      <c r="M110" s="448" t="s">
        <v>418</v>
      </c>
      <c r="N110" s="454">
        <v>3</v>
      </c>
      <c r="O110" s="450">
        <f>O109-N110</f>
        <v>102</v>
      </c>
      <c r="P110" s="453">
        <v>2</v>
      </c>
      <c r="Q110" s="2" t="s">
        <v>418</v>
      </c>
      <c r="R110" s="450">
        <f>R109+P110</f>
        <v>79</v>
      </c>
      <c r="S110" s="448" t="s">
        <v>418</v>
      </c>
      <c r="T110" s="2" t="s">
        <v>418</v>
      </c>
      <c r="U110" s="450">
        <v>14</v>
      </c>
      <c r="V110" s="448" t="s">
        <v>418</v>
      </c>
      <c r="W110" s="2" t="s">
        <v>418</v>
      </c>
      <c r="X110" s="480">
        <v>23</v>
      </c>
      <c r="Y110" s="451" t="s">
        <v>418</v>
      </c>
      <c r="Z110" s="2" t="s">
        <v>418</v>
      </c>
      <c r="AA110" s="483" t="s">
        <v>411</v>
      </c>
      <c r="AB110" s="26"/>
    </row>
    <row r="111" spans="2:28" ht="54">
      <c r="B111" s="19">
        <v>69</v>
      </c>
      <c r="C111" s="458" t="s">
        <v>420</v>
      </c>
      <c r="D111" s="21"/>
      <c r="E111" s="21"/>
      <c r="F111" s="456" t="s">
        <v>417</v>
      </c>
      <c r="G111" s="448" t="s">
        <v>418</v>
      </c>
      <c r="H111" s="454">
        <v>1</v>
      </c>
      <c r="I111" s="449">
        <f>I110-H111</f>
        <v>83</v>
      </c>
      <c r="J111" s="453">
        <v>26</v>
      </c>
      <c r="K111" s="2" t="s">
        <v>418</v>
      </c>
      <c r="L111" s="450">
        <f>L110+J111</f>
        <v>82</v>
      </c>
      <c r="M111" s="448" t="s">
        <v>418</v>
      </c>
      <c r="N111" s="454">
        <v>23</v>
      </c>
      <c r="O111" s="450">
        <f>O110-N111</f>
        <v>79</v>
      </c>
      <c r="P111" s="453">
        <v>22</v>
      </c>
      <c r="Q111" s="2" t="s">
        <v>418</v>
      </c>
      <c r="R111" s="450">
        <f>R110+P111</f>
        <v>101</v>
      </c>
      <c r="S111" s="448" t="s">
        <v>418</v>
      </c>
      <c r="T111" s="2" t="s">
        <v>418</v>
      </c>
      <c r="U111" s="450">
        <v>14</v>
      </c>
      <c r="V111" s="448" t="s">
        <v>418</v>
      </c>
      <c r="W111" s="2" t="s">
        <v>418</v>
      </c>
      <c r="X111" s="450">
        <v>23</v>
      </c>
      <c r="Y111" s="455"/>
      <c r="Z111" s="454"/>
      <c r="AA111" s="483" t="s">
        <v>411</v>
      </c>
      <c r="AB111" s="26"/>
    </row>
    <row r="112" spans="2:28" ht="40.5">
      <c r="B112" s="19">
        <v>70</v>
      </c>
      <c r="C112" s="458" t="s">
        <v>421</v>
      </c>
      <c r="D112" s="21"/>
      <c r="E112" s="21"/>
      <c r="F112" s="456" t="s">
        <v>417</v>
      </c>
      <c r="G112" s="448" t="s">
        <v>418</v>
      </c>
      <c r="H112" s="454">
        <v>1</v>
      </c>
      <c r="I112" s="449">
        <f>I111-H112</f>
        <v>82</v>
      </c>
      <c r="J112" s="448" t="s">
        <v>418</v>
      </c>
      <c r="K112" s="454">
        <v>1</v>
      </c>
      <c r="L112" s="450">
        <f>L111-K112</f>
        <v>81</v>
      </c>
      <c r="M112" s="448" t="s">
        <v>418</v>
      </c>
      <c r="N112" s="454">
        <v>9</v>
      </c>
      <c r="O112" s="450">
        <f>O111-N112</f>
        <v>70</v>
      </c>
      <c r="P112" s="448" t="s">
        <v>418</v>
      </c>
      <c r="Q112" s="454">
        <v>4</v>
      </c>
      <c r="R112" s="450">
        <f>R111-Q112</f>
        <v>97</v>
      </c>
      <c r="S112" s="448" t="s">
        <v>418</v>
      </c>
      <c r="T112" s="2" t="s">
        <v>418</v>
      </c>
      <c r="U112" s="450">
        <v>14</v>
      </c>
      <c r="V112" s="448" t="s">
        <v>418</v>
      </c>
      <c r="W112" s="2" t="s">
        <v>418</v>
      </c>
      <c r="X112" s="480">
        <v>23</v>
      </c>
      <c r="Y112" s="451" t="s">
        <v>418</v>
      </c>
      <c r="Z112" s="2" t="s">
        <v>418</v>
      </c>
      <c r="AA112" s="483" t="s">
        <v>411</v>
      </c>
      <c r="AB112" s="26"/>
    </row>
    <row r="113" spans="2:28" ht="40.5">
      <c r="B113" s="19">
        <v>71</v>
      </c>
      <c r="C113" s="458" t="s">
        <v>422</v>
      </c>
      <c r="D113" s="21" t="s">
        <v>417</v>
      </c>
      <c r="E113" s="21"/>
      <c r="F113" s="456" t="s">
        <v>417</v>
      </c>
      <c r="G113" s="448" t="s">
        <v>418</v>
      </c>
      <c r="H113" s="454">
        <v>6</v>
      </c>
      <c r="I113" s="449">
        <f>I112-H113</f>
        <v>76</v>
      </c>
      <c r="J113" s="448" t="s">
        <v>418</v>
      </c>
      <c r="K113" s="2" t="s">
        <v>418</v>
      </c>
      <c r="L113" s="450">
        <f>L112</f>
        <v>81</v>
      </c>
      <c r="M113" s="448" t="s">
        <v>418</v>
      </c>
      <c r="N113" s="2" t="s">
        <v>418</v>
      </c>
      <c r="O113" s="450">
        <f>O112</f>
        <v>70</v>
      </c>
      <c r="P113" s="448" t="s">
        <v>418</v>
      </c>
      <c r="Q113" s="2" t="s">
        <v>418</v>
      </c>
      <c r="R113" s="450">
        <f>R112</f>
        <v>97</v>
      </c>
      <c r="S113" s="448" t="s">
        <v>418</v>
      </c>
      <c r="T113" s="454">
        <v>2</v>
      </c>
      <c r="U113" s="450">
        <v>12</v>
      </c>
      <c r="V113" s="448" t="s">
        <v>418</v>
      </c>
      <c r="W113" s="2" t="s">
        <v>418</v>
      </c>
      <c r="X113" s="450">
        <v>23</v>
      </c>
      <c r="Y113" s="451" t="s">
        <v>418</v>
      </c>
      <c r="Z113" s="2" t="s">
        <v>418</v>
      </c>
      <c r="AA113" s="483" t="s">
        <v>411</v>
      </c>
      <c r="AB113" s="26"/>
    </row>
    <row r="114" spans="2:28" ht="40.5">
      <c r="B114" s="19"/>
      <c r="C114" s="458" t="s">
        <v>423</v>
      </c>
      <c r="D114" s="21"/>
      <c r="E114" s="21"/>
      <c r="F114" s="456"/>
      <c r="G114" s="453">
        <v>5</v>
      </c>
      <c r="H114" s="2" t="s">
        <v>406</v>
      </c>
      <c r="I114" s="449">
        <f>I113+G114</f>
        <v>81</v>
      </c>
      <c r="J114" s="448" t="s">
        <v>406</v>
      </c>
      <c r="K114" s="2" t="s">
        <v>406</v>
      </c>
      <c r="L114" s="450">
        <f>L113</f>
        <v>81</v>
      </c>
      <c r="M114" s="448" t="s">
        <v>406</v>
      </c>
      <c r="N114" s="2" t="s">
        <v>406</v>
      </c>
      <c r="O114" s="450">
        <f>O113</f>
        <v>70</v>
      </c>
      <c r="P114" s="448" t="s">
        <v>406</v>
      </c>
      <c r="Q114" s="2" t="s">
        <v>406</v>
      </c>
      <c r="R114" s="450">
        <f>R113</f>
        <v>97</v>
      </c>
      <c r="S114" s="448" t="s">
        <v>406</v>
      </c>
      <c r="T114" s="2" t="s">
        <v>406</v>
      </c>
      <c r="U114" s="450">
        <v>12</v>
      </c>
      <c r="V114" s="448" t="s">
        <v>406</v>
      </c>
      <c r="W114" s="2" t="s">
        <v>406</v>
      </c>
      <c r="X114" s="480">
        <v>23</v>
      </c>
      <c r="Y114" s="451" t="s">
        <v>406</v>
      </c>
      <c r="Z114" s="2" t="s">
        <v>406</v>
      </c>
      <c r="AA114" s="483" t="s">
        <v>411</v>
      </c>
      <c r="AB114" s="26"/>
    </row>
    <row r="115" spans="2:28" ht="40.5">
      <c r="B115" s="19"/>
      <c r="C115" s="458" t="s">
        <v>424</v>
      </c>
      <c r="D115" s="21"/>
      <c r="E115" s="21"/>
      <c r="F115" s="456"/>
      <c r="G115" s="453">
        <v>5</v>
      </c>
      <c r="H115" s="2" t="s">
        <v>406</v>
      </c>
      <c r="I115" s="449">
        <f>I114+G115</f>
        <v>86</v>
      </c>
      <c r="J115" s="448" t="s">
        <v>406</v>
      </c>
      <c r="K115" s="2" t="s">
        <v>406</v>
      </c>
      <c r="L115" s="450">
        <f>L114</f>
        <v>81</v>
      </c>
      <c r="M115" s="448" t="s">
        <v>406</v>
      </c>
      <c r="N115" s="2" t="s">
        <v>406</v>
      </c>
      <c r="O115" s="450">
        <f>O114</f>
        <v>70</v>
      </c>
      <c r="P115" s="448" t="s">
        <v>406</v>
      </c>
      <c r="Q115" s="2" t="s">
        <v>406</v>
      </c>
      <c r="R115" s="450">
        <f>R114</f>
        <v>97</v>
      </c>
      <c r="S115" s="448" t="s">
        <v>406</v>
      </c>
      <c r="T115" s="2" t="s">
        <v>406</v>
      </c>
      <c r="U115" s="450">
        <v>12</v>
      </c>
      <c r="V115" s="448" t="s">
        <v>406</v>
      </c>
      <c r="W115" s="2" t="s">
        <v>406</v>
      </c>
      <c r="X115" s="450">
        <v>23</v>
      </c>
      <c r="Y115" s="451" t="s">
        <v>406</v>
      </c>
      <c r="Z115" s="2" t="s">
        <v>406</v>
      </c>
      <c r="AA115" s="483" t="s">
        <v>411</v>
      </c>
      <c r="AB115" s="26"/>
    </row>
    <row r="116" spans="2:28" ht="40.5">
      <c r="B116" s="19"/>
      <c r="C116" s="458" t="s">
        <v>425</v>
      </c>
      <c r="D116" s="21" t="s">
        <v>405</v>
      </c>
      <c r="E116" s="21"/>
      <c r="F116" s="456"/>
      <c r="G116" s="453">
        <v>30</v>
      </c>
      <c r="H116" s="2" t="s">
        <v>406</v>
      </c>
      <c r="I116" s="449">
        <f>I115+G116</f>
        <v>116</v>
      </c>
      <c r="J116" s="448" t="s">
        <v>406</v>
      </c>
      <c r="K116" s="2" t="s">
        <v>406</v>
      </c>
      <c r="L116" s="450">
        <f>L115</f>
        <v>81</v>
      </c>
      <c r="M116" s="448" t="s">
        <v>406</v>
      </c>
      <c r="N116" s="2" t="s">
        <v>406</v>
      </c>
      <c r="O116" s="450">
        <f>O115</f>
        <v>70</v>
      </c>
      <c r="P116" s="448" t="s">
        <v>406</v>
      </c>
      <c r="Q116" s="2" t="s">
        <v>406</v>
      </c>
      <c r="R116" s="450">
        <f>R115</f>
        <v>97</v>
      </c>
      <c r="S116" s="448" t="s">
        <v>406</v>
      </c>
      <c r="T116" s="2" t="s">
        <v>406</v>
      </c>
      <c r="U116" s="450">
        <v>12</v>
      </c>
      <c r="V116" s="448" t="s">
        <v>406</v>
      </c>
      <c r="W116" s="2" t="s">
        <v>406</v>
      </c>
      <c r="X116" s="480">
        <v>23</v>
      </c>
      <c r="Y116" s="451" t="s">
        <v>406</v>
      </c>
      <c r="Z116" s="2" t="s">
        <v>406</v>
      </c>
      <c r="AA116" s="483" t="s">
        <v>411</v>
      </c>
      <c r="AB116" s="26"/>
    </row>
    <row r="117" spans="2:28" ht="40.5">
      <c r="B117" s="19"/>
      <c r="C117" s="487" t="s">
        <v>426</v>
      </c>
      <c r="D117" s="21"/>
      <c r="E117" s="21"/>
      <c r="F117" s="456" t="s">
        <v>405</v>
      </c>
      <c r="G117" s="448" t="s">
        <v>406</v>
      </c>
      <c r="H117" s="2" t="s">
        <v>406</v>
      </c>
      <c r="I117" s="449">
        <f>I116</f>
        <v>116</v>
      </c>
      <c r="J117" s="448" t="s">
        <v>406</v>
      </c>
      <c r="K117" s="454">
        <v>12</v>
      </c>
      <c r="L117" s="450">
        <f>L116-K117</f>
        <v>69</v>
      </c>
      <c r="M117" s="448" t="s">
        <v>406</v>
      </c>
      <c r="N117" s="2">
        <v>15</v>
      </c>
      <c r="O117" s="457">
        <f>O116-N117</f>
        <v>55</v>
      </c>
      <c r="P117" s="448" t="s">
        <v>406</v>
      </c>
      <c r="Q117" s="454">
        <v>12</v>
      </c>
      <c r="R117" s="450">
        <f>R116-Q117</f>
        <v>85</v>
      </c>
      <c r="S117" s="448" t="s">
        <v>406</v>
      </c>
      <c r="T117" s="2" t="s">
        <v>406</v>
      </c>
      <c r="U117" s="450">
        <v>12</v>
      </c>
      <c r="V117" s="448" t="s">
        <v>406</v>
      </c>
      <c r="W117" s="2" t="s">
        <v>406</v>
      </c>
      <c r="X117" s="480">
        <v>23</v>
      </c>
      <c r="Y117" s="451" t="s">
        <v>406</v>
      </c>
      <c r="Z117" s="2" t="s">
        <v>406</v>
      </c>
      <c r="AA117" s="483" t="s">
        <v>411</v>
      </c>
      <c r="AB117" s="26"/>
    </row>
    <row r="118" spans="2:28" ht="40.5">
      <c r="B118" s="19"/>
      <c r="C118" s="487" t="s">
        <v>427</v>
      </c>
      <c r="D118" s="21"/>
      <c r="E118" s="21"/>
      <c r="F118" s="456" t="s">
        <v>428</v>
      </c>
      <c r="G118" s="448" t="s">
        <v>429</v>
      </c>
      <c r="H118" s="2" t="s">
        <v>429</v>
      </c>
      <c r="I118" s="449">
        <f>I117</f>
        <v>116</v>
      </c>
      <c r="J118" s="448" t="s">
        <v>429</v>
      </c>
      <c r="K118" s="2" t="s">
        <v>429</v>
      </c>
      <c r="L118" s="450">
        <f>L117</f>
        <v>69</v>
      </c>
      <c r="M118" s="448" t="s">
        <v>429</v>
      </c>
      <c r="N118" s="2" t="s">
        <v>429</v>
      </c>
      <c r="O118" s="450">
        <f>O117</f>
        <v>55</v>
      </c>
      <c r="P118" s="448" t="s">
        <v>429</v>
      </c>
      <c r="Q118" s="454">
        <v>9</v>
      </c>
      <c r="R118" s="450">
        <f>R117-Q118</f>
        <v>76</v>
      </c>
      <c r="S118" s="448" t="s">
        <v>429</v>
      </c>
      <c r="T118" s="2" t="s">
        <v>429</v>
      </c>
      <c r="U118" s="450">
        <v>12</v>
      </c>
      <c r="V118" s="448" t="s">
        <v>429</v>
      </c>
      <c r="W118" s="2" t="s">
        <v>429</v>
      </c>
      <c r="X118" s="450">
        <v>23</v>
      </c>
      <c r="Y118" s="451" t="s">
        <v>429</v>
      </c>
      <c r="Z118" s="2" t="s">
        <v>429</v>
      </c>
      <c r="AA118" s="483" t="s">
        <v>411</v>
      </c>
      <c r="AB118" s="26"/>
    </row>
    <row r="119" spans="2:28" ht="67.5">
      <c r="B119" s="19">
        <v>61</v>
      </c>
      <c r="C119" s="458" t="s">
        <v>430</v>
      </c>
      <c r="D119" s="21" t="s">
        <v>428</v>
      </c>
      <c r="E119" s="21"/>
      <c r="F119" s="456" t="s">
        <v>428</v>
      </c>
      <c r="G119" s="448" t="s">
        <v>429</v>
      </c>
      <c r="H119" s="2" t="s">
        <v>429</v>
      </c>
      <c r="I119" s="449">
        <f>I118</f>
        <v>116</v>
      </c>
      <c r="J119" s="448" t="s">
        <v>429</v>
      </c>
      <c r="K119" s="2" t="s">
        <v>429</v>
      </c>
      <c r="L119" s="450">
        <f>L118</f>
        <v>69</v>
      </c>
      <c r="M119" s="448" t="s">
        <v>429</v>
      </c>
      <c r="N119" s="2" t="s">
        <v>429</v>
      </c>
      <c r="O119" s="450">
        <f>O118</f>
        <v>55</v>
      </c>
      <c r="P119" s="448" t="s">
        <v>429</v>
      </c>
      <c r="Q119" s="2" t="s">
        <v>429</v>
      </c>
      <c r="R119" s="450">
        <f>R118</f>
        <v>76</v>
      </c>
      <c r="S119" s="453">
        <v>20</v>
      </c>
      <c r="T119" s="2" t="s">
        <v>429</v>
      </c>
      <c r="U119" s="457">
        <v>32</v>
      </c>
      <c r="V119" s="448" t="s">
        <v>429</v>
      </c>
      <c r="W119" s="2" t="s">
        <v>429</v>
      </c>
      <c r="X119" s="480">
        <v>23</v>
      </c>
      <c r="Y119" s="451" t="s">
        <v>429</v>
      </c>
      <c r="Z119" s="2" t="s">
        <v>429</v>
      </c>
      <c r="AA119" s="483" t="s">
        <v>411</v>
      </c>
      <c r="AB119" s="26" t="s">
        <v>431</v>
      </c>
    </row>
    <row r="120" spans="2:28" ht="45">
      <c r="B120" s="19"/>
      <c r="C120" s="487" t="s">
        <v>432</v>
      </c>
      <c r="D120" s="21"/>
      <c r="E120" s="21"/>
      <c r="F120" s="456" t="s">
        <v>433</v>
      </c>
      <c r="G120" s="448" t="s">
        <v>434</v>
      </c>
      <c r="H120" s="454">
        <v>2</v>
      </c>
      <c r="I120" s="449">
        <f>I119-H120</f>
        <v>114</v>
      </c>
      <c r="J120" s="448" t="s">
        <v>434</v>
      </c>
      <c r="K120" s="2" t="s">
        <v>434</v>
      </c>
      <c r="L120" s="450">
        <f>L119</f>
        <v>69</v>
      </c>
      <c r="M120" s="448" t="s">
        <v>434</v>
      </c>
      <c r="N120" s="2" t="s">
        <v>434</v>
      </c>
      <c r="O120" s="450">
        <f>O119</f>
        <v>55</v>
      </c>
      <c r="P120" s="448" t="s">
        <v>434</v>
      </c>
      <c r="Q120" s="2" t="s">
        <v>434</v>
      </c>
      <c r="R120" s="450">
        <f>R119</f>
        <v>76</v>
      </c>
      <c r="S120" s="448" t="s">
        <v>434</v>
      </c>
      <c r="T120" s="2" t="s">
        <v>434</v>
      </c>
      <c r="U120" s="450">
        <v>32</v>
      </c>
      <c r="V120" s="448" t="s">
        <v>434</v>
      </c>
      <c r="W120" s="2" t="s">
        <v>434</v>
      </c>
      <c r="X120" s="450">
        <v>23</v>
      </c>
      <c r="Y120" s="451" t="s">
        <v>434</v>
      </c>
      <c r="Z120" s="2" t="s">
        <v>434</v>
      </c>
      <c r="AA120" s="483" t="s">
        <v>411</v>
      </c>
      <c r="AB120" s="26" t="s">
        <v>435</v>
      </c>
    </row>
    <row r="121" spans="2:28" ht="40.5">
      <c r="B121" s="19"/>
      <c r="C121" s="487" t="s">
        <v>436</v>
      </c>
      <c r="D121" s="21"/>
      <c r="E121" s="21"/>
      <c r="F121" s="456" t="s">
        <v>437</v>
      </c>
      <c r="G121" s="448" t="s">
        <v>438</v>
      </c>
      <c r="H121" s="2" t="s">
        <v>438</v>
      </c>
      <c r="I121" s="449">
        <f>I120</f>
        <v>114</v>
      </c>
      <c r="J121" s="448" t="s">
        <v>438</v>
      </c>
      <c r="K121" s="454">
        <v>16</v>
      </c>
      <c r="L121" s="450">
        <f>L120-K121</f>
        <v>53</v>
      </c>
      <c r="M121" s="448" t="s">
        <v>438</v>
      </c>
      <c r="N121" s="454">
        <v>16</v>
      </c>
      <c r="O121" s="450">
        <f>O120-N121</f>
        <v>39</v>
      </c>
      <c r="P121" s="448" t="s">
        <v>438</v>
      </c>
      <c r="Q121" s="454">
        <v>31</v>
      </c>
      <c r="R121" s="450">
        <f>R120-Q121</f>
        <v>45</v>
      </c>
      <c r="S121" s="448" t="s">
        <v>438</v>
      </c>
      <c r="T121" s="2" t="s">
        <v>438</v>
      </c>
      <c r="U121" s="457">
        <v>32</v>
      </c>
      <c r="V121" s="448" t="s">
        <v>438</v>
      </c>
      <c r="W121" s="2" t="s">
        <v>438</v>
      </c>
      <c r="X121" s="480">
        <v>23</v>
      </c>
      <c r="Y121" s="451" t="s">
        <v>438</v>
      </c>
      <c r="Z121" s="2" t="s">
        <v>438</v>
      </c>
      <c r="AA121" s="483" t="s">
        <v>411</v>
      </c>
      <c r="AB121" s="26"/>
    </row>
    <row r="122" spans="2:28" ht="40.5">
      <c r="B122" s="19">
        <v>76</v>
      </c>
      <c r="C122" s="452" t="s">
        <v>439</v>
      </c>
      <c r="D122" s="21" t="s">
        <v>437</v>
      </c>
      <c r="E122" s="21"/>
      <c r="F122" s="456"/>
      <c r="G122" s="448" t="s">
        <v>438</v>
      </c>
      <c r="H122" s="2" t="s">
        <v>438</v>
      </c>
      <c r="I122" s="449">
        <v>114</v>
      </c>
      <c r="J122" s="448" t="s">
        <v>438</v>
      </c>
      <c r="K122" s="2" t="s">
        <v>438</v>
      </c>
      <c r="L122" s="450">
        <f>L121</f>
        <v>53</v>
      </c>
      <c r="M122" s="448" t="s">
        <v>438</v>
      </c>
      <c r="N122" s="454">
        <v>4</v>
      </c>
      <c r="O122" s="450">
        <f>O121-N122</f>
        <v>35</v>
      </c>
      <c r="P122" s="448" t="s">
        <v>438</v>
      </c>
      <c r="Q122" s="454">
        <v>3</v>
      </c>
      <c r="R122" s="450">
        <f>R121-Q122</f>
        <v>42</v>
      </c>
      <c r="S122" s="448" t="s">
        <v>438</v>
      </c>
      <c r="T122" s="2" t="s">
        <v>438</v>
      </c>
      <c r="U122" s="450">
        <v>32</v>
      </c>
      <c r="V122" s="448" t="s">
        <v>438</v>
      </c>
      <c r="W122" s="2" t="s">
        <v>438</v>
      </c>
      <c r="X122" s="450">
        <v>23</v>
      </c>
      <c r="Y122" s="451" t="s">
        <v>438</v>
      </c>
      <c r="Z122" s="2" t="s">
        <v>438</v>
      </c>
      <c r="AA122" s="483" t="s">
        <v>411</v>
      </c>
      <c r="AB122" s="26"/>
    </row>
    <row r="123" spans="2:28" ht="40.5">
      <c r="B123" s="19"/>
      <c r="C123" s="458" t="s">
        <v>440</v>
      </c>
      <c r="D123" s="21"/>
      <c r="E123" s="21"/>
      <c r="F123" s="456"/>
      <c r="G123" s="453">
        <v>5</v>
      </c>
      <c r="H123" s="2" t="s">
        <v>406</v>
      </c>
      <c r="I123" s="449">
        <f>I122+G123</f>
        <v>119</v>
      </c>
      <c r="J123" s="448" t="s">
        <v>406</v>
      </c>
      <c r="K123" s="2" t="s">
        <v>406</v>
      </c>
      <c r="L123" s="450">
        <f>L122</f>
        <v>53</v>
      </c>
      <c r="M123" s="448" t="s">
        <v>406</v>
      </c>
      <c r="N123" s="2" t="s">
        <v>406</v>
      </c>
      <c r="O123" s="450">
        <f>O122</f>
        <v>35</v>
      </c>
      <c r="P123" s="448" t="s">
        <v>406</v>
      </c>
      <c r="Q123" s="2" t="s">
        <v>406</v>
      </c>
      <c r="R123" s="457">
        <f>R122</f>
        <v>42</v>
      </c>
      <c r="S123" s="448" t="s">
        <v>406</v>
      </c>
      <c r="T123" s="2" t="s">
        <v>406</v>
      </c>
      <c r="U123" s="457">
        <v>32</v>
      </c>
      <c r="V123" s="448" t="s">
        <v>406</v>
      </c>
      <c r="W123" s="2" t="s">
        <v>406</v>
      </c>
      <c r="X123" s="480">
        <v>23</v>
      </c>
      <c r="Y123" s="451" t="s">
        <v>406</v>
      </c>
      <c r="Z123" s="2" t="s">
        <v>406</v>
      </c>
      <c r="AA123" s="483" t="s">
        <v>411</v>
      </c>
      <c r="AB123" s="26"/>
    </row>
    <row r="124" spans="2:28" ht="40.5">
      <c r="B124" s="19"/>
      <c r="C124" s="460" t="s">
        <v>441</v>
      </c>
      <c r="D124" s="21"/>
      <c r="E124" s="21"/>
      <c r="F124" s="456"/>
      <c r="G124" s="453">
        <v>1</v>
      </c>
      <c r="H124" s="2" t="s">
        <v>442</v>
      </c>
      <c r="I124" s="449">
        <f>I123+G124</f>
        <v>120</v>
      </c>
      <c r="J124" s="448" t="s">
        <v>442</v>
      </c>
      <c r="K124" s="2" t="s">
        <v>442</v>
      </c>
      <c r="L124" s="450">
        <f>L123</f>
        <v>53</v>
      </c>
      <c r="M124" s="448" t="s">
        <v>442</v>
      </c>
      <c r="N124" s="2" t="s">
        <v>442</v>
      </c>
      <c r="O124" s="450">
        <f>O123</f>
        <v>35</v>
      </c>
      <c r="P124" s="448" t="s">
        <v>442</v>
      </c>
      <c r="Q124" s="2" t="s">
        <v>442</v>
      </c>
      <c r="R124" s="457">
        <f>R123</f>
        <v>42</v>
      </c>
      <c r="S124" s="448" t="s">
        <v>442</v>
      </c>
      <c r="T124" s="2" t="s">
        <v>442</v>
      </c>
      <c r="U124" s="457">
        <v>32</v>
      </c>
      <c r="V124" s="448" t="s">
        <v>442</v>
      </c>
      <c r="W124" s="2" t="s">
        <v>442</v>
      </c>
      <c r="X124" s="480">
        <v>23</v>
      </c>
      <c r="Y124" s="451" t="s">
        <v>442</v>
      </c>
      <c r="Z124" s="2" t="s">
        <v>442</v>
      </c>
      <c r="AA124" s="483" t="s">
        <v>411</v>
      </c>
      <c r="AB124" s="26"/>
    </row>
    <row r="125" spans="2:28" ht="40.5">
      <c r="B125" s="19"/>
      <c r="C125" s="458" t="s">
        <v>443</v>
      </c>
      <c r="D125" s="21"/>
      <c r="E125" s="21"/>
      <c r="F125" s="456"/>
      <c r="G125" s="453">
        <v>5</v>
      </c>
      <c r="H125" s="454"/>
      <c r="I125" s="449">
        <f>I124+G125</f>
        <v>125</v>
      </c>
      <c r="J125" s="448" t="s">
        <v>406</v>
      </c>
      <c r="K125" s="2" t="s">
        <v>406</v>
      </c>
      <c r="L125" s="450">
        <f>L124</f>
        <v>53</v>
      </c>
      <c r="M125" s="448" t="s">
        <v>406</v>
      </c>
      <c r="N125" s="2" t="s">
        <v>406</v>
      </c>
      <c r="O125" s="450">
        <f>O124</f>
        <v>35</v>
      </c>
      <c r="P125" s="448" t="s">
        <v>406</v>
      </c>
      <c r="Q125" s="2" t="s">
        <v>406</v>
      </c>
      <c r="R125" s="457">
        <f>R124</f>
        <v>42</v>
      </c>
      <c r="S125" s="448" t="s">
        <v>406</v>
      </c>
      <c r="T125" s="2" t="s">
        <v>406</v>
      </c>
      <c r="U125" s="457">
        <v>32</v>
      </c>
      <c r="V125" s="448" t="s">
        <v>406</v>
      </c>
      <c r="W125" s="2" t="s">
        <v>406</v>
      </c>
      <c r="X125" s="480">
        <v>23</v>
      </c>
      <c r="Y125" s="451" t="s">
        <v>406</v>
      </c>
      <c r="Z125" s="2" t="s">
        <v>406</v>
      </c>
      <c r="AA125" s="483" t="s">
        <v>411</v>
      </c>
      <c r="AB125" s="26"/>
    </row>
    <row r="126" spans="2:28" ht="40.5">
      <c r="B126" s="19"/>
      <c r="C126" s="460" t="s">
        <v>444</v>
      </c>
      <c r="D126" s="21"/>
      <c r="E126" s="21"/>
      <c r="F126" s="456"/>
      <c r="G126" s="453">
        <v>1</v>
      </c>
      <c r="H126" s="454"/>
      <c r="I126" s="449">
        <f>I125+G126</f>
        <v>126</v>
      </c>
      <c r="J126" s="448" t="s">
        <v>442</v>
      </c>
      <c r="K126" s="2" t="s">
        <v>442</v>
      </c>
      <c r="L126" s="450">
        <f>L125</f>
        <v>53</v>
      </c>
      <c r="M126" s="448" t="s">
        <v>442</v>
      </c>
      <c r="N126" s="2" t="s">
        <v>442</v>
      </c>
      <c r="O126" s="450">
        <f>O125</f>
        <v>35</v>
      </c>
      <c r="P126" s="448" t="s">
        <v>442</v>
      </c>
      <c r="Q126" s="2" t="s">
        <v>442</v>
      </c>
      <c r="R126" s="457">
        <f>R125</f>
        <v>42</v>
      </c>
      <c r="S126" s="448" t="s">
        <v>442</v>
      </c>
      <c r="T126" s="2" t="s">
        <v>442</v>
      </c>
      <c r="U126" s="457">
        <v>32</v>
      </c>
      <c r="V126" s="448" t="s">
        <v>442</v>
      </c>
      <c r="W126" s="2" t="s">
        <v>442</v>
      </c>
      <c r="X126" s="480">
        <v>23</v>
      </c>
      <c r="Y126" s="451" t="s">
        <v>442</v>
      </c>
      <c r="Z126" s="2" t="s">
        <v>442</v>
      </c>
      <c r="AA126" s="483" t="s">
        <v>411</v>
      </c>
      <c r="AB126" s="26"/>
    </row>
  </sheetData>
  <mergeCells count="7">
    <mergeCell ref="S1:U1"/>
    <mergeCell ref="V1:X1"/>
    <mergeCell ref="Y1:AA1"/>
    <mergeCell ref="G1:I1"/>
    <mergeCell ref="J1:L1"/>
    <mergeCell ref="M1:O1"/>
    <mergeCell ref="P1:R1"/>
  </mergeCells>
  <hyperlinks>
    <hyperlink ref="F14" r:id="rId1" display="http://blog.tendice.jp/200701/article_21.html"/>
    <hyperlink ref="F16" r:id="rId2" display="http://blog.tendice.jp/200701/article_25.html"/>
    <hyperlink ref="F18" r:id="rId3" display="http://blog.tendice.jp/200701/article_32.html"/>
    <hyperlink ref="F19" r:id="rId4" display="http://blog.tendice.jp/200701/article_32.html"/>
    <hyperlink ref="F21" r:id="rId5" display="http://blog.tendice.jp/200701/article_27.html"/>
    <hyperlink ref="F22" r:id="rId6" display="http://blog.tendice.jp/200701/article_55.html"/>
    <hyperlink ref="F23" r:id="rId7" display="http://blog.tendice.jp/200701/article_29.html"/>
    <hyperlink ref="F24" r:id="rId8" display="http://blog.tendice.jp/200701/article_30.html"/>
    <hyperlink ref="F25" r:id="rId9" display="http://blog.tendice.jp/200701/article_43.html"/>
    <hyperlink ref="F26" r:id="rId10" display="http://blog.tendice.jp/200701/article_28.html"/>
    <hyperlink ref="F27" r:id="rId11" display="http://blog.tendice.jp/200701/article_42.html"/>
    <hyperlink ref="F28" r:id="rId12" display="http://blog.tendice.jp/200701/article_44.html"/>
    <hyperlink ref="F29" r:id="rId13" display="http://blog.tendice.jp/200701/article_56.html"/>
    <hyperlink ref="F30" r:id="rId14" display="http://blog.tendice.jp/200701/article_45.html"/>
    <hyperlink ref="F31" r:id="rId15" display="http://blog.tendice.jp/200701/article_57.html"/>
    <hyperlink ref="F34" r:id="rId16" display="http://blog.tendice.jp/200701/article_41.html"/>
    <hyperlink ref="F36" r:id="rId17" display="http://blog.tendice.jp/200701/article_53.html"/>
    <hyperlink ref="F38" r:id="rId18" display="http://blog.tendice.jp/200701/article_58.html"/>
    <hyperlink ref="F39" r:id="rId19" display="http://blog.tendice.jp/200701/article_71.html"/>
    <hyperlink ref="F40" r:id="rId20" display="http://blog.tendice.jp/200701/article_65.html"/>
    <hyperlink ref="F42" r:id="rId21" display="http://blog.tendice.jp/200701/article_68.html"/>
    <hyperlink ref="F44" r:id="rId22" display="http://blog.tendice.jp/200701/article_73.html"/>
    <hyperlink ref="F52" r:id="rId23" display="http://blog.tendice.jp/200701/article_84.html"/>
    <hyperlink ref="F53" r:id="rId24" display="http://blog.tendice.jp/200701/article_97.html"/>
    <hyperlink ref="F54" r:id="rId25" display="http://blog.tendice.jp/200701/article_122.html"/>
    <hyperlink ref="F55" r:id="rId26" display="http://blog.tendice.jp/200701/article_108.html"/>
    <hyperlink ref="F56" r:id="rId27" display="http://blog.tendice.jp/200701/article_97.html"/>
    <hyperlink ref="F57" r:id="rId28" display="http://blog.tendice.jp/200701/article_96.html"/>
    <hyperlink ref="F58" r:id="rId29" display="http://blog.tendice.jp/200701/article_113.html"/>
    <hyperlink ref="F62" r:id="rId30" display="http://blog.tendice.jp/200702/article_1.html"/>
    <hyperlink ref="F63" r:id="rId31" display="http://blog.tendice.jp/200702/article_48.html"/>
    <hyperlink ref="F68" r:id="rId32" display="http://blog.tendice.jp/200702/article_7.html"/>
    <hyperlink ref="F69" r:id="rId33" display="http://blog.tendice.jp/200701/article_120.html"/>
    <hyperlink ref="F70" r:id="rId34" display="http://blog.tendice.jp/200702/article_50.html"/>
    <hyperlink ref="F71" r:id="rId35" display="http://blog.tendice.jp/200702/article_11.html"/>
    <hyperlink ref="F74" r:id="rId36" display="http://blog.tendice.jp/200702/article_9.html"/>
    <hyperlink ref="F75" r:id="rId37" display="http://blog.tendice.jp/200702/article_10.html"/>
    <hyperlink ref="E79" r:id="rId38" display="http://blog.tendice.jp/200702/article_14.html"/>
    <hyperlink ref="E80" r:id="rId39" display="http://blog.tendice.jp/200702/article_15.html"/>
    <hyperlink ref="F80" r:id="rId40" display="http://blog.tendice.jp/200702/article_38.html"/>
    <hyperlink ref="E81" r:id="rId41" display="http://blog.tendice.jp/200702/article_23.html"/>
    <hyperlink ref="F81" r:id="rId42" display="http://blog.tendice.jp/200702/article_44.html"/>
    <hyperlink ref="F83" r:id="rId43" display="http://blog.tendice.jp/200702/article_55.html"/>
    <hyperlink ref="E50" r:id="rId44" display="●"/>
    <hyperlink ref="E72" r:id="rId45" display="●"/>
    <hyperlink ref="C13" r:id="rId46" display="http://blog.tendice.jp/200701/article_17.html"/>
    <hyperlink ref="C90" r:id="rId47" display="http://blog.tendice.jp/200702/article_56.html"/>
    <hyperlink ref="C89" r:id="rId48" display="http://blog.tendice.jp/200702/article_53.html"/>
    <hyperlink ref="C88" r:id="rId49" display="http://blog.tendice.jp/200702/article_52.html"/>
    <hyperlink ref="C85" r:id="rId50" display="http://blog.tendice.jp/200702/article_55.html"/>
    <hyperlink ref="C83" r:id="rId51" display="http://blog.tendice.jp/200702/article_49.html"/>
    <hyperlink ref="C82" r:id="rId52" display="http://blog.tendice.jp/200702/article_47.html"/>
    <hyperlink ref="C81" r:id="rId53" display="http://blog.tendice.jp/200702/article_23.html"/>
    <hyperlink ref="C80" r:id="rId54" display="http://blog.tendice.jp/200702/article_15.html"/>
    <hyperlink ref="C79" r:id="rId55" display="http://blog.tendice.jp/200702/article_14.html"/>
    <hyperlink ref="C74" r:id="rId56" display="http://blog.tendice.jp/200702/article_7.html"/>
    <hyperlink ref="C73" r:id="rId57" display="http://blog.tendice.jp/200702/article_6.html"/>
    <hyperlink ref="C72" r:id="rId58" display="http://blog.tendice.jp/200702/article_5.html"/>
    <hyperlink ref="C71" r:id="rId59" display="http://blog.tendice.jp/200701/article_116.html"/>
    <hyperlink ref="C70" r:id="rId60" display="http://blog.tendice.jp/200701/article_115.html"/>
    <hyperlink ref="C69" r:id="rId61" display="http://blog.tendice.jp/200701/article_114.html"/>
    <hyperlink ref="C68" r:id="rId62" display="http://blog.tendice.jp/200701/article_112.html"/>
    <hyperlink ref="C64" r:id="rId63" display="http://blog.tendice.jp/200701/article_111.html"/>
    <hyperlink ref="C62" r:id="rId64" display="http://blog.tendice.jp/200701/article_109.html"/>
    <hyperlink ref="C61" r:id="rId65" display="http://blog.tendice.jp/200701/article_123.html"/>
    <hyperlink ref="C60" r:id="rId66" display="http://blog.tendice.jp/200701/article_106.html"/>
    <hyperlink ref="C59" r:id="rId67" display="http://blog.tendice.jp/200701/article_104.html"/>
    <hyperlink ref="C58" r:id="rId68" display="http://blog.tendice.jp/200701/article_53.html"/>
    <hyperlink ref="C57" r:id="rId69" display="http://blog.tendice.jp/200701/article_92.html"/>
    <hyperlink ref="C56" r:id="rId70" display="http://blog.tendice.jp/200701/article_91.html"/>
    <hyperlink ref="C55" r:id="rId71" display="http://blog.tendice.jp/200701/article_90.html"/>
    <hyperlink ref="C51" r:id="rId72" display="http://blog.tendice.jp/200701/article_79.html"/>
    <hyperlink ref="C50" r:id="rId73" display="http://blog.tendice.jp/200701/article_78.html"/>
    <hyperlink ref="C47" r:id="rId74" display="http://blog.tendice.jp/200701/article_72.html"/>
    <hyperlink ref="C46" r:id="rId75" display="http://blog.tendice.jp/200701/article_64.html"/>
    <hyperlink ref="C44" r:id="rId76" display="http://blog.tendice.jp/200701/article_62.html"/>
    <hyperlink ref="C42" r:id="rId77" display="http://blog.tendice.jp/200701/article_61.html"/>
    <hyperlink ref="C41" r:id="rId78" display="http://blog.tendice.jp/200701/article_59.html"/>
    <hyperlink ref="C38" r:id="rId79" display="http://blog.tendice.jp/200701/article_51.html"/>
    <hyperlink ref="C37" r:id="rId80" display="http://blog.tendice.jp/200701/article_47.html"/>
    <hyperlink ref="C36" r:id="rId81" display="http://blog.tendice.jp/200701/article_39.html"/>
    <hyperlink ref="C35" r:id="rId82" display="http://blog.tendice.jp/200701/article_35.html"/>
    <hyperlink ref="C34" r:id="rId83" display="http://blog.tendice.jp/200701/article_34.html"/>
    <hyperlink ref="C33" r:id="rId84" display="http://blog.tendice.jp/200701/article_33.html"/>
    <hyperlink ref="C32" r:id="rId85" display="http://blog.tendice.jp/200701/article_31.html"/>
    <hyperlink ref="C21" r:id="rId86" display="http://blog.tendice.jp/200701/article_24.html"/>
    <hyperlink ref="C20" r:id="rId87" display="http://blog.tendice.jp/200701/article_23.html"/>
    <hyperlink ref="C14" r:id="rId88" display="http://blog.tendice.jp/200701/article_17.html"/>
    <hyperlink ref="C10" r:id="rId89" display="http://blog.tendice.jp/200701/article_8.html"/>
    <hyperlink ref="C9" r:id="rId90" display="http://blog.tendice.jp/200612/article_155.html"/>
    <hyperlink ref="C7" r:id="rId91" display="http://blog.tendice.jp/200612/article_154.html"/>
    <hyperlink ref="C3" r:id="rId92" display="http://blog.tendice.jp/200612/article_149.html"/>
    <hyperlink ref="C92" r:id="rId93" display="http://blog.tendice.jp/200702/article_64.html"/>
    <hyperlink ref="C96" r:id="rId94" display="   俸禄の通知／後処理命令 "/>
    <hyperlink ref="C102" r:id="rId95" display="ドランジ探し"/>
    <hyperlink ref="F102" r:id="rId96" display="●"/>
    <hyperlink ref="F97" r:id="rId97" display="○"/>
    <hyperlink ref="C105" r:id="rId98" display="各種広報"/>
    <hyperlink ref="F104" r:id="rId99" display="●"/>
    <hyperlink ref="C110" r:id="rId100" display="作戦立案"/>
    <hyperlink ref="C111" r:id="rId101" display="The thing which removes a mistake"/>
    <hyperlink ref="C97" r:id="rId102" display="帝国参謀本鵜始動"/>
    <hyperlink ref="F111" r:id="rId103" display="●"/>
    <hyperlink ref="F98" r:id="rId104" display="●"/>
    <hyperlink ref="C112" r:id="rId105" display="亜細亜の曙"/>
    <hyperlink ref="C113" r:id="rId106" display="バーゲン大爆発"/>
    <hyperlink ref="C119" r:id="rId107" display="国民の休日"/>
    <hyperlink ref="C122" r:id="rId108" display="Ｉ＝Ｄ整備"/>
    <hyperlink ref="C106" r:id="rId109" display="公共事業（ＦＡＱのおしらせ）"/>
    <hyperlink ref="C114:C115" r:id="rId110" display="0402：ＱＡ保守費用"/>
    <hyperlink ref="F117:F118" r:id="rId111" display="●"/>
    <hyperlink ref="C123" r:id="rId112" display="0402：ＱＡ保守費用"/>
    <hyperlink ref="C116" r:id="rId113" display="公共事業（持ち込み、第二チャット）評価"/>
    <hyperlink ref="C124" r:id="rId114" display="0423：俺用しおり保守費用"/>
    <hyperlink ref="C125" r:id="rId115" display="0402：ＱＡ保守費用"/>
    <hyperlink ref="C126" r:id="rId116" display="0423：俺用しおり保守費用"/>
    <hyperlink ref="F121" r:id="rId117" display="●"/>
    <hyperlink ref="C103" r:id="rId118" display="制服完成"/>
    <hyperlink ref="F103" r:id="rId119" display="●"/>
    <hyperlink ref="C99" r:id="rId120" display="大吏族チェックペナルティ支払"/>
    <hyperlink ref="F99" r:id="rId121" display="●"/>
    <hyperlink ref="C98" r:id="rId122" display="決戦ＦＶＢ"/>
    <hyperlink ref="F105" r:id="rId123" display="●"/>
    <hyperlink ref="C107" r:id="rId124" display="0402：ＱＡ保守費用"/>
    <hyperlink ref="F107" r:id="rId125" display="●"/>
    <hyperlink ref="C109" r:id="rId126" display=" 国勢調査・公聴会"/>
    <hyperlink ref="F109" r:id="rId127" display="●"/>
    <hyperlink ref="F112" r:id="rId128" display="●"/>
    <hyperlink ref="F110" r:id="rId129" display="●"/>
    <hyperlink ref="F113" r:id="rId130" display="●"/>
    <hyperlink ref="F119" r:id="rId131" display="●"/>
  </hyperlink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63"/>
  <sheetViews>
    <sheetView workbookViewId="0" topLeftCell="A148">
      <selection activeCell="M160" sqref="M160"/>
    </sheetView>
  </sheetViews>
  <sheetFormatPr defaultColWidth="9.00390625" defaultRowHeight="13.5"/>
  <cols>
    <col min="1" max="1" width="7.125" style="0" customWidth="1"/>
    <col min="2" max="2" width="24.375" style="0" customWidth="1"/>
    <col min="3" max="3" width="10.50390625" style="439" customWidth="1"/>
    <col min="4" max="4" width="5.75390625" style="0" customWidth="1"/>
    <col min="5" max="5" width="5.25390625" style="0" bestFit="1" customWidth="1"/>
    <col min="6" max="6" width="6.50390625" style="0" bestFit="1" customWidth="1"/>
    <col min="7" max="7" width="6.25390625" style="0" bestFit="1" customWidth="1"/>
    <col min="8" max="12" width="5.25390625" style="0" bestFit="1" customWidth="1"/>
    <col min="13" max="13" width="19.00390625" style="0" bestFit="1" customWidth="1"/>
    <col min="14" max="14" width="5.25390625" style="0" bestFit="1" customWidth="1"/>
    <col min="16" max="21" width="3.50390625" style="0" bestFit="1" customWidth="1"/>
    <col min="22" max="22" width="2.50390625" style="0" bestFit="1" customWidth="1"/>
    <col min="24" max="30" width="2.50390625" style="0" customWidth="1"/>
  </cols>
  <sheetData>
    <row r="1" spans="1:13" ht="13.5" customHeight="1">
      <c r="A1" s="427" t="s">
        <v>48</v>
      </c>
      <c r="B1" s="427" t="s">
        <v>49</v>
      </c>
      <c r="C1" s="2" t="s">
        <v>48</v>
      </c>
      <c r="D1" s="2" t="s">
        <v>48</v>
      </c>
      <c r="E1" s="2" t="s">
        <v>48</v>
      </c>
      <c r="F1" s="2" t="s">
        <v>48</v>
      </c>
      <c r="G1" s="2" t="s">
        <v>48</v>
      </c>
      <c r="H1" s="2" t="s">
        <v>48</v>
      </c>
      <c r="I1" s="2" t="s">
        <v>48</v>
      </c>
      <c r="J1" s="2" t="s">
        <v>48</v>
      </c>
      <c r="K1" s="2" t="s">
        <v>48</v>
      </c>
      <c r="L1" s="2" t="s">
        <v>48</v>
      </c>
      <c r="M1" s="1" t="s">
        <v>48</v>
      </c>
    </row>
    <row r="2" spans="1:13" ht="13.5" customHeight="1">
      <c r="A2" s="427" t="s">
        <v>50</v>
      </c>
      <c r="B2" s="427" t="s">
        <v>51</v>
      </c>
      <c r="C2" s="2" t="s">
        <v>52</v>
      </c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61</v>
      </c>
      <c r="M2" s="1" t="s">
        <v>62</v>
      </c>
    </row>
    <row r="3" spans="1:13" ht="13.5" customHeight="1">
      <c r="A3" s="427">
        <v>1</v>
      </c>
      <c r="B3" s="424" t="s">
        <v>63</v>
      </c>
      <c r="C3" s="2" t="s">
        <v>48</v>
      </c>
      <c r="D3" s="2" t="s">
        <v>64</v>
      </c>
      <c r="E3" s="2" t="s">
        <v>65</v>
      </c>
      <c r="F3" s="2">
        <v>10</v>
      </c>
      <c r="G3" s="2">
        <v>10</v>
      </c>
      <c r="H3" s="2">
        <v>10</v>
      </c>
      <c r="I3" s="2">
        <v>10</v>
      </c>
      <c r="J3" s="2">
        <v>10</v>
      </c>
      <c r="K3" s="2">
        <v>10</v>
      </c>
      <c r="L3" s="2" t="s">
        <v>48</v>
      </c>
      <c r="M3" s="1" t="s">
        <v>48</v>
      </c>
    </row>
    <row r="4" spans="1:13" ht="40.5" customHeight="1">
      <c r="A4" s="427" t="s">
        <v>64</v>
      </c>
      <c r="B4" s="427" t="s">
        <v>66</v>
      </c>
      <c r="C4" s="2" t="s">
        <v>48</v>
      </c>
      <c r="D4" s="2" t="s">
        <v>64</v>
      </c>
      <c r="E4" s="2" t="s">
        <v>65</v>
      </c>
      <c r="F4" s="2">
        <v>3</v>
      </c>
      <c r="G4" s="2" t="s">
        <v>48</v>
      </c>
      <c r="H4" s="2" t="s">
        <v>48</v>
      </c>
      <c r="I4" s="2" t="s">
        <v>48</v>
      </c>
      <c r="J4" s="2" t="s">
        <v>48</v>
      </c>
      <c r="K4" s="2">
        <v>5</v>
      </c>
      <c r="L4" s="2" t="s">
        <v>48</v>
      </c>
      <c r="M4" s="1" t="s">
        <v>48</v>
      </c>
    </row>
    <row r="5" spans="1:13" ht="27" customHeight="1">
      <c r="A5" s="427" t="s">
        <v>64</v>
      </c>
      <c r="B5" s="427" t="s">
        <v>67</v>
      </c>
      <c r="C5" s="2" t="s">
        <v>48</v>
      </c>
      <c r="D5" s="2" t="s">
        <v>64</v>
      </c>
      <c r="E5" s="2" t="s">
        <v>65</v>
      </c>
      <c r="F5" s="2">
        <v>0</v>
      </c>
      <c r="G5" s="2" t="s">
        <v>48</v>
      </c>
      <c r="H5" s="2" t="s">
        <v>48</v>
      </c>
      <c r="I5" s="2" t="s">
        <v>48</v>
      </c>
      <c r="J5" s="2" t="s">
        <v>48</v>
      </c>
      <c r="K5" s="2">
        <v>0</v>
      </c>
      <c r="L5" s="2" t="s">
        <v>48</v>
      </c>
      <c r="M5" s="1" t="s">
        <v>48</v>
      </c>
    </row>
    <row r="6" spans="1:13" ht="27" customHeight="1">
      <c r="A6" s="427" t="s">
        <v>64</v>
      </c>
      <c r="B6" s="427" t="s">
        <v>68</v>
      </c>
      <c r="C6" s="2" t="s">
        <v>65</v>
      </c>
      <c r="D6" s="2" t="s">
        <v>48</v>
      </c>
      <c r="E6" s="2" t="s">
        <v>48</v>
      </c>
      <c r="F6" s="2">
        <v>0</v>
      </c>
      <c r="G6" s="2" t="s">
        <v>48</v>
      </c>
      <c r="H6" s="2" t="s">
        <v>48</v>
      </c>
      <c r="I6" s="2" t="s">
        <v>48</v>
      </c>
      <c r="J6" s="2" t="s">
        <v>48</v>
      </c>
      <c r="K6" s="2">
        <v>0</v>
      </c>
      <c r="L6" s="2" t="s">
        <v>48</v>
      </c>
      <c r="M6" s="1" t="s">
        <v>69</v>
      </c>
    </row>
    <row r="7" spans="1:13" ht="13.5" customHeight="1">
      <c r="A7" s="427">
        <v>3</v>
      </c>
      <c r="B7" s="424" t="s">
        <v>70</v>
      </c>
      <c r="C7" s="2" t="s">
        <v>48</v>
      </c>
      <c r="D7" s="2" t="s">
        <v>71</v>
      </c>
      <c r="E7" s="2" t="s">
        <v>48</v>
      </c>
      <c r="F7" s="2">
        <v>4</v>
      </c>
      <c r="G7" s="2" t="s">
        <v>48</v>
      </c>
      <c r="H7" s="2" t="s">
        <v>48</v>
      </c>
      <c r="I7" s="2" t="s">
        <v>48</v>
      </c>
      <c r="J7" s="2" t="s">
        <v>48</v>
      </c>
      <c r="K7" s="2" t="s">
        <v>48</v>
      </c>
      <c r="L7" s="2" t="s">
        <v>48</v>
      </c>
      <c r="M7" s="1" t="s">
        <v>48</v>
      </c>
    </row>
    <row r="8" spans="1:13" ht="27">
      <c r="A8" s="427" t="s">
        <v>64</v>
      </c>
      <c r="B8" s="427" t="s">
        <v>72</v>
      </c>
      <c r="C8" s="2" t="s">
        <v>48</v>
      </c>
      <c r="D8" s="2" t="s">
        <v>64</v>
      </c>
      <c r="E8" s="2" t="s">
        <v>48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 t="s">
        <v>48</v>
      </c>
      <c r="M8" s="1" t="s">
        <v>73</v>
      </c>
    </row>
    <row r="9" spans="1:13" ht="27" customHeight="1">
      <c r="A9" s="427" t="s">
        <v>48</v>
      </c>
      <c r="B9" s="424" t="s">
        <v>74</v>
      </c>
      <c r="C9" s="2" t="s">
        <v>65</v>
      </c>
      <c r="D9" s="2" t="s">
        <v>48</v>
      </c>
      <c r="E9" s="2" t="s">
        <v>48</v>
      </c>
      <c r="F9" s="2">
        <v>0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1" t="s">
        <v>48</v>
      </c>
    </row>
    <row r="10" spans="1:13" ht="27">
      <c r="A10" s="427">
        <v>4</v>
      </c>
      <c r="B10" s="424" t="s">
        <v>75</v>
      </c>
      <c r="C10" s="2" t="s">
        <v>48</v>
      </c>
      <c r="D10" s="2" t="s">
        <v>48</v>
      </c>
      <c r="E10" s="2" t="s">
        <v>48</v>
      </c>
      <c r="F10" s="2">
        <v>0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1" t="s">
        <v>73</v>
      </c>
    </row>
    <row r="11" spans="1:13" ht="13.5" customHeight="1">
      <c r="A11" s="427" t="s">
        <v>48</v>
      </c>
      <c r="B11" s="427" t="s">
        <v>51</v>
      </c>
      <c r="C11" s="2" t="s">
        <v>48</v>
      </c>
      <c r="D11" s="2" t="s">
        <v>48</v>
      </c>
      <c r="E11" s="2" t="s">
        <v>48</v>
      </c>
      <c r="F11" s="2" t="s">
        <v>55</v>
      </c>
      <c r="G11" s="2" t="s">
        <v>56</v>
      </c>
      <c r="H11" s="2" t="s">
        <v>57</v>
      </c>
      <c r="I11" s="2" t="s">
        <v>58</v>
      </c>
      <c r="J11" s="2" t="s">
        <v>59</v>
      </c>
      <c r="K11" s="2" t="s">
        <v>60</v>
      </c>
      <c r="L11" s="2" t="s">
        <v>61</v>
      </c>
      <c r="M11" s="1" t="s">
        <v>62</v>
      </c>
    </row>
    <row r="12" spans="1:28" ht="40.5" customHeight="1">
      <c r="A12" s="427" t="s">
        <v>48</v>
      </c>
      <c r="B12" s="427" t="s">
        <v>76</v>
      </c>
      <c r="C12" s="2" t="s">
        <v>48</v>
      </c>
      <c r="D12" s="2" t="s">
        <v>48</v>
      </c>
      <c r="E12" s="2" t="s">
        <v>48</v>
      </c>
      <c r="F12" s="2">
        <v>17</v>
      </c>
      <c r="G12" s="2">
        <v>10</v>
      </c>
      <c r="H12" s="2">
        <v>10</v>
      </c>
      <c r="I12" s="2">
        <v>10</v>
      </c>
      <c r="J12" s="2">
        <v>10</v>
      </c>
      <c r="K12" s="2">
        <v>15</v>
      </c>
      <c r="L12" s="2" t="s">
        <v>48</v>
      </c>
      <c r="M12" s="1" t="s">
        <v>48</v>
      </c>
      <c r="N12">
        <f>SUM(F3:F10)</f>
        <v>17</v>
      </c>
      <c r="O12">
        <f aca="true" t="shared" si="0" ref="O12:T12">SUM(G3:G10)</f>
        <v>10</v>
      </c>
      <c r="P12">
        <f t="shared" si="0"/>
        <v>10</v>
      </c>
      <c r="Q12">
        <f t="shared" si="0"/>
        <v>10</v>
      </c>
      <c r="R12">
        <f t="shared" si="0"/>
        <v>10</v>
      </c>
      <c r="S12">
        <f t="shared" si="0"/>
        <v>15</v>
      </c>
      <c r="T12">
        <f t="shared" si="0"/>
        <v>0</v>
      </c>
      <c r="V12">
        <f>F12-N12</f>
        <v>0</v>
      </c>
      <c r="W12">
        <f aca="true" t="shared" si="1" ref="W12:AB12">G12-O12</f>
        <v>0</v>
      </c>
      <c r="X12">
        <f t="shared" si="1"/>
        <v>0</v>
      </c>
      <c r="Y12">
        <f t="shared" si="1"/>
        <v>0</v>
      </c>
      <c r="Z12">
        <f t="shared" si="1"/>
        <v>0</v>
      </c>
      <c r="AA12">
        <f t="shared" si="1"/>
        <v>0</v>
      </c>
      <c r="AB12" t="e">
        <f t="shared" si="1"/>
        <v>#VALUE!</v>
      </c>
    </row>
    <row r="13" spans="1:13" ht="13.5" customHeight="1">
      <c r="A13" s="427" t="s">
        <v>48</v>
      </c>
      <c r="B13" s="427" t="s">
        <v>77</v>
      </c>
      <c r="C13" s="2" t="s">
        <v>48</v>
      </c>
      <c r="D13" s="2" t="s">
        <v>48</v>
      </c>
      <c r="E13" s="2" t="s">
        <v>48</v>
      </c>
      <c r="F13" s="2" t="s">
        <v>48</v>
      </c>
      <c r="G13" s="2" t="s">
        <v>48</v>
      </c>
      <c r="H13" s="2" t="s">
        <v>48</v>
      </c>
      <c r="I13" s="2" t="s">
        <v>48</v>
      </c>
      <c r="J13" s="2" t="s">
        <v>48</v>
      </c>
      <c r="K13" s="2" t="s">
        <v>48</v>
      </c>
      <c r="L13" s="2" t="s">
        <v>48</v>
      </c>
      <c r="M13" s="1" t="s">
        <v>48</v>
      </c>
    </row>
    <row r="14" spans="1:13" ht="13.5" customHeight="1">
      <c r="A14" s="427" t="s">
        <v>50</v>
      </c>
      <c r="B14" s="427" t="s">
        <v>51</v>
      </c>
      <c r="C14" s="2" t="s">
        <v>52</v>
      </c>
      <c r="D14" s="2" t="s">
        <v>53</v>
      </c>
      <c r="E14" s="2" t="s">
        <v>54</v>
      </c>
      <c r="F14" s="2" t="s">
        <v>55</v>
      </c>
      <c r="G14" s="2" t="s">
        <v>56</v>
      </c>
      <c r="H14" s="2" t="s">
        <v>57</v>
      </c>
      <c r="I14" s="2" t="s">
        <v>58</v>
      </c>
      <c r="J14" s="2" t="s">
        <v>59</v>
      </c>
      <c r="K14" s="2" t="s">
        <v>60</v>
      </c>
      <c r="L14" s="2" t="s">
        <v>61</v>
      </c>
      <c r="M14" s="1" t="s">
        <v>62</v>
      </c>
    </row>
    <row r="15" spans="1:13" ht="27" customHeight="1">
      <c r="A15" s="427">
        <v>5</v>
      </c>
      <c r="B15" s="424" t="s">
        <v>186</v>
      </c>
      <c r="C15" s="2" t="s">
        <v>65</v>
      </c>
      <c r="D15" s="2" t="s">
        <v>48</v>
      </c>
      <c r="E15" s="4" t="s">
        <v>65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 t="s">
        <v>48</v>
      </c>
      <c r="M15" s="1" t="s">
        <v>79</v>
      </c>
    </row>
    <row r="16" spans="1:13" ht="27" customHeight="1">
      <c r="A16" s="427" t="s">
        <v>64</v>
      </c>
      <c r="B16" s="427" t="s">
        <v>80</v>
      </c>
      <c r="C16" s="2" t="s">
        <v>48</v>
      </c>
      <c r="D16" s="2" t="s">
        <v>48</v>
      </c>
      <c r="E16" s="2" t="s">
        <v>48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 t="s">
        <v>48</v>
      </c>
      <c r="M16" s="1" t="s">
        <v>81</v>
      </c>
    </row>
    <row r="17" spans="1:13" ht="13.5" customHeight="1">
      <c r="A17" s="427" t="s">
        <v>64</v>
      </c>
      <c r="B17" s="427" t="s">
        <v>187</v>
      </c>
      <c r="C17" s="2" t="s">
        <v>65</v>
      </c>
      <c r="D17" s="2" t="s">
        <v>48</v>
      </c>
      <c r="E17" s="4" t="s">
        <v>65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 t="s">
        <v>48</v>
      </c>
      <c r="M17" s="1" t="s">
        <v>81</v>
      </c>
    </row>
    <row r="18" spans="1:13" ht="27" customHeight="1">
      <c r="A18" s="427" t="s">
        <v>64</v>
      </c>
      <c r="B18" s="427" t="s">
        <v>83</v>
      </c>
      <c r="C18" s="2" t="s">
        <v>48</v>
      </c>
      <c r="D18" s="2" t="s">
        <v>48</v>
      </c>
      <c r="E18" s="2" t="s">
        <v>48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 t="s">
        <v>48</v>
      </c>
      <c r="M18" s="1" t="s">
        <v>81</v>
      </c>
    </row>
    <row r="19" spans="1:13" ht="13.5" customHeight="1">
      <c r="A19" s="427" t="s">
        <v>64</v>
      </c>
      <c r="B19" s="427" t="s">
        <v>188</v>
      </c>
      <c r="C19" s="2" t="s">
        <v>65</v>
      </c>
      <c r="D19" s="2" t="s">
        <v>48</v>
      </c>
      <c r="E19" s="4" t="s">
        <v>65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 t="s">
        <v>48</v>
      </c>
      <c r="M19" s="1" t="s">
        <v>81</v>
      </c>
    </row>
    <row r="20" spans="1:13" ht="27" customHeight="1">
      <c r="A20" s="427" t="s">
        <v>64</v>
      </c>
      <c r="B20" s="427" t="s">
        <v>85</v>
      </c>
      <c r="C20" s="2" t="s">
        <v>48</v>
      </c>
      <c r="D20" s="2" t="s">
        <v>48</v>
      </c>
      <c r="E20" s="2" t="s">
        <v>48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 t="s">
        <v>48</v>
      </c>
      <c r="M20" s="1" t="s">
        <v>81</v>
      </c>
    </row>
    <row r="21" spans="1:13" ht="27" customHeight="1">
      <c r="A21" s="427" t="s">
        <v>64</v>
      </c>
      <c r="B21" s="427" t="s">
        <v>72</v>
      </c>
      <c r="C21" s="2" t="s">
        <v>48</v>
      </c>
      <c r="D21" s="2" t="s">
        <v>48</v>
      </c>
      <c r="E21" s="4" t="s">
        <v>65</v>
      </c>
      <c r="F21" s="2">
        <v>0</v>
      </c>
      <c r="G21" s="2" t="s">
        <v>48</v>
      </c>
      <c r="H21" s="2" t="s">
        <v>48</v>
      </c>
      <c r="I21" s="2" t="s">
        <v>48</v>
      </c>
      <c r="J21" s="2" t="s">
        <v>48</v>
      </c>
      <c r="K21" s="2" t="s">
        <v>48</v>
      </c>
      <c r="L21" s="2" t="s">
        <v>48</v>
      </c>
      <c r="M21" s="1" t="s">
        <v>86</v>
      </c>
    </row>
    <row r="22" spans="1:13" ht="40.5" customHeight="1">
      <c r="A22" s="427" t="s">
        <v>48</v>
      </c>
      <c r="B22" s="424" t="s">
        <v>87</v>
      </c>
      <c r="C22" s="2" t="s">
        <v>48</v>
      </c>
      <c r="D22" s="2" t="s">
        <v>48</v>
      </c>
      <c r="E22" s="2" t="s">
        <v>48</v>
      </c>
      <c r="F22" s="2">
        <v>0</v>
      </c>
      <c r="G22" s="2" t="s">
        <v>48</v>
      </c>
      <c r="H22" s="2" t="s">
        <v>48</v>
      </c>
      <c r="I22" s="2" t="s">
        <v>48</v>
      </c>
      <c r="J22" s="2" t="s">
        <v>48</v>
      </c>
      <c r="K22" s="2" t="s">
        <v>48</v>
      </c>
      <c r="L22" s="2" t="s">
        <v>48</v>
      </c>
      <c r="M22" s="1" t="s">
        <v>88</v>
      </c>
    </row>
    <row r="23" spans="1:13" ht="40.5" customHeight="1">
      <c r="A23" s="427">
        <v>6</v>
      </c>
      <c r="B23" s="424" t="s">
        <v>89</v>
      </c>
      <c r="C23" s="4" t="s">
        <v>65</v>
      </c>
      <c r="D23" s="2" t="s">
        <v>48</v>
      </c>
      <c r="E23" s="4" t="s">
        <v>65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 t="s">
        <v>48</v>
      </c>
      <c r="L23" s="2" t="s">
        <v>48</v>
      </c>
      <c r="M23" s="1" t="s">
        <v>69</v>
      </c>
    </row>
    <row r="24" spans="1:13" ht="27" customHeight="1">
      <c r="A24" s="427" t="s">
        <v>64</v>
      </c>
      <c r="B24" s="427" t="s">
        <v>90</v>
      </c>
      <c r="C24" s="2" t="s">
        <v>64</v>
      </c>
      <c r="D24" s="2" t="s">
        <v>48</v>
      </c>
      <c r="E24" s="4" t="s">
        <v>65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 t="s">
        <v>48</v>
      </c>
      <c r="L24" s="2" t="s">
        <v>48</v>
      </c>
      <c r="M24" s="1" t="s">
        <v>81</v>
      </c>
    </row>
    <row r="25" spans="1:13" ht="13.5" customHeight="1">
      <c r="A25" s="427" t="s">
        <v>64</v>
      </c>
      <c r="B25" s="427" t="s">
        <v>91</v>
      </c>
      <c r="C25" s="2" t="s">
        <v>64</v>
      </c>
      <c r="D25" s="2" t="s">
        <v>48</v>
      </c>
      <c r="E25" s="4" t="s">
        <v>65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 t="s">
        <v>48</v>
      </c>
      <c r="L25" s="2" t="s">
        <v>48</v>
      </c>
      <c r="M25" s="1" t="s">
        <v>81</v>
      </c>
    </row>
    <row r="26" spans="1:13" ht="27" customHeight="1">
      <c r="A26" s="427" t="s">
        <v>64</v>
      </c>
      <c r="B26" s="427" t="s">
        <v>92</v>
      </c>
      <c r="C26" s="2" t="s">
        <v>64</v>
      </c>
      <c r="D26" s="2" t="s">
        <v>48</v>
      </c>
      <c r="E26" s="4" t="s">
        <v>65</v>
      </c>
      <c r="F26" s="2">
        <v>3</v>
      </c>
      <c r="G26" s="2">
        <v>0</v>
      </c>
      <c r="H26" s="2">
        <v>-4</v>
      </c>
      <c r="I26" s="2">
        <v>0</v>
      </c>
      <c r="J26" s="2">
        <v>0</v>
      </c>
      <c r="K26" s="2" t="s">
        <v>48</v>
      </c>
      <c r="L26" s="2" t="s">
        <v>48</v>
      </c>
      <c r="M26" s="1" t="s">
        <v>81</v>
      </c>
    </row>
    <row r="27" spans="1:13" ht="27" customHeight="1">
      <c r="A27" s="427" t="s">
        <v>64</v>
      </c>
      <c r="B27" s="427" t="s">
        <v>93</v>
      </c>
      <c r="C27" s="2" t="s">
        <v>64</v>
      </c>
      <c r="D27" s="2" t="s">
        <v>48</v>
      </c>
      <c r="E27" s="4" t="s">
        <v>65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 t="s">
        <v>48</v>
      </c>
      <c r="L27" s="2" t="s">
        <v>48</v>
      </c>
      <c r="M27" s="1" t="s">
        <v>81</v>
      </c>
    </row>
    <row r="28" spans="1:13" ht="40.5" customHeight="1">
      <c r="A28" s="427" t="s">
        <v>64</v>
      </c>
      <c r="B28" s="427" t="s">
        <v>95</v>
      </c>
      <c r="C28" s="2" t="s">
        <v>64</v>
      </c>
      <c r="D28" s="2" t="s">
        <v>48</v>
      </c>
      <c r="E28" s="4" t="s">
        <v>65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 t="s">
        <v>48</v>
      </c>
      <c r="L28" s="2" t="s">
        <v>48</v>
      </c>
      <c r="M28" s="1" t="s">
        <v>96</v>
      </c>
    </row>
    <row r="29" spans="1:13" ht="27" customHeight="1">
      <c r="A29" s="427" t="s">
        <v>64</v>
      </c>
      <c r="B29" s="427" t="s">
        <v>97</v>
      </c>
      <c r="C29" s="2" t="s">
        <v>64</v>
      </c>
      <c r="D29" s="2" t="s">
        <v>48</v>
      </c>
      <c r="E29" s="4" t="s">
        <v>65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 t="s">
        <v>48</v>
      </c>
      <c r="L29" s="2" t="s">
        <v>48</v>
      </c>
      <c r="M29" s="1" t="s">
        <v>98</v>
      </c>
    </row>
    <row r="30" spans="1:13" ht="13.5" customHeight="1">
      <c r="A30" s="427" t="s">
        <v>64</v>
      </c>
      <c r="B30" s="427" t="s">
        <v>99</v>
      </c>
      <c r="C30" s="2" t="s">
        <v>64</v>
      </c>
      <c r="D30" s="2" t="s">
        <v>48</v>
      </c>
      <c r="E30" s="4" t="s">
        <v>65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 t="s">
        <v>48</v>
      </c>
      <c r="L30" s="2" t="s">
        <v>48</v>
      </c>
      <c r="M30" s="1" t="s">
        <v>81</v>
      </c>
    </row>
    <row r="31" spans="1:13" ht="13.5" customHeight="1">
      <c r="A31" s="427" t="s">
        <v>64</v>
      </c>
      <c r="B31" s="427" t="s">
        <v>100</v>
      </c>
      <c r="C31" s="2" t="s">
        <v>64</v>
      </c>
      <c r="D31" s="2" t="s">
        <v>48</v>
      </c>
      <c r="E31" s="4" t="s">
        <v>65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 t="s">
        <v>48</v>
      </c>
      <c r="L31" s="2" t="s">
        <v>48</v>
      </c>
      <c r="M31" s="1" t="s">
        <v>81</v>
      </c>
    </row>
    <row r="32" spans="1:13" ht="27" customHeight="1">
      <c r="A32" s="427" t="s">
        <v>64</v>
      </c>
      <c r="B32" s="427" t="s">
        <v>101</v>
      </c>
      <c r="C32" s="2" t="s">
        <v>64</v>
      </c>
      <c r="D32" s="2" t="s">
        <v>48</v>
      </c>
      <c r="E32" s="4" t="s">
        <v>65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 t="s">
        <v>48</v>
      </c>
      <c r="L32" s="2" t="s">
        <v>48</v>
      </c>
      <c r="M32" s="1" t="s">
        <v>81</v>
      </c>
    </row>
    <row r="33" spans="1:13" ht="27" customHeight="1">
      <c r="A33" s="427" t="s">
        <v>64</v>
      </c>
      <c r="B33" s="427" t="s">
        <v>102</v>
      </c>
      <c r="C33" s="2" t="s">
        <v>64</v>
      </c>
      <c r="D33" s="2" t="s">
        <v>48</v>
      </c>
      <c r="E33" s="4" t="s">
        <v>65</v>
      </c>
      <c r="F33" s="2">
        <v>3</v>
      </c>
      <c r="G33" s="2">
        <v>0</v>
      </c>
      <c r="H33" s="2">
        <v>0</v>
      </c>
      <c r="I33" s="2">
        <v>0</v>
      </c>
      <c r="J33" s="2">
        <v>-4</v>
      </c>
      <c r="K33" s="2" t="s">
        <v>48</v>
      </c>
      <c r="L33" s="2" t="s">
        <v>48</v>
      </c>
      <c r="M33" s="1" t="s">
        <v>81</v>
      </c>
    </row>
    <row r="34" spans="1:13" ht="67.5" customHeight="1">
      <c r="A34" s="427" t="s">
        <v>48</v>
      </c>
      <c r="B34" s="424" t="s">
        <v>103</v>
      </c>
      <c r="C34" s="2" t="s">
        <v>48</v>
      </c>
      <c r="D34" s="2" t="s">
        <v>48</v>
      </c>
      <c r="E34" s="2" t="s">
        <v>48</v>
      </c>
      <c r="F34" s="2">
        <v>0</v>
      </c>
      <c r="G34" s="2" t="s">
        <v>48</v>
      </c>
      <c r="H34" s="2" t="s">
        <v>48</v>
      </c>
      <c r="I34" s="2" t="s">
        <v>48</v>
      </c>
      <c r="J34" s="2" t="s">
        <v>48</v>
      </c>
      <c r="K34" s="2" t="s">
        <v>48</v>
      </c>
      <c r="L34" s="2" t="s">
        <v>48</v>
      </c>
      <c r="M34" s="1" t="s">
        <v>104</v>
      </c>
    </row>
    <row r="35" spans="1:13" ht="27" customHeight="1">
      <c r="A35" s="427">
        <v>7</v>
      </c>
      <c r="B35" s="424" t="s">
        <v>105</v>
      </c>
      <c r="C35" s="2" t="s">
        <v>48</v>
      </c>
      <c r="D35" s="2" t="s">
        <v>48</v>
      </c>
      <c r="E35" s="2" t="s">
        <v>48</v>
      </c>
      <c r="F35" s="2">
        <v>-16</v>
      </c>
      <c r="G35" s="2" t="s">
        <v>48</v>
      </c>
      <c r="H35" s="2" t="s">
        <v>48</v>
      </c>
      <c r="I35" s="2">
        <v>-7</v>
      </c>
      <c r="J35" s="2" t="s">
        <v>48</v>
      </c>
      <c r="K35" s="2" t="s">
        <v>48</v>
      </c>
      <c r="L35" s="2" t="s">
        <v>48</v>
      </c>
      <c r="M35" s="1" t="s">
        <v>48</v>
      </c>
    </row>
    <row r="36" spans="1:13" ht="27" customHeight="1">
      <c r="A36" s="427">
        <v>8</v>
      </c>
      <c r="B36" s="424" t="s">
        <v>106</v>
      </c>
      <c r="C36" s="2" t="s">
        <v>48</v>
      </c>
      <c r="D36" s="2" t="s">
        <v>48</v>
      </c>
      <c r="E36" s="4" t="s">
        <v>65</v>
      </c>
      <c r="F36" s="2">
        <v>0</v>
      </c>
      <c r="G36" s="2" t="s">
        <v>48</v>
      </c>
      <c r="H36" s="2" t="s">
        <v>48</v>
      </c>
      <c r="I36" s="2" t="s">
        <v>48</v>
      </c>
      <c r="J36" s="2" t="s">
        <v>48</v>
      </c>
      <c r="K36" s="2" t="s">
        <v>48</v>
      </c>
      <c r="L36" s="2" t="s">
        <v>48</v>
      </c>
      <c r="M36" s="1" t="s">
        <v>48</v>
      </c>
    </row>
    <row r="37" spans="1:13" ht="40.5" customHeight="1">
      <c r="A37" s="427">
        <v>9</v>
      </c>
      <c r="B37" s="424" t="s">
        <v>107</v>
      </c>
      <c r="C37" s="4" t="s">
        <v>65</v>
      </c>
      <c r="D37" s="2" t="s">
        <v>48</v>
      </c>
      <c r="E37" s="2" t="s">
        <v>48</v>
      </c>
      <c r="F37" s="2">
        <v>3</v>
      </c>
      <c r="G37" s="2" t="s">
        <v>48</v>
      </c>
      <c r="H37" s="2" t="s">
        <v>48</v>
      </c>
      <c r="I37" s="2" t="s">
        <v>48</v>
      </c>
      <c r="J37" s="2" t="s">
        <v>48</v>
      </c>
      <c r="K37" s="2" t="s">
        <v>48</v>
      </c>
      <c r="L37" s="2" t="s">
        <v>48</v>
      </c>
      <c r="M37" s="1" t="s">
        <v>48</v>
      </c>
    </row>
    <row r="38" spans="1:13" ht="67.5" customHeight="1">
      <c r="A38" s="427" t="s">
        <v>48</v>
      </c>
      <c r="B38" s="424" t="s">
        <v>108</v>
      </c>
      <c r="C38" s="2" t="s">
        <v>65</v>
      </c>
      <c r="D38" s="2" t="s">
        <v>48</v>
      </c>
      <c r="E38" s="4" t="s">
        <v>65</v>
      </c>
      <c r="F38" s="2">
        <v>0</v>
      </c>
      <c r="G38" s="2" t="s">
        <v>48</v>
      </c>
      <c r="H38" s="2" t="s">
        <v>48</v>
      </c>
      <c r="I38" s="2">
        <v>0</v>
      </c>
      <c r="J38" s="2" t="s">
        <v>48</v>
      </c>
      <c r="K38" s="2" t="s">
        <v>48</v>
      </c>
      <c r="L38" s="2" t="s">
        <v>48</v>
      </c>
      <c r="M38" s="1" t="s">
        <v>69</v>
      </c>
    </row>
    <row r="39" spans="1:13" ht="27">
      <c r="A39" s="427">
        <v>10</v>
      </c>
      <c r="B39" s="424" t="s">
        <v>109</v>
      </c>
      <c r="C39" s="2" t="s">
        <v>48</v>
      </c>
      <c r="D39" s="2" t="s">
        <v>48</v>
      </c>
      <c r="E39" s="2" t="s">
        <v>48</v>
      </c>
      <c r="F39" s="2">
        <v>0</v>
      </c>
      <c r="G39" s="2" t="s">
        <v>48</v>
      </c>
      <c r="H39" s="2" t="s">
        <v>48</v>
      </c>
      <c r="I39" s="2" t="s">
        <v>48</v>
      </c>
      <c r="J39" s="2" t="s">
        <v>48</v>
      </c>
      <c r="K39" s="2" t="s">
        <v>48</v>
      </c>
      <c r="L39" s="2" t="s">
        <v>48</v>
      </c>
      <c r="M39" s="1" t="s">
        <v>73</v>
      </c>
    </row>
    <row r="40" spans="1:13" ht="40.5" customHeight="1">
      <c r="A40" s="427">
        <v>13</v>
      </c>
      <c r="B40" s="424" t="s">
        <v>110</v>
      </c>
      <c r="C40" s="2" t="s">
        <v>65</v>
      </c>
      <c r="D40" s="2" t="s">
        <v>48</v>
      </c>
      <c r="E40" s="4" t="s">
        <v>65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 t="s">
        <v>48</v>
      </c>
      <c r="L40" s="2" t="s">
        <v>48</v>
      </c>
      <c r="M40" s="1" t="s">
        <v>69</v>
      </c>
    </row>
    <row r="41" spans="1:13" ht="27" customHeight="1">
      <c r="A41" s="427" t="s">
        <v>64</v>
      </c>
      <c r="B41" s="427" t="s">
        <v>111</v>
      </c>
      <c r="C41" s="2" t="s">
        <v>64</v>
      </c>
      <c r="D41" s="2" t="s">
        <v>48</v>
      </c>
      <c r="E41" s="4" t="s">
        <v>65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 t="s">
        <v>48</v>
      </c>
      <c r="L41" s="2" t="s">
        <v>48</v>
      </c>
      <c r="M41" s="1" t="s">
        <v>81</v>
      </c>
    </row>
    <row r="42" spans="1:13" ht="27" customHeight="1">
      <c r="A42" s="427" t="s">
        <v>64</v>
      </c>
      <c r="B42" s="427" t="s">
        <v>112</v>
      </c>
      <c r="C42" s="2" t="s">
        <v>64</v>
      </c>
      <c r="D42" s="2" t="s">
        <v>48</v>
      </c>
      <c r="E42" s="4" t="s">
        <v>65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 t="s">
        <v>48</v>
      </c>
      <c r="L42" s="2" t="s">
        <v>48</v>
      </c>
      <c r="M42" s="1" t="s">
        <v>113</v>
      </c>
    </row>
    <row r="43" spans="1:13" ht="40.5" customHeight="1">
      <c r="A43" s="427" t="s">
        <v>48</v>
      </c>
      <c r="B43" s="424" t="s">
        <v>114</v>
      </c>
      <c r="C43" s="2" t="s">
        <v>65</v>
      </c>
      <c r="D43" s="2" t="s">
        <v>48</v>
      </c>
      <c r="E43" s="2" t="s">
        <v>48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 t="s">
        <v>48</v>
      </c>
      <c r="L43" s="2" t="s">
        <v>48</v>
      </c>
      <c r="M43" s="1" t="s">
        <v>115</v>
      </c>
    </row>
    <row r="44" spans="1:13" ht="27" customHeight="1">
      <c r="A44" s="427">
        <v>14</v>
      </c>
      <c r="B44" s="424" t="s">
        <v>116</v>
      </c>
      <c r="C44" s="4" t="s">
        <v>65</v>
      </c>
      <c r="D44" s="2" t="s">
        <v>48</v>
      </c>
      <c r="E44" s="4" t="s">
        <v>65</v>
      </c>
      <c r="F44" s="2" t="s">
        <v>48</v>
      </c>
      <c r="G44" s="2" t="s">
        <v>48</v>
      </c>
      <c r="H44" s="2">
        <v>15</v>
      </c>
      <c r="I44" s="2" t="s">
        <v>48</v>
      </c>
      <c r="J44" s="2" t="s">
        <v>48</v>
      </c>
      <c r="K44" s="2" t="s">
        <v>48</v>
      </c>
      <c r="L44" s="2" t="s">
        <v>48</v>
      </c>
      <c r="M44" s="1" t="s">
        <v>69</v>
      </c>
    </row>
    <row r="45" spans="1:13" ht="27" customHeight="1">
      <c r="A45" s="427" t="s">
        <v>64</v>
      </c>
      <c r="B45" s="427" t="s">
        <v>117</v>
      </c>
      <c r="C45" s="2" t="s">
        <v>48</v>
      </c>
      <c r="D45" s="2" t="s">
        <v>48</v>
      </c>
      <c r="E45" s="2" t="s">
        <v>48</v>
      </c>
      <c r="F45" s="2" t="s">
        <v>48</v>
      </c>
      <c r="G45" s="2" t="s">
        <v>48</v>
      </c>
      <c r="H45" s="2">
        <v>0</v>
      </c>
      <c r="I45" s="2" t="s">
        <v>48</v>
      </c>
      <c r="J45" s="2" t="s">
        <v>48</v>
      </c>
      <c r="K45" s="2" t="s">
        <v>48</v>
      </c>
      <c r="L45" s="2" t="s">
        <v>48</v>
      </c>
      <c r="M45" s="1" t="s">
        <v>118</v>
      </c>
    </row>
    <row r="46" spans="1:13" ht="27" customHeight="1">
      <c r="A46" s="427">
        <v>15</v>
      </c>
      <c r="B46" s="424" t="s">
        <v>119</v>
      </c>
      <c r="C46" s="2" t="s">
        <v>65</v>
      </c>
      <c r="D46" s="2" t="s">
        <v>48</v>
      </c>
      <c r="E46" s="4" t="s">
        <v>65</v>
      </c>
      <c r="F46" s="2" t="s">
        <v>48</v>
      </c>
      <c r="G46" s="2">
        <v>0</v>
      </c>
      <c r="H46" s="2" t="s">
        <v>48</v>
      </c>
      <c r="I46" s="2" t="s">
        <v>48</v>
      </c>
      <c r="J46" s="2" t="s">
        <v>48</v>
      </c>
      <c r="K46" s="2" t="s">
        <v>48</v>
      </c>
      <c r="L46" s="2">
        <v>0</v>
      </c>
      <c r="M46" s="1" t="s">
        <v>69</v>
      </c>
    </row>
    <row r="47" spans="1:13" ht="27">
      <c r="A47" s="427" t="s">
        <v>64</v>
      </c>
      <c r="B47" s="427" t="s">
        <v>117</v>
      </c>
      <c r="C47" s="2" t="s">
        <v>48</v>
      </c>
      <c r="D47" s="2" t="s">
        <v>48</v>
      </c>
      <c r="E47" s="2" t="s">
        <v>48</v>
      </c>
      <c r="F47" s="2" t="s">
        <v>48</v>
      </c>
      <c r="G47" s="2" t="s">
        <v>48</v>
      </c>
      <c r="H47" s="2" t="s">
        <v>48</v>
      </c>
      <c r="I47" s="2" t="s">
        <v>48</v>
      </c>
      <c r="J47" s="2" t="s">
        <v>48</v>
      </c>
      <c r="K47" s="2" t="s">
        <v>48</v>
      </c>
      <c r="L47" s="2">
        <v>0</v>
      </c>
      <c r="M47" s="1" t="s">
        <v>120</v>
      </c>
    </row>
    <row r="48" spans="1:13" ht="40.5" customHeight="1">
      <c r="A48" s="427" t="s">
        <v>48</v>
      </c>
      <c r="B48" s="424" t="s">
        <v>121</v>
      </c>
      <c r="C48" s="2" t="s">
        <v>65</v>
      </c>
      <c r="D48" s="2" t="s">
        <v>48</v>
      </c>
      <c r="E48" s="2" t="s">
        <v>48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 t="s">
        <v>48</v>
      </c>
      <c r="L48" s="2">
        <v>0</v>
      </c>
      <c r="M48" s="1" t="s">
        <v>115</v>
      </c>
    </row>
    <row r="49" spans="1:13" ht="40.5" customHeight="1">
      <c r="A49" s="427" t="s">
        <v>48</v>
      </c>
      <c r="B49" s="424" t="s">
        <v>122</v>
      </c>
      <c r="C49" s="2" t="s">
        <v>65</v>
      </c>
      <c r="D49" s="2" t="s">
        <v>48</v>
      </c>
      <c r="E49" s="2" t="s">
        <v>48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 t="s">
        <v>48</v>
      </c>
      <c r="L49" s="2">
        <v>0</v>
      </c>
      <c r="M49" s="1" t="s">
        <v>115</v>
      </c>
    </row>
    <row r="50" spans="1:13" ht="13.5" customHeight="1">
      <c r="A50" s="427" t="s">
        <v>48</v>
      </c>
      <c r="B50" s="427" t="s">
        <v>51</v>
      </c>
      <c r="C50" s="2" t="s">
        <v>48</v>
      </c>
      <c r="D50" s="2" t="s">
        <v>48</v>
      </c>
      <c r="E50" s="2" t="s">
        <v>48</v>
      </c>
      <c r="F50" s="2" t="s">
        <v>55</v>
      </c>
      <c r="G50" s="2" t="s">
        <v>56</v>
      </c>
      <c r="H50" s="2" t="s">
        <v>57</v>
      </c>
      <c r="I50" s="2" t="s">
        <v>58</v>
      </c>
      <c r="J50" s="2" t="s">
        <v>59</v>
      </c>
      <c r="K50" s="2" t="s">
        <v>60</v>
      </c>
      <c r="L50" s="2" t="s">
        <v>61</v>
      </c>
      <c r="M50" s="1" t="s">
        <v>62</v>
      </c>
    </row>
    <row r="51" spans="1:28" ht="40.5" customHeight="1">
      <c r="A51" s="427" t="s">
        <v>48</v>
      </c>
      <c r="B51" s="427" t="s">
        <v>123</v>
      </c>
      <c r="C51" s="2" t="s">
        <v>48</v>
      </c>
      <c r="D51" s="2" t="s">
        <v>48</v>
      </c>
      <c r="E51" s="2" t="s">
        <v>48</v>
      </c>
      <c r="F51" s="2">
        <v>10</v>
      </c>
      <c r="G51" s="2">
        <v>10</v>
      </c>
      <c r="H51" s="2">
        <v>21</v>
      </c>
      <c r="I51" s="2">
        <v>3</v>
      </c>
      <c r="J51" s="2">
        <v>6</v>
      </c>
      <c r="K51" s="2">
        <v>15</v>
      </c>
      <c r="L51" s="2">
        <v>0</v>
      </c>
      <c r="M51" s="1" t="s">
        <v>48</v>
      </c>
      <c r="N51">
        <f>SUM(F12:F49)</f>
        <v>10</v>
      </c>
      <c r="O51">
        <f aca="true" t="shared" si="2" ref="O51:T51">SUM(G12:G49)</f>
        <v>10</v>
      </c>
      <c r="P51">
        <f t="shared" si="2"/>
        <v>21</v>
      </c>
      <c r="Q51">
        <f t="shared" si="2"/>
        <v>3</v>
      </c>
      <c r="R51">
        <f t="shared" si="2"/>
        <v>6</v>
      </c>
      <c r="S51">
        <f t="shared" si="2"/>
        <v>15</v>
      </c>
      <c r="T51">
        <f t="shared" si="2"/>
        <v>0</v>
      </c>
      <c r="V51">
        <f aca="true" t="shared" si="3" ref="V51:AB51">F51-N51</f>
        <v>0</v>
      </c>
      <c r="W51">
        <f t="shared" si="3"/>
        <v>0</v>
      </c>
      <c r="X51">
        <f t="shared" si="3"/>
        <v>0</v>
      </c>
      <c r="Y51">
        <f t="shared" si="3"/>
        <v>0</v>
      </c>
      <c r="Z51">
        <f t="shared" si="3"/>
        <v>0</v>
      </c>
      <c r="AA51">
        <f t="shared" si="3"/>
        <v>0</v>
      </c>
      <c r="AB51">
        <f t="shared" si="3"/>
        <v>0</v>
      </c>
    </row>
    <row r="52" spans="1:13" ht="13.5" customHeight="1">
      <c r="A52" s="427" t="s">
        <v>48</v>
      </c>
      <c r="B52" s="427" t="s">
        <v>124</v>
      </c>
      <c r="C52" s="2" t="s">
        <v>48</v>
      </c>
      <c r="D52" s="2" t="s">
        <v>48</v>
      </c>
      <c r="E52" s="2" t="s">
        <v>48</v>
      </c>
      <c r="F52" s="2" t="s">
        <v>48</v>
      </c>
      <c r="G52" s="2" t="s">
        <v>48</v>
      </c>
      <c r="H52" s="2" t="s">
        <v>48</v>
      </c>
      <c r="I52" s="2" t="s">
        <v>48</v>
      </c>
      <c r="J52" s="2" t="s">
        <v>48</v>
      </c>
      <c r="K52" s="2" t="s">
        <v>48</v>
      </c>
      <c r="L52" s="2" t="s">
        <v>48</v>
      </c>
      <c r="M52" s="1"/>
    </row>
    <row r="53" spans="1:13" ht="13.5" customHeight="1">
      <c r="A53" s="427" t="s">
        <v>50</v>
      </c>
      <c r="B53" s="427" t="s">
        <v>51</v>
      </c>
      <c r="C53" s="2" t="s">
        <v>52</v>
      </c>
      <c r="D53" s="2" t="s">
        <v>125</v>
      </c>
      <c r="E53" s="2" t="s">
        <v>54</v>
      </c>
      <c r="F53" s="2" t="s">
        <v>55</v>
      </c>
      <c r="G53" s="2" t="s">
        <v>56</v>
      </c>
      <c r="H53" s="2" t="s">
        <v>57</v>
      </c>
      <c r="I53" s="2" t="s">
        <v>58</v>
      </c>
      <c r="J53" s="2" t="s">
        <v>59</v>
      </c>
      <c r="K53" s="2" t="s">
        <v>60</v>
      </c>
      <c r="L53" s="2" t="s">
        <v>61</v>
      </c>
      <c r="M53" s="1" t="s">
        <v>62</v>
      </c>
    </row>
    <row r="54" spans="1:13" ht="13.5">
      <c r="A54" s="427">
        <v>16</v>
      </c>
      <c r="B54" s="424" t="s">
        <v>126</v>
      </c>
      <c r="C54" s="4" t="s">
        <v>65</v>
      </c>
      <c r="D54" s="4" t="s">
        <v>65</v>
      </c>
      <c r="E54" s="2" t="s">
        <v>48</v>
      </c>
      <c r="F54" s="2">
        <v>0</v>
      </c>
      <c r="G54" s="2">
        <v>0</v>
      </c>
      <c r="H54" s="2">
        <v>-17</v>
      </c>
      <c r="I54" s="2">
        <v>0</v>
      </c>
      <c r="J54" s="2" t="s">
        <v>48</v>
      </c>
      <c r="K54" s="2" t="s">
        <v>48</v>
      </c>
      <c r="L54" s="2">
        <v>0</v>
      </c>
      <c r="M54" s="1" t="s">
        <v>79</v>
      </c>
    </row>
    <row r="55" spans="1:13" ht="40.5" customHeight="1">
      <c r="A55" s="427" t="s">
        <v>48</v>
      </c>
      <c r="B55" s="424" t="s">
        <v>127</v>
      </c>
      <c r="C55" s="4" t="s">
        <v>65</v>
      </c>
      <c r="D55" s="2" t="s">
        <v>48</v>
      </c>
      <c r="E55" s="2" t="s">
        <v>48</v>
      </c>
      <c r="F55" s="2">
        <v>0</v>
      </c>
      <c r="G55" s="2">
        <v>-3</v>
      </c>
      <c r="H55" s="2">
        <v>-3</v>
      </c>
      <c r="I55" s="2">
        <v>7</v>
      </c>
      <c r="J55" s="2">
        <v>-5</v>
      </c>
      <c r="K55" s="2" t="s">
        <v>48</v>
      </c>
      <c r="L55" s="2">
        <v>0</v>
      </c>
      <c r="M55" s="1" t="s">
        <v>115</v>
      </c>
    </row>
    <row r="56" spans="1:13" ht="54" customHeight="1">
      <c r="A56" s="427" t="s">
        <v>64</v>
      </c>
      <c r="B56" s="427" t="s">
        <v>128</v>
      </c>
      <c r="C56" s="2" t="s">
        <v>48</v>
      </c>
      <c r="D56" s="2" t="s">
        <v>48</v>
      </c>
      <c r="E56" s="4" t="s">
        <v>65</v>
      </c>
      <c r="F56" s="2">
        <v>5</v>
      </c>
      <c r="G56" s="2" t="s">
        <v>48</v>
      </c>
      <c r="H56" s="2" t="s">
        <v>48</v>
      </c>
      <c r="I56" s="2">
        <v>5</v>
      </c>
      <c r="J56" s="2" t="s">
        <v>48</v>
      </c>
      <c r="K56" s="2" t="s">
        <v>48</v>
      </c>
      <c r="L56" s="2" t="s">
        <v>48</v>
      </c>
      <c r="M56" s="1" t="s">
        <v>129</v>
      </c>
    </row>
    <row r="57" spans="1:13" ht="27">
      <c r="A57" s="427" t="s">
        <v>64</v>
      </c>
      <c r="B57" s="427" t="s">
        <v>130</v>
      </c>
      <c r="C57" s="2" t="s">
        <v>48</v>
      </c>
      <c r="D57" s="2" t="s">
        <v>48</v>
      </c>
      <c r="E57" s="4" t="s">
        <v>65</v>
      </c>
      <c r="F57" s="2">
        <v>0</v>
      </c>
      <c r="G57" s="2" t="s">
        <v>48</v>
      </c>
      <c r="H57" s="2" t="s">
        <v>48</v>
      </c>
      <c r="I57" s="2" t="s">
        <v>48</v>
      </c>
      <c r="J57" s="2" t="s">
        <v>48</v>
      </c>
      <c r="K57" s="2" t="s">
        <v>48</v>
      </c>
      <c r="L57" s="2" t="s">
        <v>48</v>
      </c>
      <c r="M57" s="1" t="s">
        <v>131</v>
      </c>
    </row>
    <row r="58" spans="1:13" ht="27">
      <c r="A58" s="427" t="s">
        <v>64</v>
      </c>
      <c r="B58" s="427" t="s">
        <v>132</v>
      </c>
      <c r="C58" s="2" t="s">
        <v>48</v>
      </c>
      <c r="D58" s="2" t="s">
        <v>48</v>
      </c>
      <c r="E58" s="4" t="s">
        <v>65</v>
      </c>
      <c r="F58" s="2">
        <v>0</v>
      </c>
      <c r="G58" s="2" t="s">
        <v>48</v>
      </c>
      <c r="H58" s="2" t="s">
        <v>48</v>
      </c>
      <c r="I58" s="2" t="s">
        <v>48</v>
      </c>
      <c r="J58" s="2" t="s">
        <v>48</v>
      </c>
      <c r="K58" s="2" t="s">
        <v>48</v>
      </c>
      <c r="L58" s="2" t="s">
        <v>48</v>
      </c>
      <c r="M58" s="1" t="s">
        <v>133</v>
      </c>
    </row>
    <row r="59" spans="1:13" ht="27" customHeight="1">
      <c r="A59" s="427">
        <v>19</v>
      </c>
      <c r="B59" s="424" t="s">
        <v>134</v>
      </c>
      <c r="C59" s="2" t="s">
        <v>65</v>
      </c>
      <c r="D59" s="2" t="s">
        <v>48</v>
      </c>
      <c r="E59" s="4" t="s">
        <v>65</v>
      </c>
      <c r="F59" s="2">
        <v>0</v>
      </c>
      <c r="G59" s="2" t="s">
        <v>48</v>
      </c>
      <c r="H59" s="2" t="s">
        <v>48</v>
      </c>
      <c r="I59" s="2" t="s">
        <v>48</v>
      </c>
      <c r="J59" s="2" t="s">
        <v>48</v>
      </c>
      <c r="K59" s="2" t="s">
        <v>48</v>
      </c>
      <c r="L59" s="2"/>
      <c r="M59" s="1" t="s">
        <v>135</v>
      </c>
    </row>
    <row r="60" spans="1:13" ht="27">
      <c r="A60" s="427">
        <v>20</v>
      </c>
      <c r="B60" s="424" t="s">
        <v>136</v>
      </c>
      <c r="C60" s="2" t="s">
        <v>48</v>
      </c>
      <c r="D60" s="2" t="s">
        <v>48</v>
      </c>
      <c r="E60" s="4" t="s">
        <v>65</v>
      </c>
      <c r="F60" s="2">
        <v>0</v>
      </c>
      <c r="G60" s="2" t="s">
        <v>48</v>
      </c>
      <c r="H60" s="2" t="s">
        <v>48</v>
      </c>
      <c r="I60" s="2" t="s">
        <v>48</v>
      </c>
      <c r="J60" s="2" t="s">
        <v>48</v>
      </c>
      <c r="K60" s="2" t="s">
        <v>48</v>
      </c>
      <c r="L60" s="2" t="s">
        <v>48</v>
      </c>
      <c r="M60" s="1" t="s">
        <v>137</v>
      </c>
    </row>
    <row r="61" spans="1:13" ht="40.5" customHeight="1">
      <c r="A61" s="427">
        <v>23</v>
      </c>
      <c r="B61" s="424" t="s">
        <v>138</v>
      </c>
      <c r="C61" s="2" t="s">
        <v>65</v>
      </c>
      <c r="D61" s="2" t="s">
        <v>48</v>
      </c>
      <c r="E61" s="4" t="s">
        <v>65</v>
      </c>
      <c r="F61" s="2">
        <v>0</v>
      </c>
      <c r="G61" s="2" t="s">
        <v>48</v>
      </c>
      <c r="H61" s="2">
        <v>0</v>
      </c>
      <c r="I61" s="2" t="s">
        <v>48</v>
      </c>
      <c r="J61" s="2" t="s">
        <v>48</v>
      </c>
      <c r="K61" s="2" t="s">
        <v>48</v>
      </c>
      <c r="L61" s="2" t="s">
        <v>48</v>
      </c>
      <c r="M61" s="1" t="s">
        <v>139</v>
      </c>
    </row>
    <row r="62" spans="1:13" ht="40.5" customHeight="1">
      <c r="A62" s="427" t="s">
        <v>48</v>
      </c>
      <c r="B62" s="424" t="s">
        <v>140</v>
      </c>
      <c r="C62" s="4" t="s">
        <v>65</v>
      </c>
      <c r="D62" s="2" t="s">
        <v>48</v>
      </c>
      <c r="E62" s="4" t="s">
        <v>65</v>
      </c>
      <c r="F62" s="2">
        <v>-8</v>
      </c>
      <c r="G62" s="2" t="s">
        <v>48</v>
      </c>
      <c r="H62" s="2" t="s">
        <v>48</v>
      </c>
      <c r="I62" s="2" t="s">
        <v>48</v>
      </c>
      <c r="J62" s="2" t="s">
        <v>48</v>
      </c>
      <c r="K62" s="2" t="s">
        <v>48</v>
      </c>
      <c r="L62" s="2" t="s">
        <v>48</v>
      </c>
      <c r="M62" s="1" t="s">
        <v>69</v>
      </c>
    </row>
    <row r="63" spans="1:13" ht="27" customHeight="1">
      <c r="A63" s="427">
        <v>27</v>
      </c>
      <c r="B63" s="424" t="s">
        <v>141</v>
      </c>
      <c r="C63" s="2" t="s">
        <v>48</v>
      </c>
      <c r="D63" s="2" t="s">
        <v>48</v>
      </c>
      <c r="E63" s="2" t="s">
        <v>142</v>
      </c>
      <c r="F63" s="2">
        <v>0</v>
      </c>
      <c r="G63" s="2" t="s">
        <v>48</v>
      </c>
      <c r="H63" s="2">
        <v>0</v>
      </c>
      <c r="I63" s="2">
        <v>0</v>
      </c>
      <c r="J63" s="2" t="s">
        <v>48</v>
      </c>
      <c r="K63" s="2" t="s">
        <v>48</v>
      </c>
      <c r="L63" s="2" t="s">
        <v>48</v>
      </c>
      <c r="M63" s="1" t="s">
        <v>143</v>
      </c>
    </row>
    <row r="64" spans="1:13" ht="67.5" customHeight="1">
      <c r="A64" s="427" t="s">
        <v>48</v>
      </c>
      <c r="B64" s="424" t="s">
        <v>144</v>
      </c>
      <c r="C64" s="2" t="s">
        <v>48</v>
      </c>
      <c r="D64" s="2" t="s">
        <v>48</v>
      </c>
      <c r="E64" s="2" t="s">
        <v>48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1" t="s">
        <v>48</v>
      </c>
    </row>
    <row r="65" spans="1:13" ht="54" customHeight="1">
      <c r="A65" s="427">
        <v>29</v>
      </c>
      <c r="B65" s="424" t="s">
        <v>145</v>
      </c>
      <c r="C65" s="2" t="s">
        <v>48</v>
      </c>
      <c r="D65" s="2" t="s">
        <v>48</v>
      </c>
      <c r="E65" s="2" t="s">
        <v>48</v>
      </c>
      <c r="F65" s="2">
        <v>0</v>
      </c>
      <c r="G65" s="2" t="s">
        <v>48</v>
      </c>
      <c r="H65" s="2" t="s">
        <v>48</v>
      </c>
      <c r="I65" s="2" t="s">
        <v>48</v>
      </c>
      <c r="J65" s="2" t="s">
        <v>48</v>
      </c>
      <c r="K65" s="2" t="s">
        <v>48</v>
      </c>
      <c r="L65" s="2" t="s">
        <v>48</v>
      </c>
      <c r="M65" s="1" t="s">
        <v>73</v>
      </c>
    </row>
    <row r="66" spans="1:13" ht="27">
      <c r="A66" s="427">
        <v>28</v>
      </c>
      <c r="B66" s="424" t="s">
        <v>146</v>
      </c>
      <c r="C66" s="2" t="s">
        <v>48</v>
      </c>
      <c r="D66" s="2" t="s">
        <v>48</v>
      </c>
      <c r="E66" s="4" t="s">
        <v>65</v>
      </c>
      <c r="F66" s="2">
        <v>0</v>
      </c>
      <c r="G66" s="2" t="s">
        <v>48</v>
      </c>
      <c r="H66" s="2" t="s">
        <v>48</v>
      </c>
      <c r="I66" s="2" t="s">
        <v>48</v>
      </c>
      <c r="J66" s="2" t="s">
        <v>48</v>
      </c>
      <c r="K66" s="2" t="s">
        <v>48</v>
      </c>
      <c r="L66" s="2" t="s">
        <v>48</v>
      </c>
      <c r="M66" s="1" t="s">
        <v>147</v>
      </c>
    </row>
    <row r="67" spans="1:13" ht="27">
      <c r="A67" s="427" t="s">
        <v>64</v>
      </c>
      <c r="B67" s="427" t="s">
        <v>81</v>
      </c>
      <c r="C67" s="2" t="s">
        <v>48</v>
      </c>
      <c r="D67" s="2" t="s">
        <v>48</v>
      </c>
      <c r="E67" s="4" t="s">
        <v>65</v>
      </c>
      <c r="F67" s="2">
        <v>0</v>
      </c>
      <c r="G67" s="2" t="s">
        <v>48</v>
      </c>
      <c r="H67" s="2" t="s">
        <v>48</v>
      </c>
      <c r="I67" s="2" t="s">
        <v>48</v>
      </c>
      <c r="J67" s="2" t="s">
        <v>48</v>
      </c>
      <c r="K67" s="2" t="s">
        <v>48</v>
      </c>
      <c r="L67" s="2" t="s">
        <v>48</v>
      </c>
      <c r="M67" s="1" t="s">
        <v>148</v>
      </c>
    </row>
    <row r="68" spans="1:13" ht="27" customHeight="1">
      <c r="A68" s="427">
        <v>30</v>
      </c>
      <c r="B68" s="424" t="s">
        <v>149</v>
      </c>
      <c r="C68" s="2" t="s">
        <v>65</v>
      </c>
      <c r="D68" s="2" t="s">
        <v>48</v>
      </c>
      <c r="E68" s="2" t="s">
        <v>64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 t="s">
        <v>48</v>
      </c>
      <c r="L68" s="2" t="s">
        <v>48</v>
      </c>
      <c r="M68" s="1" t="s">
        <v>69</v>
      </c>
    </row>
    <row r="69" spans="1:13" ht="13.5" customHeight="1">
      <c r="A69" s="427" t="s">
        <v>48</v>
      </c>
      <c r="B69" s="427" t="s">
        <v>48</v>
      </c>
      <c r="C69" s="2" t="s">
        <v>48</v>
      </c>
      <c r="D69" s="2" t="s">
        <v>48</v>
      </c>
      <c r="E69" s="2" t="s">
        <v>48</v>
      </c>
      <c r="F69" s="2" t="s">
        <v>55</v>
      </c>
      <c r="G69" s="2" t="s">
        <v>56</v>
      </c>
      <c r="H69" s="2" t="s">
        <v>57</v>
      </c>
      <c r="I69" s="2" t="s">
        <v>58</v>
      </c>
      <c r="J69" s="2" t="s">
        <v>59</v>
      </c>
      <c r="K69" s="2" t="s">
        <v>60</v>
      </c>
      <c r="L69" s="2" t="s">
        <v>61</v>
      </c>
      <c r="M69" s="1" t="s">
        <v>62</v>
      </c>
    </row>
    <row r="70" spans="1:28" ht="40.5" customHeight="1">
      <c r="A70" s="427" t="s">
        <v>48</v>
      </c>
      <c r="B70" s="427" t="s">
        <v>150</v>
      </c>
      <c r="C70" s="2" t="s">
        <v>48</v>
      </c>
      <c r="D70" s="2" t="s">
        <v>48</v>
      </c>
      <c r="E70" s="2" t="s">
        <v>48</v>
      </c>
      <c r="F70" s="2">
        <v>7</v>
      </c>
      <c r="G70" s="2">
        <v>7</v>
      </c>
      <c r="H70" s="2">
        <v>1</v>
      </c>
      <c r="I70" s="2">
        <v>15</v>
      </c>
      <c r="J70" s="2">
        <v>1</v>
      </c>
      <c r="K70" s="2">
        <v>15</v>
      </c>
      <c r="L70" s="2">
        <v>0</v>
      </c>
      <c r="M70" s="1" t="s">
        <v>48</v>
      </c>
      <c r="N70">
        <f>SUM(F51:F68)</f>
        <v>7</v>
      </c>
      <c r="O70">
        <f aca="true" t="shared" si="4" ref="O70:T70">SUM(G51:G68)</f>
        <v>7</v>
      </c>
      <c r="P70">
        <f t="shared" si="4"/>
        <v>1</v>
      </c>
      <c r="Q70">
        <f t="shared" si="4"/>
        <v>15</v>
      </c>
      <c r="R70">
        <f t="shared" si="4"/>
        <v>1</v>
      </c>
      <c r="S70">
        <f t="shared" si="4"/>
        <v>15</v>
      </c>
      <c r="T70">
        <f t="shared" si="4"/>
        <v>0</v>
      </c>
      <c r="V70">
        <f aca="true" t="shared" si="5" ref="V70:AB70">F70-N70</f>
        <v>0</v>
      </c>
      <c r="W70">
        <f t="shared" si="5"/>
        <v>0</v>
      </c>
      <c r="X70">
        <f t="shared" si="5"/>
        <v>0</v>
      </c>
      <c r="Y70">
        <f t="shared" si="5"/>
        <v>0</v>
      </c>
      <c r="Z70">
        <f t="shared" si="5"/>
        <v>0</v>
      </c>
      <c r="AA70">
        <f t="shared" si="5"/>
        <v>0</v>
      </c>
      <c r="AB70">
        <f t="shared" si="5"/>
        <v>0</v>
      </c>
    </row>
    <row r="71" spans="1:13" ht="13.5" customHeight="1">
      <c r="A71" s="427" t="s">
        <v>48</v>
      </c>
      <c r="B71" s="427" t="s">
        <v>151</v>
      </c>
      <c r="C71" s="2" t="s">
        <v>48</v>
      </c>
      <c r="D71" s="2" t="s">
        <v>48</v>
      </c>
      <c r="E71" s="2" t="s">
        <v>48</v>
      </c>
      <c r="F71" s="2" t="s">
        <v>48</v>
      </c>
      <c r="G71" s="2" t="s">
        <v>48</v>
      </c>
      <c r="H71" s="2" t="s">
        <v>48</v>
      </c>
      <c r="I71" s="2" t="s">
        <v>48</v>
      </c>
      <c r="J71" s="2" t="s">
        <v>48</v>
      </c>
      <c r="K71" s="2" t="s">
        <v>48</v>
      </c>
      <c r="L71" s="2" t="s">
        <v>48</v>
      </c>
      <c r="M71" s="1" t="s">
        <v>48</v>
      </c>
    </row>
    <row r="72" spans="1:13" ht="13.5" customHeight="1">
      <c r="A72" s="427" t="s">
        <v>50</v>
      </c>
      <c r="B72" s="427" t="s">
        <v>51</v>
      </c>
      <c r="C72" s="2" t="s">
        <v>52</v>
      </c>
      <c r="D72" s="2" t="s">
        <v>53</v>
      </c>
      <c r="E72" s="2" t="s">
        <v>54</v>
      </c>
      <c r="F72" s="2" t="s">
        <v>55</v>
      </c>
      <c r="G72" s="2" t="s">
        <v>56</v>
      </c>
      <c r="H72" s="2" t="s">
        <v>57</v>
      </c>
      <c r="I72" s="2" t="s">
        <v>58</v>
      </c>
      <c r="J72" s="2" t="s">
        <v>59</v>
      </c>
      <c r="K72" s="2" t="s">
        <v>60</v>
      </c>
      <c r="L72" s="2" t="s">
        <v>61</v>
      </c>
      <c r="M72" s="1" t="s">
        <v>62</v>
      </c>
    </row>
    <row r="73" spans="1:13" ht="27">
      <c r="A73" s="427" t="s">
        <v>48</v>
      </c>
      <c r="B73" s="427" t="s">
        <v>152</v>
      </c>
      <c r="C73" s="4" t="s">
        <v>65</v>
      </c>
      <c r="D73" s="2" t="s">
        <v>48</v>
      </c>
      <c r="E73" s="2" t="s">
        <v>48</v>
      </c>
      <c r="F73" s="2">
        <v>0</v>
      </c>
      <c r="G73" s="2" t="s">
        <v>48</v>
      </c>
      <c r="H73" s="2">
        <v>10</v>
      </c>
      <c r="I73" s="2" t="s">
        <v>48</v>
      </c>
      <c r="J73" s="2" t="s">
        <v>48</v>
      </c>
      <c r="K73" s="2">
        <v>0</v>
      </c>
      <c r="L73" s="2">
        <v>0</v>
      </c>
      <c r="M73" s="1" t="s">
        <v>153</v>
      </c>
    </row>
    <row r="74" spans="1:13" ht="40.5" customHeight="1">
      <c r="A74" s="427" t="s">
        <v>48</v>
      </c>
      <c r="B74" s="424" t="s">
        <v>154</v>
      </c>
      <c r="C74" s="2" t="s">
        <v>65</v>
      </c>
      <c r="D74" s="2" t="s">
        <v>48</v>
      </c>
      <c r="E74" s="4" t="s">
        <v>65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1" t="s">
        <v>115</v>
      </c>
    </row>
    <row r="75" spans="1:13" ht="40.5" customHeight="1">
      <c r="A75" s="427" t="s">
        <v>48</v>
      </c>
      <c r="B75" s="424" t="s">
        <v>155</v>
      </c>
      <c r="C75" s="2"/>
      <c r="D75" s="2" t="s">
        <v>48</v>
      </c>
      <c r="E75" s="4" t="s">
        <v>65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 t="s">
        <v>48</v>
      </c>
      <c r="M75" s="1" t="s">
        <v>156</v>
      </c>
    </row>
    <row r="76" spans="1:13" ht="27" customHeight="1">
      <c r="A76" s="427">
        <v>32</v>
      </c>
      <c r="B76" s="424" t="s">
        <v>157</v>
      </c>
      <c r="C76" s="4" t="s">
        <v>65</v>
      </c>
      <c r="D76" s="2" t="s">
        <v>48</v>
      </c>
      <c r="E76" s="4" t="s">
        <v>65</v>
      </c>
      <c r="F76" s="2">
        <v>49</v>
      </c>
      <c r="G76" s="2">
        <v>24</v>
      </c>
      <c r="H76" s="2">
        <v>0</v>
      </c>
      <c r="I76" s="2">
        <v>16</v>
      </c>
      <c r="J76" s="2">
        <v>0</v>
      </c>
      <c r="K76" s="2" t="s">
        <v>48</v>
      </c>
      <c r="L76" s="2">
        <v>0</v>
      </c>
      <c r="M76" s="1" t="s">
        <v>69</v>
      </c>
    </row>
    <row r="77" spans="1:13" ht="27" customHeight="1">
      <c r="A77" s="427">
        <v>33</v>
      </c>
      <c r="B77" s="424" t="s">
        <v>158</v>
      </c>
      <c r="C77" s="2"/>
      <c r="D77" s="2"/>
      <c r="E77" s="4" t="s">
        <v>65</v>
      </c>
      <c r="F77" s="2">
        <v>35</v>
      </c>
      <c r="G77" s="2">
        <v>0</v>
      </c>
      <c r="H77" s="2">
        <v>0</v>
      </c>
      <c r="I77" s="2">
        <v>0</v>
      </c>
      <c r="J77" s="2">
        <v>0</v>
      </c>
      <c r="K77" s="2" t="s">
        <v>48</v>
      </c>
      <c r="L77" s="2">
        <v>0</v>
      </c>
      <c r="M77" s="1" t="s">
        <v>69</v>
      </c>
    </row>
    <row r="78" spans="1:13" ht="40.5">
      <c r="A78" s="427">
        <v>37</v>
      </c>
      <c r="B78" s="424" t="s">
        <v>159</v>
      </c>
      <c r="C78" s="4" t="s">
        <v>65</v>
      </c>
      <c r="D78" s="2" t="s">
        <v>65</v>
      </c>
      <c r="E78" s="2" t="s">
        <v>48</v>
      </c>
      <c r="F78" s="2">
        <v>0</v>
      </c>
      <c r="G78" s="2">
        <v>-6</v>
      </c>
      <c r="H78" s="2">
        <v>-10</v>
      </c>
      <c r="I78" s="2">
        <v>-9</v>
      </c>
      <c r="J78" s="2" t="s">
        <v>48</v>
      </c>
      <c r="K78" s="2" t="s">
        <v>48</v>
      </c>
      <c r="L78" s="2" t="s">
        <v>48</v>
      </c>
      <c r="M78" s="1" t="s">
        <v>160</v>
      </c>
    </row>
    <row r="79" spans="1:13" ht="67.5" customHeight="1">
      <c r="A79" s="427" t="s">
        <v>48</v>
      </c>
      <c r="B79" s="424" t="s">
        <v>161</v>
      </c>
      <c r="C79" s="2" t="s">
        <v>65</v>
      </c>
      <c r="D79" s="2" t="s">
        <v>48</v>
      </c>
      <c r="E79" s="2" t="s">
        <v>48</v>
      </c>
      <c r="F79" s="2" t="s">
        <v>48</v>
      </c>
      <c r="G79" s="2" t="s">
        <v>48</v>
      </c>
      <c r="H79" s="2" t="s">
        <v>48</v>
      </c>
      <c r="I79" s="2">
        <v>0</v>
      </c>
      <c r="J79" s="2" t="s">
        <v>48</v>
      </c>
      <c r="K79" s="2" t="s">
        <v>48</v>
      </c>
      <c r="L79" s="2" t="s">
        <v>48</v>
      </c>
      <c r="M79" s="1" t="s">
        <v>69</v>
      </c>
    </row>
    <row r="80" spans="1:13" ht="54" customHeight="1">
      <c r="A80" s="427" t="s">
        <v>48</v>
      </c>
      <c r="B80" s="424" t="s">
        <v>162</v>
      </c>
      <c r="C80" s="4" t="s">
        <v>65</v>
      </c>
      <c r="D80" s="2" t="s">
        <v>48</v>
      </c>
      <c r="E80" s="4" t="s">
        <v>65</v>
      </c>
      <c r="F80" s="2">
        <v>2</v>
      </c>
      <c r="G80" s="2">
        <v>0</v>
      </c>
      <c r="H80" s="2">
        <v>0</v>
      </c>
      <c r="I80" s="2">
        <v>-5</v>
      </c>
      <c r="J80" s="2">
        <v>4</v>
      </c>
      <c r="K80" s="2" t="s">
        <v>48</v>
      </c>
      <c r="L80" s="2">
        <v>3</v>
      </c>
      <c r="M80" s="1" t="s">
        <v>135</v>
      </c>
    </row>
    <row r="81" spans="1:13" ht="40.5" customHeight="1">
      <c r="A81" s="427" t="s">
        <v>48</v>
      </c>
      <c r="B81" s="427" t="s">
        <v>163</v>
      </c>
      <c r="C81" s="2" t="s">
        <v>65</v>
      </c>
      <c r="D81" s="2" t="s">
        <v>48</v>
      </c>
      <c r="E81" s="4" t="s">
        <v>65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 t="s">
        <v>48</v>
      </c>
      <c r="L81" s="2">
        <v>0</v>
      </c>
      <c r="M81" s="1" t="s">
        <v>164</v>
      </c>
    </row>
    <row r="82" spans="1:13" ht="13.5" customHeight="1">
      <c r="A82" s="427" t="s">
        <v>50</v>
      </c>
      <c r="B82" s="427" t="s">
        <v>51</v>
      </c>
      <c r="C82" s="2" t="s">
        <v>48</v>
      </c>
      <c r="D82" s="2" t="s">
        <v>48</v>
      </c>
      <c r="E82" s="2" t="s">
        <v>48</v>
      </c>
      <c r="F82" s="2" t="s">
        <v>55</v>
      </c>
      <c r="G82" s="2" t="s">
        <v>56</v>
      </c>
      <c r="H82" s="2" t="s">
        <v>57</v>
      </c>
      <c r="I82" s="2" t="s">
        <v>58</v>
      </c>
      <c r="J82" s="2" t="s">
        <v>59</v>
      </c>
      <c r="K82" s="2" t="s">
        <v>60</v>
      </c>
      <c r="L82" s="2" t="s">
        <v>61</v>
      </c>
      <c r="M82" s="1" t="s">
        <v>62</v>
      </c>
    </row>
    <row r="83" spans="1:28" ht="40.5" customHeight="1">
      <c r="A83" s="427" t="s">
        <v>48</v>
      </c>
      <c r="B83" s="427" t="s">
        <v>165</v>
      </c>
      <c r="C83" s="4" t="s">
        <v>65</v>
      </c>
      <c r="D83" s="2" t="s">
        <v>48</v>
      </c>
      <c r="E83" s="2" t="s">
        <v>48</v>
      </c>
      <c r="F83" s="2">
        <v>93</v>
      </c>
      <c r="G83" s="2">
        <v>25</v>
      </c>
      <c r="H83" s="2">
        <v>1</v>
      </c>
      <c r="I83" s="2">
        <v>17</v>
      </c>
      <c r="J83" s="2">
        <v>5</v>
      </c>
      <c r="K83" s="2">
        <v>15</v>
      </c>
      <c r="L83" s="2">
        <v>3</v>
      </c>
      <c r="M83" s="1" t="s">
        <v>296</v>
      </c>
      <c r="N83">
        <f>SUM(F70:F81)</f>
        <v>93</v>
      </c>
      <c r="O83">
        <f aca="true" t="shared" si="6" ref="O83:T83">SUM(G70:G81)</f>
        <v>25</v>
      </c>
      <c r="P83">
        <f t="shared" si="6"/>
        <v>1</v>
      </c>
      <c r="Q83">
        <f t="shared" si="6"/>
        <v>17</v>
      </c>
      <c r="R83">
        <f t="shared" si="6"/>
        <v>5</v>
      </c>
      <c r="S83">
        <f t="shared" si="6"/>
        <v>15</v>
      </c>
      <c r="T83">
        <f t="shared" si="6"/>
        <v>3</v>
      </c>
      <c r="V83">
        <f aca="true" t="shared" si="7" ref="V83:AB83">F83-N83</f>
        <v>0</v>
      </c>
      <c r="W83">
        <f t="shared" si="7"/>
        <v>0</v>
      </c>
      <c r="X83">
        <f t="shared" si="7"/>
        <v>0</v>
      </c>
      <c r="Y83">
        <f t="shared" si="7"/>
        <v>0</v>
      </c>
      <c r="Z83">
        <f t="shared" si="7"/>
        <v>0</v>
      </c>
      <c r="AA83">
        <f t="shared" si="7"/>
        <v>0</v>
      </c>
      <c r="AB83">
        <f t="shared" si="7"/>
        <v>0</v>
      </c>
    </row>
    <row r="84" spans="1:13" ht="13.5" customHeight="1">
      <c r="A84" s="427" t="s">
        <v>48</v>
      </c>
      <c r="B84" s="427" t="s">
        <v>166</v>
      </c>
      <c r="C84" s="2" t="s">
        <v>48</v>
      </c>
      <c r="D84" s="2" t="s">
        <v>48</v>
      </c>
      <c r="E84" s="2" t="s">
        <v>48</v>
      </c>
      <c r="F84" s="2" t="s">
        <v>48</v>
      </c>
      <c r="G84" s="2" t="s">
        <v>48</v>
      </c>
      <c r="H84" s="2" t="s">
        <v>48</v>
      </c>
      <c r="I84" s="2" t="s">
        <v>48</v>
      </c>
      <c r="J84" s="2" t="s">
        <v>48</v>
      </c>
      <c r="K84" s="2" t="s">
        <v>48</v>
      </c>
      <c r="L84" s="2" t="s">
        <v>48</v>
      </c>
      <c r="M84" s="1" t="s">
        <v>48</v>
      </c>
    </row>
    <row r="85" spans="1:13" ht="13.5" customHeight="1">
      <c r="A85" s="427" t="s">
        <v>50</v>
      </c>
      <c r="B85" s="427" t="s">
        <v>51</v>
      </c>
      <c r="C85" s="2" t="s">
        <v>52</v>
      </c>
      <c r="D85" s="2" t="s">
        <v>53</v>
      </c>
      <c r="E85" s="2" t="s">
        <v>54</v>
      </c>
      <c r="F85" s="2" t="s">
        <v>55</v>
      </c>
      <c r="G85" s="2" t="s">
        <v>56</v>
      </c>
      <c r="H85" s="2" t="s">
        <v>57</v>
      </c>
      <c r="I85" s="2" t="s">
        <v>58</v>
      </c>
      <c r="J85" s="2" t="s">
        <v>59</v>
      </c>
      <c r="K85" s="2" t="s">
        <v>60</v>
      </c>
      <c r="L85" s="2" t="s">
        <v>61</v>
      </c>
      <c r="M85" s="1" t="s">
        <v>62</v>
      </c>
    </row>
    <row r="86" spans="1:13" ht="13.5" customHeight="1">
      <c r="A86" s="427" t="s">
        <v>48</v>
      </c>
      <c r="B86" s="427" t="s">
        <v>152</v>
      </c>
      <c r="C86" s="2" t="s">
        <v>65</v>
      </c>
      <c r="D86" s="2" t="s">
        <v>48</v>
      </c>
      <c r="E86" s="2" t="s">
        <v>48</v>
      </c>
      <c r="F86" s="2">
        <v>0</v>
      </c>
      <c r="G86" s="2">
        <v>0</v>
      </c>
      <c r="H86" s="2">
        <v>10</v>
      </c>
      <c r="I86" s="2">
        <v>0</v>
      </c>
      <c r="J86" s="2">
        <v>0</v>
      </c>
      <c r="K86" s="2">
        <v>0</v>
      </c>
      <c r="L86" s="2">
        <v>0</v>
      </c>
      <c r="M86" s="1" t="s">
        <v>48</v>
      </c>
    </row>
    <row r="87" spans="1:13" ht="13.5" customHeight="1">
      <c r="A87" s="427">
        <v>39</v>
      </c>
      <c r="B87" s="424" t="s">
        <v>167</v>
      </c>
      <c r="C87" s="4" t="s">
        <v>65</v>
      </c>
      <c r="D87" s="4" t="s">
        <v>65</v>
      </c>
      <c r="E87" s="2" t="s">
        <v>48</v>
      </c>
      <c r="F87" s="2">
        <v>0</v>
      </c>
      <c r="G87" s="2">
        <v>0</v>
      </c>
      <c r="H87" s="2">
        <v>0</v>
      </c>
      <c r="I87" s="2">
        <v>-3</v>
      </c>
      <c r="J87" s="2">
        <v>0</v>
      </c>
      <c r="K87" s="2" t="s">
        <v>48</v>
      </c>
      <c r="L87" s="2">
        <v>0</v>
      </c>
      <c r="M87" s="1" t="s">
        <v>79</v>
      </c>
    </row>
    <row r="88" spans="1:13" ht="27" customHeight="1">
      <c r="A88" s="427">
        <v>40</v>
      </c>
      <c r="B88" s="424" t="s">
        <v>168</v>
      </c>
      <c r="C88" s="2" t="s">
        <v>65</v>
      </c>
      <c r="D88" s="4" t="s">
        <v>65</v>
      </c>
      <c r="E88" s="4" t="s">
        <v>65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 t="s">
        <v>48</v>
      </c>
      <c r="L88" s="2">
        <v>0</v>
      </c>
      <c r="M88" s="1" t="s">
        <v>169</v>
      </c>
    </row>
    <row r="89" spans="1:13" ht="67.5" customHeight="1">
      <c r="A89" s="427" t="s">
        <v>189</v>
      </c>
      <c r="B89" s="424" t="s">
        <v>170</v>
      </c>
      <c r="C89" s="4" t="s">
        <v>65</v>
      </c>
      <c r="D89" s="4" t="s">
        <v>65</v>
      </c>
      <c r="E89" s="4" t="s">
        <v>65</v>
      </c>
      <c r="F89" s="2">
        <v>0</v>
      </c>
      <c r="G89" s="2">
        <v>6</v>
      </c>
      <c r="H89" s="2">
        <v>10</v>
      </c>
      <c r="I89" s="2">
        <v>12</v>
      </c>
      <c r="J89" s="2">
        <v>0</v>
      </c>
      <c r="K89" s="2" t="s">
        <v>48</v>
      </c>
      <c r="L89" s="2">
        <v>0</v>
      </c>
      <c r="M89" s="1" t="s">
        <v>169</v>
      </c>
    </row>
    <row r="90" spans="1:13" ht="67.5" customHeight="1">
      <c r="A90" s="427">
        <v>44</v>
      </c>
      <c r="B90" s="424" t="s">
        <v>172</v>
      </c>
      <c r="C90" s="4" t="s">
        <v>65</v>
      </c>
      <c r="D90" s="2" t="s">
        <v>48</v>
      </c>
      <c r="E90" s="2" t="s">
        <v>65</v>
      </c>
      <c r="F90" s="2" t="s">
        <v>48</v>
      </c>
      <c r="G90" s="2"/>
      <c r="H90" s="2" t="s">
        <v>48</v>
      </c>
      <c r="I90" s="2" t="s">
        <v>48</v>
      </c>
      <c r="J90" s="2" t="s">
        <v>48</v>
      </c>
      <c r="K90" s="2" t="s">
        <v>48</v>
      </c>
      <c r="L90" s="2" t="s">
        <v>48</v>
      </c>
      <c r="M90" s="1" t="s">
        <v>69</v>
      </c>
    </row>
    <row r="91" spans="1:13" ht="27" customHeight="1">
      <c r="A91" s="427">
        <v>45</v>
      </c>
      <c r="B91" s="424" t="s">
        <v>173</v>
      </c>
      <c r="C91" s="2" t="s">
        <v>65</v>
      </c>
      <c r="D91" s="2" t="s">
        <v>48</v>
      </c>
      <c r="E91" s="4" t="s">
        <v>65</v>
      </c>
      <c r="F91" s="2" t="s">
        <v>48</v>
      </c>
      <c r="G91" s="2" t="s">
        <v>48</v>
      </c>
      <c r="H91" s="2" t="s">
        <v>48</v>
      </c>
      <c r="I91" s="2" t="s">
        <v>48</v>
      </c>
      <c r="J91" s="2">
        <v>0</v>
      </c>
      <c r="K91" s="2" t="s">
        <v>48</v>
      </c>
      <c r="L91" s="2" t="s">
        <v>48</v>
      </c>
      <c r="M91" s="1"/>
    </row>
    <row r="92" spans="1:13" ht="27" customHeight="1">
      <c r="A92" s="427" t="s">
        <v>64</v>
      </c>
      <c r="B92" s="427" t="s">
        <v>117</v>
      </c>
      <c r="C92" s="2" t="s">
        <v>48</v>
      </c>
      <c r="D92" s="2" t="s">
        <v>48</v>
      </c>
      <c r="E92" s="2" t="s">
        <v>48</v>
      </c>
      <c r="F92" s="2"/>
      <c r="G92" s="2">
        <v>0</v>
      </c>
      <c r="H92" s="2" t="s">
        <v>48</v>
      </c>
      <c r="I92" s="2" t="s">
        <v>48</v>
      </c>
      <c r="J92" s="2" t="s">
        <v>48</v>
      </c>
      <c r="K92" s="2" t="s">
        <v>48</v>
      </c>
      <c r="L92" s="2" t="s">
        <v>48</v>
      </c>
      <c r="M92" s="1" t="s">
        <v>174</v>
      </c>
    </row>
    <row r="93" spans="1:13" ht="27" customHeight="1">
      <c r="A93" s="427" t="s">
        <v>48</v>
      </c>
      <c r="B93" s="424" t="s">
        <v>175</v>
      </c>
      <c r="C93" s="2" t="s">
        <v>65</v>
      </c>
      <c r="D93" s="2" t="s">
        <v>48</v>
      </c>
      <c r="E93" s="2" t="s">
        <v>65</v>
      </c>
      <c r="F93" s="2" t="s">
        <v>48</v>
      </c>
      <c r="G93" s="2" t="s">
        <v>48</v>
      </c>
      <c r="H93" s="2" t="s">
        <v>48</v>
      </c>
      <c r="I93" s="2" t="s">
        <v>48</v>
      </c>
      <c r="J93" s="2"/>
      <c r="K93" s="2" t="s">
        <v>48</v>
      </c>
      <c r="L93" s="2" t="s">
        <v>48</v>
      </c>
      <c r="M93" s="1" t="s">
        <v>81</v>
      </c>
    </row>
    <row r="94" spans="1:13" ht="27" customHeight="1">
      <c r="A94" s="427" t="s">
        <v>64</v>
      </c>
      <c r="B94" s="427" t="s">
        <v>117</v>
      </c>
      <c r="C94" s="2" t="s">
        <v>48</v>
      </c>
      <c r="D94" s="2" t="s">
        <v>48</v>
      </c>
      <c r="E94" s="2" t="s">
        <v>48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1" t="s">
        <v>176</v>
      </c>
    </row>
    <row r="95" spans="1:13" ht="27" customHeight="1">
      <c r="A95" s="427" t="s">
        <v>64</v>
      </c>
      <c r="B95" s="427" t="s">
        <v>177</v>
      </c>
      <c r="C95" s="2" t="s">
        <v>48</v>
      </c>
      <c r="D95" s="2" t="s">
        <v>48</v>
      </c>
      <c r="E95" s="2" t="s">
        <v>48</v>
      </c>
      <c r="F95" s="2" t="s">
        <v>48</v>
      </c>
      <c r="G95" s="2">
        <v>0</v>
      </c>
      <c r="H95" s="2" t="s">
        <v>48</v>
      </c>
      <c r="I95" s="2" t="s">
        <v>48</v>
      </c>
      <c r="J95" s="2" t="s">
        <v>48</v>
      </c>
      <c r="K95" s="2" t="s">
        <v>48</v>
      </c>
      <c r="L95" s="2" t="s">
        <v>48</v>
      </c>
      <c r="M95" s="1"/>
    </row>
    <row r="96" spans="1:13" ht="54" customHeight="1">
      <c r="A96" s="427">
        <v>47</v>
      </c>
      <c r="B96" s="424" t="s">
        <v>178</v>
      </c>
      <c r="C96" s="2" t="s">
        <v>48</v>
      </c>
      <c r="D96" s="2" t="s">
        <v>48</v>
      </c>
      <c r="E96" s="2" t="s">
        <v>179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 t="s">
        <v>48</v>
      </c>
      <c r="L96" s="2">
        <v>0</v>
      </c>
      <c r="M96" s="1" t="s">
        <v>48</v>
      </c>
    </row>
    <row r="97" spans="1:13" ht="40.5" customHeight="1">
      <c r="A97" s="427">
        <v>48</v>
      </c>
      <c r="B97" s="424" t="s">
        <v>180</v>
      </c>
      <c r="C97" s="2" t="s">
        <v>48</v>
      </c>
      <c r="D97" s="2" t="s">
        <v>48</v>
      </c>
      <c r="E97" s="2" t="s">
        <v>142</v>
      </c>
      <c r="F97" s="2">
        <v>-36</v>
      </c>
      <c r="G97" s="2" t="s">
        <v>48</v>
      </c>
      <c r="H97" s="2" t="s">
        <v>48</v>
      </c>
      <c r="I97" s="2" t="s">
        <v>48</v>
      </c>
      <c r="J97" s="2" t="s">
        <v>48</v>
      </c>
      <c r="K97" s="2" t="s">
        <v>48</v>
      </c>
      <c r="L97" s="2" t="s">
        <v>48</v>
      </c>
      <c r="M97" s="1" t="s">
        <v>181</v>
      </c>
    </row>
    <row r="98" spans="1:13" ht="27" customHeight="1">
      <c r="A98" s="427">
        <v>46</v>
      </c>
      <c r="B98" s="424" t="s">
        <v>182</v>
      </c>
      <c r="C98" s="2" t="s">
        <v>48</v>
      </c>
      <c r="D98" s="2" t="s">
        <v>48</v>
      </c>
      <c r="E98" s="2" t="s">
        <v>48</v>
      </c>
      <c r="F98" s="2"/>
      <c r="G98" s="2"/>
      <c r="H98" s="2"/>
      <c r="I98" s="2"/>
      <c r="J98" s="2"/>
      <c r="K98" s="2"/>
      <c r="L98" s="2"/>
      <c r="M98" s="1" t="s">
        <v>48</v>
      </c>
    </row>
    <row r="99" spans="1:13" ht="27" customHeight="1">
      <c r="A99" s="427" t="s">
        <v>64</v>
      </c>
      <c r="B99" s="427" t="s">
        <v>81</v>
      </c>
      <c r="C99" s="2" t="s">
        <v>48</v>
      </c>
      <c r="D99" s="2" t="s">
        <v>48</v>
      </c>
      <c r="E99" s="2" t="s">
        <v>48</v>
      </c>
      <c r="F99" s="2"/>
      <c r="G99" s="2"/>
      <c r="H99" s="2"/>
      <c r="I99" s="2"/>
      <c r="J99" s="2"/>
      <c r="K99" s="2"/>
      <c r="L99" s="2"/>
      <c r="M99" s="1" t="s">
        <v>48</v>
      </c>
    </row>
    <row r="100" spans="1:13" ht="40.5" customHeight="1">
      <c r="A100" s="427" t="s">
        <v>189</v>
      </c>
      <c r="B100" s="427" t="s">
        <v>190</v>
      </c>
      <c r="C100" s="2"/>
      <c r="D100" s="4" t="s">
        <v>65</v>
      </c>
      <c r="E100" s="2" t="s">
        <v>48</v>
      </c>
      <c r="F100" s="2">
        <v>0</v>
      </c>
      <c r="G100" s="2">
        <v>0</v>
      </c>
      <c r="H100" s="2">
        <v>-3</v>
      </c>
      <c r="I100" s="2">
        <v>0</v>
      </c>
      <c r="J100" s="2">
        <v>0</v>
      </c>
      <c r="K100" s="2">
        <v>0</v>
      </c>
      <c r="L100" s="2">
        <v>0</v>
      </c>
      <c r="M100" s="1" t="s">
        <v>48</v>
      </c>
    </row>
    <row r="101" spans="1:13" ht="27" customHeight="1">
      <c r="A101" s="427" t="s">
        <v>189</v>
      </c>
      <c r="B101" s="424" t="s">
        <v>191</v>
      </c>
      <c r="C101" s="2"/>
      <c r="D101" s="4" t="s">
        <v>65</v>
      </c>
      <c r="E101" s="2" t="s">
        <v>48</v>
      </c>
      <c r="F101" s="2">
        <v>-3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1" t="s">
        <v>48</v>
      </c>
    </row>
    <row r="102" spans="1:13" ht="40.5" customHeight="1">
      <c r="A102" s="427" t="s">
        <v>48</v>
      </c>
      <c r="B102" s="424" t="s">
        <v>183</v>
      </c>
      <c r="C102" s="4" t="s">
        <v>65</v>
      </c>
      <c r="D102" s="2" t="s">
        <v>48</v>
      </c>
      <c r="E102" s="2" t="s">
        <v>48</v>
      </c>
      <c r="F102" s="2">
        <v>-20</v>
      </c>
      <c r="G102" s="2" t="s">
        <v>48</v>
      </c>
      <c r="H102" s="2" t="s">
        <v>48</v>
      </c>
      <c r="I102" s="2" t="s">
        <v>48</v>
      </c>
      <c r="J102" s="2" t="s">
        <v>48</v>
      </c>
      <c r="K102" s="2" t="s">
        <v>48</v>
      </c>
      <c r="L102" s="2" t="s">
        <v>48</v>
      </c>
      <c r="M102" s="1" t="s">
        <v>48</v>
      </c>
    </row>
    <row r="103" spans="1:13" ht="13.5" customHeight="1">
      <c r="A103" s="427" t="s">
        <v>189</v>
      </c>
      <c r="B103" s="427" t="s">
        <v>48</v>
      </c>
      <c r="C103" s="2" t="s">
        <v>48</v>
      </c>
      <c r="D103" s="2" t="s">
        <v>48</v>
      </c>
      <c r="E103" s="2" t="s">
        <v>48</v>
      </c>
      <c r="F103" s="2" t="s">
        <v>48</v>
      </c>
      <c r="G103" s="2" t="s">
        <v>48</v>
      </c>
      <c r="H103" s="2" t="s">
        <v>48</v>
      </c>
      <c r="I103" s="2" t="s">
        <v>48</v>
      </c>
      <c r="J103" s="2" t="s">
        <v>48</v>
      </c>
      <c r="K103" s="2" t="s">
        <v>48</v>
      </c>
      <c r="L103" s="2" t="s">
        <v>48</v>
      </c>
      <c r="M103" s="1" t="s">
        <v>48</v>
      </c>
    </row>
    <row r="104" spans="1:13" ht="13.5" customHeight="1">
      <c r="A104" s="427" t="s">
        <v>50</v>
      </c>
      <c r="B104" s="427" t="s">
        <v>184</v>
      </c>
      <c r="C104" s="2" t="s">
        <v>48</v>
      </c>
      <c r="D104" s="2" t="s">
        <v>48</v>
      </c>
      <c r="E104" s="2" t="s">
        <v>48</v>
      </c>
      <c r="F104" s="2" t="s">
        <v>55</v>
      </c>
      <c r="G104" s="2" t="s">
        <v>56</v>
      </c>
      <c r="H104" s="2" t="s">
        <v>57</v>
      </c>
      <c r="I104" s="2" t="s">
        <v>58</v>
      </c>
      <c r="J104" s="2" t="s">
        <v>59</v>
      </c>
      <c r="K104" s="2" t="s">
        <v>60</v>
      </c>
      <c r="L104" s="2" t="s">
        <v>61</v>
      </c>
      <c r="M104" s="1" t="s">
        <v>62</v>
      </c>
    </row>
    <row r="105" spans="1:13" ht="27" customHeight="1">
      <c r="A105" s="427" t="s">
        <v>48</v>
      </c>
      <c r="B105" s="427" t="s">
        <v>185</v>
      </c>
      <c r="C105" s="2" t="s">
        <v>48</v>
      </c>
      <c r="D105" s="2" t="s">
        <v>48</v>
      </c>
      <c r="E105" s="2" t="s">
        <v>48</v>
      </c>
      <c r="F105" s="2">
        <v>34</v>
      </c>
      <c r="G105" s="2">
        <v>31</v>
      </c>
      <c r="H105" s="2">
        <v>18</v>
      </c>
      <c r="I105" s="2">
        <v>26</v>
      </c>
      <c r="J105" s="2">
        <v>5</v>
      </c>
      <c r="K105" s="2">
        <v>15</v>
      </c>
      <c r="L105" s="2">
        <v>3</v>
      </c>
      <c r="M105" s="1" t="s">
        <v>48</v>
      </c>
    </row>
    <row r="106" spans="1:13" ht="27" customHeight="1">
      <c r="A106" s="488" t="s">
        <v>48</v>
      </c>
      <c r="B106" s="489" t="s">
        <v>183</v>
      </c>
      <c r="C106" s="490" t="s">
        <v>65</v>
      </c>
      <c r="D106" s="442" t="s">
        <v>48</v>
      </c>
      <c r="E106" s="442" t="s">
        <v>48</v>
      </c>
      <c r="F106" s="442">
        <v>-20</v>
      </c>
      <c r="G106" s="442">
        <v>0</v>
      </c>
      <c r="H106" s="442">
        <v>0</v>
      </c>
      <c r="I106" s="442">
        <v>0</v>
      </c>
      <c r="J106" s="442">
        <v>0</v>
      </c>
      <c r="K106" s="442">
        <v>0</v>
      </c>
      <c r="L106" s="442">
        <v>0</v>
      </c>
      <c r="M106" s="491" t="s">
        <v>192</v>
      </c>
    </row>
    <row r="107" spans="1:13" ht="13.5">
      <c r="A107" s="443">
        <v>52</v>
      </c>
      <c r="B107" s="444" t="s">
        <v>445</v>
      </c>
      <c r="C107" s="444"/>
      <c r="D107" s="443" t="s">
        <v>324</v>
      </c>
      <c r="E107" s="443" t="s">
        <v>324</v>
      </c>
      <c r="F107" s="443">
        <v>0</v>
      </c>
      <c r="G107" s="443">
        <v>0</v>
      </c>
      <c r="H107" s="443">
        <v>-2</v>
      </c>
      <c r="I107" s="443">
        <v>0</v>
      </c>
      <c r="J107" s="443">
        <v>0</v>
      </c>
      <c r="K107" s="443">
        <v>0</v>
      </c>
      <c r="L107" s="443">
        <v>0</v>
      </c>
      <c r="M107" s="443" t="s">
        <v>48</v>
      </c>
    </row>
    <row r="108" spans="1:13" ht="27">
      <c r="A108" s="443" t="s">
        <v>446</v>
      </c>
      <c r="B108" s="444" t="s">
        <v>447</v>
      </c>
      <c r="C108" s="444"/>
      <c r="D108" s="443"/>
      <c r="E108" s="443"/>
      <c r="F108" s="443"/>
      <c r="G108" s="443"/>
      <c r="H108" s="443">
        <v>2</v>
      </c>
      <c r="I108" s="443"/>
      <c r="J108" s="443"/>
      <c r="K108" s="443"/>
      <c r="L108" s="443"/>
      <c r="M108" s="445" t="s">
        <v>448</v>
      </c>
    </row>
    <row r="109" spans="1:13" ht="27">
      <c r="A109" s="443" t="s">
        <v>446</v>
      </c>
      <c r="B109" s="444" t="s">
        <v>449</v>
      </c>
      <c r="C109" s="444"/>
      <c r="D109" s="443"/>
      <c r="E109" s="443"/>
      <c r="F109" s="443"/>
      <c r="G109" s="443"/>
      <c r="H109" s="443">
        <v>-2</v>
      </c>
      <c r="I109" s="443">
        <v>-2</v>
      </c>
      <c r="J109" s="443"/>
      <c r="K109" s="443"/>
      <c r="L109" s="443"/>
      <c r="M109" s="445" t="s">
        <v>448</v>
      </c>
    </row>
    <row r="110" spans="1:13" ht="27">
      <c r="A110" s="443" t="s">
        <v>324</v>
      </c>
      <c r="B110" s="444" t="s">
        <v>450</v>
      </c>
      <c r="C110" s="444" t="s">
        <v>324</v>
      </c>
      <c r="D110" s="443" t="s">
        <v>324</v>
      </c>
      <c r="E110" s="443" t="s">
        <v>324</v>
      </c>
      <c r="F110" s="443">
        <v>19</v>
      </c>
      <c r="G110" s="443" t="s">
        <v>324</v>
      </c>
      <c r="H110" s="443" t="s">
        <v>324</v>
      </c>
      <c r="I110" s="443" t="s">
        <v>324</v>
      </c>
      <c r="J110" s="443" t="s">
        <v>324</v>
      </c>
      <c r="K110" s="443" t="s">
        <v>324</v>
      </c>
      <c r="L110" s="443" t="s">
        <v>324</v>
      </c>
      <c r="M110" s="444" t="s">
        <v>451</v>
      </c>
    </row>
    <row r="111" spans="1:13" ht="13.5">
      <c r="A111" s="443">
        <v>59</v>
      </c>
      <c r="B111" s="444" t="s">
        <v>452</v>
      </c>
      <c r="C111" s="444" t="s">
        <v>324</v>
      </c>
      <c r="D111" s="443" t="s">
        <v>324</v>
      </c>
      <c r="E111" s="443" t="s">
        <v>324</v>
      </c>
      <c r="F111" s="443">
        <v>0</v>
      </c>
      <c r="G111" s="443">
        <v>-3</v>
      </c>
      <c r="H111" s="443">
        <v>-8</v>
      </c>
      <c r="I111" s="443">
        <v>-14</v>
      </c>
      <c r="J111" s="443">
        <v>0</v>
      </c>
      <c r="K111" s="443">
        <v>0</v>
      </c>
      <c r="L111" s="443">
        <v>0</v>
      </c>
      <c r="M111" s="444" t="s">
        <v>48</v>
      </c>
    </row>
    <row r="112" spans="1:13" ht="13.5">
      <c r="A112" s="443">
        <v>60</v>
      </c>
      <c r="B112" s="444" t="s">
        <v>453</v>
      </c>
      <c r="C112" s="444" t="s">
        <v>324</v>
      </c>
      <c r="D112" s="443" t="s">
        <v>324</v>
      </c>
      <c r="E112" s="443" t="s">
        <v>324</v>
      </c>
      <c r="F112" s="443" t="s">
        <v>324</v>
      </c>
      <c r="G112" s="443" t="s">
        <v>324</v>
      </c>
      <c r="H112" s="443" t="s">
        <v>324</v>
      </c>
      <c r="I112" s="443" t="s">
        <v>324</v>
      </c>
      <c r="J112" s="443" t="s">
        <v>324</v>
      </c>
      <c r="K112" s="443" t="s">
        <v>324</v>
      </c>
      <c r="L112" s="443">
        <v>-15</v>
      </c>
      <c r="M112" s="444" t="s">
        <v>48</v>
      </c>
    </row>
    <row r="113" spans="1:13" ht="27">
      <c r="A113" s="443" t="s">
        <v>324</v>
      </c>
      <c r="B113" s="444" t="s">
        <v>454</v>
      </c>
      <c r="C113" s="444" t="s">
        <v>324</v>
      </c>
      <c r="D113" s="443" t="s">
        <v>324</v>
      </c>
      <c r="E113" s="443" t="s">
        <v>324</v>
      </c>
      <c r="F113" s="443" t="s">
        <v>324</v>
      </c>
      <c r="G113" s="443" t="s">
        <v>324</v>
      </c>
      <c r="H113" s="443" t="s">
        <v>324</v>
      </c>
      <c r="I113" s="443">
        <v>3</v>
      </c>
      <c r="J113" s="443" t="s">
        <v>324</v>
      </c>
      <c r="K113" s="443" t="s">
        <v>324</v>
      </c>
      <c r="L113" s="443" t="s">
        <v>324</v>
      </c>
      <c r="M113" s="444"/>
    </row>
    <row r="114" spans="1:13" ht="27">
      <c r="A114" s="443" t="s">
        <v>324</v>
      </c>
      <c r="B114" s="444" t="s">
        <v>351</v>
      </c>
      <c r="C114" s="444" t="s">
        <v>455</v>
      </c>
      <c r="D114" s="446" t="s">
        <v>326</v>
      </c>
      <c r="E114" s="446" t="s">
        <v>326</v>
      </c>
      <c r="F114" s="443">
        <v>-2</v>
      </c>
      <c r="G114" s="443" t="s">
        <v>324</v>
      </c>
      <c r="H114" s="443" t="s">
        <v>324</v>
      </c>
      <c r="I114" s="443" t="s">
        <v>324</v>
      </c>
      <c r="J114" s="443" t="s">
        <v>324</v>
      </c>
      <c r="K114" s="443" t="s">
        <v>324</v>
      </c>
      <c r="L114" s="443" t="s">
        <v>324</v>
      </c>
      <c r="M114" s="444" t="s">
        <v>456</v>
      </c>
    </row>
    <row r="115" spans="1:13" ht="27">
      <c r="A115" s="443" t="s">
        <v>446</v>
      </c>
      <c r="B115" s="444" t="s">
        <v>351</v>
      </c>
      <c r="C115" s="444" t="s">
        <v>455</v>
      </c>
      <c r="D115" s="446" t="s">
        <v>326</v>
      </c>
      <c r="E115" s="446" t="s">
        <v>326</v>
      </c>
      <c r="F115" s="443">
        <v>-2</v>
      </c>
      <c r="G115" s="443" t="s">
        <v>324</v>
      </c>
      <c r="H115" s="443" t="s">
        <v>324</v>
      </c>
      <c r="I115" s="443" t="s">
        <v>324</v>
      </c>
      <c r="J115" s="443" t="s">
        <v>324</v>
      </c>
      <c r="K115" s="443" t="s">
        <v>324</v>
      </c>
      <c r="L115" s="443" t="s">
        <v>324</v>
      </c>
      <c r="M115" s="444" t="s">
        <v>457</v>
      </c>
    </row>
    <row r="116" spans="1:13" ht="13.5">
      <c r="A116" s="443">
        <v>61</v>
      </c>
      <c r="B116" s="444" t="s">
        <v>348</v>
      </c>
      <c r="C116" s="444"/>
      <c r="D116" s="443"/>
      <c r="E116" s="443"/>
      <c r="F116" s="443"/>
      <c r="G116" s="443"/>
      <c r="H116" s="443"/>
      <c r="I116" s="443"/>
      <c r="J116" s="443">
        <v>8</v>
      </c>
      <c r="K116" s="443"/>
      <c r="L116" s="443"/>
      <c r="M116" s="445" t="s">
        <v>458</v>
      </c>
    </row>
    <row r="117" spans="1:13" ht="13.5">
      <c r="A117" s="443" t="s">
        <v>446</v>
      </c>
      <c r="B117" s="444" t="s">
        <v>459</v>
      </c>
      <c r="C117" s="444"/>
      <c r="D117" s="443"/>
      <c r="E117" s="443"/>
      <c r="F117" s="443"/>
      <c r="G117" s="443"/>
      <c r="H117" s="443"/>
      <c r="I117" s="443"/>
      <c r="J117" s="443">
        <v>-8</v>
      </c>
      <c r="K117" s="443"/>
      <c r="L117" s="443"/>
      <c r="M117" s="445" t="s">
        <v>460</v>
      </c>
    </row>
    <row r="118" spans="1:13" ht="13.5">
      <c r="A118" s="443" t="s">
        <v>446</v>
      </c>
      <c r="B118" s="444" t="s">
        <v>461</v>
      </c>
      <c r="C118" s="444"/>
      <c r="D118" s="443"/>
      <c r="E118" s="443"/>
      <c r="F118" s="443"/>
      <c r="G118" s="443"/>
      <c r="H118" s="443"/>
      <c r="I118" s="443"/>
      <c r="J118" s="443">
        <v>30</v>
      </c>
      <c r="K118" s="443"/>
      <c r="L118" s="443"/>
      <c r="M118" s="445" t="s">
        <v>460</v>
      </c>
    </row>
    <row r="119" spans="1:13" ht="13.5">
      <c r="A119" s="443">
        <v>63</v>
      </c>
      <c r="B119" s="444" t="s">
        <v>462</v>
      </c>
      <c r="C119" s="444" t="s">
        <v>324</v>
      </c>
      <c r="D119" s="446" t="s">
        <v>326</v>
      </c>
      <c r="E119" s="446" t="s">
        <v>326</v>
      </c>
      <c r="F119" s="443" t="s">
        <v>324</v>
      </c>
      <c r="G119" s="443" t="s">
        <v>324</v>
      </c>
      <c r="H119" s="443">
        <v>10</v>
      </c>
      <c r="I119" s="443" t="s">
        <v>324</v>
      </c>
      <c r="J119" s="443" t="s">
        <v>324</v>
      </c>
      <c r="K119" s="443" t="s">
        <v>324</v>
      </c>
      <c r="L119" s="443" t="s">
        <v>324</v>
      </c>
      <c r="M119" s="444" t="s">
        <v>463</v>
      </c>
    </row>
    <row r="120" spans="1:13" ht="13.5">
      <c r="A120" s="443" t="s">
        <v>324</v>
      </c>
      <c r="B120" s="444" t="s">
        <v>464</v>
      </c>
      <c r="C120" s="444"/>
      <c r="D120" s="443"/>
      <c r="E120" s="443"/>
      <c r="F120" s="443">
        <v>49</v>
      </c>
      <c r="G120" s="443">
        <v>28</v>
      </c>
      <c r="H120" s="443">
        <v>18</v>
      </c>
      <c r="I120" s="443">
        <v>13</v>
      </c>
      <c r="J120" s="443">
        <v>35</v>
      </c>
      <c r="K120" s="443">
        <v>15</v>
      </c>
      <c r="L120" s="443">
        <v>0</v>
      </c>
      <c r="M120" s="444"/>
    </row>
    <row r="121" spans="1:13" ht="13.5">
      <c r="A121" s="443" t="s">
        <v>329</v>
      </c>
      <c r="B121" s="444" t="s">
        <v>330</v>
      </c>
      <c r="C121" s="444" t="s">
        <v>340</v>
      </c>
      <c r="D121" s="443" t="s">
        <v>341</v>
      </c>
      <c r="E121" s="443" t="s">
        <v>342</v>
      </c>
      <c r="F121" s="443" t="s">
        <v>331</v>
      </c>
      <c r="G121" s="443" t="s">
        <v>332</v>
      </c>
      <c r="H121" s="443" t="s">
        <v>333</v>
      </c>
      <c r="I121" s="443" t="s">
        <v>334</v>
      </c>
      <c r="J121" s="443" t="s">
        <v>335</v>
      </c>
      <c r="K121" s="443" t="s">
        <v>465</v>
      </c>
      <c r="L121" s="443" t="s">
        <v>466</v>
      </c>
      <c r="M121" s="444" t="s">
        <v>62</v>
      </c>
    </row>
    <row r="122" spans="1:13" ht="13.5">
      <c r="A122" s="443"/>
      <c r="B122" s="444" t="s">
        <v>339</v>
      </c>
      <c r="C122" s="444"/>
      <c r="D122" s="443"/>
      <c r="E122" s="443"/>
      <c r="F122" s="443"/>
      <c r="G122" s="443"/>
      <c r="H122" s="443"/>
      <c r="I122" s="443"/>
      <c r="J122" s="443"/>
      <c r="K122" s="443"/>
      <c r="L122" s="443"/>
      <c r="M122" s="444"/>
    </row>
    <row r="123" spans="1:13" ht="13.5">
      <c r="A123" s="443" t="s">
        <v>324</v>
      </c>
      <c r="B123" s="444" t="s">
        <v>467</v>
      </c>
      <c r="C123" s="444"/>
      <c r="D123" s="443"/>
      <c r="E123" s="443"/>
      <c r="F123" s="443"/>
      <c r="G123" s="443"/>
      <c r="H123" s="443">
        <v>10</v>
      </c>
      <c r="I123" s="443"/>
      <c r="J123" s="443"/>
      <c r="K123" s="443"/>
      <c r="L123" s="443"/>
      <c r="M123" s="445" t="s">
        <v>468</v>
      </c>
    </row>
    <row r="124" spans="1:13" ht="13.5">
      <c r="A124" s="443" t="s">
        <v>446</v>
      </c>
      <c r="B124" s="444" t="s">
        <v>469</v>
      </c>
      <c r="C124" s="444"/>
      <c r="D124" s="443"/>
      <c r="E124" s="443"/>
      <c r="F124" s="443"/>
      <c r="G124" s="443"/>
      <c r="H124" s="443">
        <v>-10</v>
      </c>
      <c r="I124" s="443"/>
      <c r="J124" s="443"/>
      <c r="K124" s="443"/>
      <c r="L124" s="443"/>
      <c r="M124" s="445" t="s">
        <v>470</v>
      </c>
    </row>
    <row r="125" spans="1:13" ht="13.5">
      <c r="A125" s="443" t="s">
        <v>446</v>
      </c>
      <c r="B125" s="444" t="s">
        <v>471</v>
      </c>
      <c r="C125" s="444"/>
      <c r="D125" s="443"/>
      <c r="E125" s="443"/>
      <c r="F125" s="443"/>
      <c r="G125" s="443"/>
      <c r="H125" s="443">
        <v>15</v>
      </c>
      <c r="I125" s="443"/>
      <c r="J125" s="443"/>
      <c r="K125" s="443"/>
      <c r="L125" s="443"/>
      <c r="M125" s="445" t="s">
        <v>470</v>
      </c>
    </row>
    <row r="126" spans="1:13" ht="13.5">
      <c r="A126" s="443" t="s">
        <v>446</v>
      </c>
      <c r="B126" s="444" t="s">
        <v>469</v>
      </c>
      <c r="C126" s="444"/>
      <c r="D126" s="443"/>
      <c r="E126" s="443"/>
      <c r="F126" s="443"/>
      <c r="G126" s="443"/>
      <c r="H126" s="443">
        <v>-15</v>
      </c>
      <c r="I126" s="443"/>
      <c r="J126" s="443"/>
      <c r="K126" s="443"/>
      <c r="L126" s="443"/>
      <c r="M126" s="445" t="s">
        <v>472</v>
      </c>
    </row>
    <row r="127" spans="1:13" ht="27">
      <c r="A127" s="443" t="s">
        <v>446</v>
      </c>
      <c r="B127" s="444" t="s">
        <v>471</v>
      </c>
      <c r="C127" s="445" t="s">
        <v>473</v>
      </c>
      <c r="D127" s="443"/>
      <c r="E127" s="443"/>
      <c r="F127" s="443"/>
      <c r="G127" s="443"/>
      <c r="H127" s="443">
        <v>15</v>
      </c>
      <c r="I127" s="443"/>
      <c r="J127" s="443">
        <v>-15</v>
      </c>
      <c r="K127" s="443"/>
      <c r="L127" s="443"/>
      <c r="M127" s="445" t="s">
        <v>472</v>
      </c>
    </row>
    <row r="128" spans="1:13" ht="13.5">
      <c r="A128" s="443" t="s">
        <v>446</v>
      </c>
      <c r="B128" s="444" t="s">
        <v>471</v>
      </c>
      <c r="C128" s="445" t="s">
        <v>474</v>
      </c>
      <c r="D128" s="443"/>
      <c r="E128" s="443"/>
      <c r="F128" s="443"/>
      <c r="G128" s="443"/>
      <c r="H128" s="443">
        <v>15</v>
      </c>
      <c r="I128" s="443"/>
      <c r="J128" s="443"/>
      <c r="K128" s="443"/>
      <c r="L128" s="443"/>
      <c r="M128" s="445" t="s">
        <v>472</v>
      </c>
    </row>
    <row r="129" spans="1:13" ht="13.5">
      <c r="A129" s="443" t="s">
        <v>446</v>
      </c>
      <c r="B129" s="444" t="s">
        <v>471</v>
      </c>
      <c r="C129" s="445" t="s">
        <v>475</v>
      </c>
      <c r="D129" s="443"/>
      <c r="E129" s="443"/>
      <c r="F129" s="443"/>
      <c r="G129" s="443"/>
      <c r="H129" s="443">
        <v>15</v>
      </c>
      <c r="I129" s="443"/>
      <c r="J129" s="443"/>
      <c r="K129" s="443"/>
      <c r="L129" s="443"/>
      <c r="M129" s="445" t="s">
        <v>472</v>
      </c>
    </row>
    <row r="130" spans="1:13" ht="13.5">
      <c r="A130" s="443" t="s">
        <v>446</v>
      </c>
      <c r="B130" s="444" t="s">
        <v>471</v>
      </c>
      <c r="C130" s="445" t="s">
        <v>476</v>
      </c>
      <c r="D130" s="443"/>
      <c r="E130" s="443"/>
      <c r="F130" s="443"/>
      <c r="G130" s="443"/>
      <c r="H130" s="443">
        <v>15</v>
      </c>
      <c r="I130" s="443"/>
      <c r="J130" s="443"/>
      <c r="K130" s="443"/>
      <c r="L130" s="443"/>
      <c r="M130" s="445" t="s">
        <v>472</v>
      </c>
    </row>
    <row r="131" spans="1:13" ht="27">
      <c r="A131" s="443">
        <v>64</v>
      </c>
      <c r="B131" s="444" t="s">
        <v>344</v>
      </c>
      <c r="C131" s="444"/>
      <c r="D131" s="446" t="s">
        <v>326</v>
      </c>
      <c r="E131" s="446" t="s">
        <v>326</v>
      </c>
      <c r="F131" s="443">
        <v>2</v>
      </c>
      <c r="G131" s="443"/>
      <c r="H131" s="443"/>
      <c r="I131" s="443"/>
      <c r="J131" s="443"/>
      <c r="K131" s="443"/>
      <c r="L131" s="443"/>
      <c r="M131" s="444" t="s">
        <v>477</v>
      </c>
    </row>
    <row r="132" spans="1:13" ht="13.5">
      <c r="A132" s="443" t="s">
        <v>446</v>
      </c>
      <c r="B132" s="444" t="s">
        <v>344</v>
      </c>
      <c r="C132" s="444"/>
      <c r="D132" s="446" t="s">
        <v>326</v>
      </c>
      <c r="E132" s="446" t="s">
        <v>326</v>
      </c>
      <c r="F132" s="443"/>
      <c r="G132" s="443"/>
      <c r="H132" s="443">
        <v>1</v>
      </c>
      <c r="I132" s="443"/>
      <c r="J132" s="443"/>
      <c r="K132" s="443"/>
      <c r="L132" s="443"/>
      <c r="M132" s="444" t="s">
        <v>463</v>
      </c>
    </row>
    <row r="133" spans="1:13" ht="13.5">
      <c r="A133" s="443">
        <v>65</v>
      </c>
      <c r="B133" s="444" t="s">
        <v>478</v>
      </c>
      <c r="C133" s="444"/>
      <c r="D133" s="443"/>
      <c r="E133" s="443"/>
      <c r="F133" s="443">
        <v>-1</v>
      </c>
      <c r="G133" s="443"/>
      <c r="H133" s="443">
        <v>-1</v>
      </c>
      <c r="I133" s="443"/>
      <c r="J133" s="443"/>
      <c r="K133" s="443"/>
      <c r="L133" s="443"/>
      <c r="M133" s="445" t="s">
        <v>479</v>
      </c>
    </row>
    <row r="134" spans="1:13" ht="27">
      <c r="A134" s="443" t="s">
        <v>446</v>
      </c>
      <c r="B134" s="444" t="s">
        <v>480</v>
      </c>
      <c r="C134" s="444"/>
      <c r="D134" s="443"/>
      <c r="E134" s="443"/>
      <c r="F134" s="443">
        <v>-1</v>
      </c>
      <c r="G134" s="443"/>
      <c r="H134" s="443">
        <v>-1</v>
      </c>
      <c r="I134" s="443">
        <v>-1</v>
      </c>
      <c r="J134" s="443"/>
      <c r="K134" s="443"/>
      <c r="L134" s="443"/>
      <c r="M134" s="445" t="s">
        <v>481</v>
      </c>
    </row>
    <row r="135" spans="1:13" ht="13.5">
      <c r="A135" s="443" t="s">
        <v>324</v>
      </c>
      <c r="B135" s="444" t="s">
        <v>347</v>
      </c>
      <c r="C135" s="444"/>
      <c r="D135" s="443"/>
      <c r="E135" s="443"/>
      <c r="F135" s="443"/>
      <c r="G135" s="443"/>
      <c r="H135" s="443">
        <v>3</v>
      </c>
      <c r="I135" s="443"/>
      <c r="J135" s="443"/>
      <c r="K135" s="443"/>
      <c r="L135" s="443"/>
      <c r="M135" s="445" t="s">
        <v>482</v>
      </c>
    </row>
    <row r="136" spans="1:13" ht="27">
      <c r="A136" s="443">
        <v>69</v>
      </c>
      <c r="B136" s="444" t="s">
        <v>483</v>
      </c>
      <c r="C136" s="444"/>
      <c r="D136" s="443"/>
      <c r="E136" s="443"/>
      <c r="F136" s="443"/>
      <c r="G136" s="443">
        <v>6</v>
      </c>
      <c r="H136" s="443">
        <v>-5</v>
      </c>
      <c r="I136" s="443">
        <v>5</v>
      </c>
      <c r="J136" s="443"/>
      <c r="K136" s="443"/>
      <c r="L136" s="443"/>
      <c r="M136" s="445" t="s">
        <v>484</v>
      </c>
    </row>
    <row r="137" spans="1:13" ht="13.5">
      <c r="A137" s="443">
        <v>70</v>
      </c>
      <c r="B137" s="444" t="s">
        <v>485</v>
      </c>
      <c r="C137" s="444"/>
      <c r="D137" s="443"/>
      <c r="E137" s="443"/>
      <c r="F137" s="443"/>
      <c r="G137" s="443"/>
      <c r="H137" s="443">
        <v>-3</v>
      </c>
      <c r="I137" s="443"/>
      <c r="J137" s="443"/>
      <c r="K137" s="443"/>
      <c r="L137" s="443"/>
      <c r="M137" s="447" t="s">
        <v>532</v>
      </c>
    </row>
    <row r="138" spans="1:13" ht="27">
      <c r="A138" s="443" t="s">
        <v>324</v>
      </c>
      <c r="B138" s="444" t="s">
        <v>486</v>
      </c>
      <c r="C138" s="444"/>
      <c r="D138" s="443"/>
      <c r="E138" s="443"/>
      <c r="F138" s="443">
        <v>-3</v>
      </c>
      <c r="G138" s="443"/>
      <c r="H138" s="443"/>
      <c r="I138" s="443"/>
      <c r="J138" s="443"/>
      <c r="K138" s="443"/>
      <c r="L138" s="443"/>
      <c r="M138" s="445" t="s">
        <v>487</v>
      </c>
    </row>
    <row r="139" spans="1:13" ht="13.5">
      <c r="A139" s="443">
        <v>71</v>
      </c>
      <c r="B139" s="444" t="s">
        <v>346</v>
      </c>
      <c r="C139" s="444"/>
      <c r="D139" s="443"/>
      <c r="E139" s="443"/>
      <c r="F139" s="443">
        <v>-27</v>
      </c>
      <c r="G139" s="443"/>
      <c r="H139" s="443">
        <v>20</v>
      </c>
      <c r="I139" s="443"/>
      <c r="J139" s="443">
        <v>-4</v>
      </c>
      <c r="K139" s="443"/>
      <c r="L139" s="443"/>
      <c r="M139" s="445" t="s">
        <v>482</v>
      </c>
    </row>
    <row r="140" spans="1:13" ht="27">
      <c r="A140" s="443" t="s">
        <v>324</v>
      </c>
      <c r="B140" s="444" t="s">
        <v>488</v>
      </c>
      <c r="C140" s="444"/>
      <c r="D140" s="446" t="s">
        <v>326</v>
      </c>
      <c r="E140" s="446" t="s">
        <v>326</v>
      </c>
      <c r="F140" s="443"/>
      <c r="G140" s="443"/>
      <c r="H140" s="443"/>
      <c r="I140" s="443"/>
      <c r="J140" s="443">
        <v>1</v>
      </c>
      <c r="K140" s="443"/>
      <c r="L140" s="443"/>
      <c r="M140" s="444" t="s">
        <v>463</v>
      </c>
    </row>
    <row r="141" spans="1:13" ht="13.5">
      <c r="A141" s="443" t="s">
        <v>324</v>
      </c>
      <c r="B141" s="444" t="s">
        <v>489</v>
      </c>
      <c r="C141" s="444"/>
      <c r="D141" s="443"/>
      <c r="E141" s="443"/>
      <c r="F141" s="443"/>
      <c r="G141" s="443">
        <v>-8</v>
      </c>
      <c r="H141" s="443">
        <v>-8</v>
      </c>
      <c r="I141" s="443">
        <v>-3</v>
      </c>
      <c r="J141" s="443"/>
      <c r="K141" s="443"/>
      <c r="L141" s="443"/>
      <c r="M141" s="445" t="s">
        <v>490</v>
      </c>
    </row>
    <row r="142" spans="1:13" ht="13.5">
      <c r="A142" s="443" t="s">
        <v>446</v>
      </c>
      <c r="B142" s="444" t="s">
        <v>491</v>
      </c>
      <c r="C142" s="444"/>
      <c r="D142" s="443"/>
      <c r="E142" s="443"/>
      <c r="F142" s="443"/>
      <c r="G142" s="443"/>
      <c r="H142" s="443"/>
      <c r="I142" s="443">
        <v>3</v>
      </c>
      <c r="J142" s="443"/>
      <c r="K142" s="443"/>
      <c r="L142" s="443"/>
      <c r="M142" s="445" t="s">
        <v>492</v>
      </c>
    </row>
    <row r="143" spans="1:13" ht="13.5">
      <c r="A143" s="443" t="s">
        <v>446</v>
      </c>
      <c r="B143" s="444" t="s">
        <v>493</v>
      </c>
      <c r="C143" s="444"/>
      <c r="D143" s="443"/>
      <c r="E143" s="443"/>
      <c r="F143" s="443"/>
      <c r="G143" s="443"/>
      <c r="H143" s="443"/>
      <c r="I143" s="443">
        <v>-4</v>
      </c>
      <c r="J143" s="443"/>
      <c r="K143" s="443"/>
      <c r="L143" s="443"/>
      <c r="M143" s="445" t="s">
        <v>492</v>
      </c>
    </row>
    <row r="144" spans="1:13" ht="27">
      <c r="A144" s="443" t="s">
        <v>446</v>
      </c>
      <c r="B144" s="444" t="s">
        <v>494</v>
      </c>
      <c r="C144" s="444"/>
      <c r="D144" s="443"/>
      <c r="E144" s="443"/>
      <c r="F144" s="443">
        <v>-1</v>
      </c>
      <c r="G144" s="443"/>
      <c r="H144" s="443"/>
      <c r="I144" s="443"/>
      <c r="J144" s="443"/>
      <c r="K144" s="443"/>
      <c r="L144" s="443"/>
      <c r="M144" s="445" t="s">
        <v>495</v>
      </c>
    </row>
    <row r="145" spans="1:13" ht="13.5">
      <c r="A145" s="443" t="s">
        <v>324</v>
      </c>
      <c r="B145" s="444" t="s">
        <v>349</v>
      </c>
      <c r="C145" s="444"/>
      <c r="D145" s="443"/>
      <c r="E145" s="443"/>
      <c r="F145" s="443"/>
      <c r="G145" s="443">
        <v>1</v>
      </c>
      <c r="H145" s="443">
        <v>-15</v>
      </c>
      <c r="I145" s="443">
        <v>-7</v>
      </c>
      <c r="J145" s="443"/>
      <c r="K145" s="443"/>
      <c r="L145" s="443"/>
      <c r="M145" s="445" t="s">
        <v>496</v>
      </c>
    </row>
    <row r="146" spans="1:13" ht="27">
      <c r="A146" s="443" t="s">
        <v>446</v>
      </c>
      <c r="B146" s="444" t="s">
        <v>497</v>
      </c>
      <c r="C146" s="444"/>
      <c r="D146" s="443"/>
      <c r="E146" s="443"/>
      <c r="F146" s="443">
        <v>-4</v>
      </c>
      <c r="G146" s="443"/>
      <c r="H146" s="443"/>
      <c r="I146" s="443"/>
      <c r="J146" s="443"/>
      <c r="K146" s="443"/>
      <c r="L146" s="443"/>
      <c r="M146" s="445" t="s">
        <v>498</v>
      </c>
    </row>
    <row r="147" spans="1:13" ht="13.5">
      <c r="A147" s="443" t="s">
        <v>324</v>
      </c>
      <c r="B147" s="444" t="s">
        <v>499</v>
      </c>
      <c r="C147" s="444"/>
      <c r="D147" s="443"/>
      <c r="E147" s="443"/>
      <c r="F147" s="443"/>
      <c r="G147" s="443"/>
      <c r="H147" s="443">
        <v>-15</v>
      </c>
      <c r="I147" s="443"/>
      <c r="J147" s="443"/>
      <c r="K147" s="443"/>
      <c r="L147" s="443"/>
      <c r="M147" s="445" t="s">
        <v>500</v>
      </c>
    </row>
    <row r="148" spans="1:13" ht="27">
      <c r="A148" s="443" t="s">
        <v>324</v>
      </c>
      <c r="B148" s="444" t="s">
        <v>501</v>
      </c>
      <c r="C148" s="444" t="s">
        <v>502</v>
      </c>
      <c r="D148" s="443"/>
      <c r="E148" s="443"/>
      <c r="F148" s="443">
        <v>11</v>
      </c>
      <c r="G148" s="443"/>
      <c r="H148" s="443"/>
      <c r="I148" s="443"/>
      <c r="J148" s="443"/>
      <c r="K148" s="443"/>
      <c r="L148" s="443"/>
      <c r="M148" s="445" t="s">
        <v>503</v>
      </c>
    </row>
    <row r="149" spans="1:13" ht="27">
      <c r="A149" s="443" t="s">
        <v>446</v>
      </c>
      <c r="B149" s="444" t="s">
        <v>501</v>
      </c>
      <c r="C149" s="444" t="s">
        <v>504</v>
      </c>
      <c r="D149" s="443"/>
      <c r="E149" s="443"/>
      <c r="F149" s="443">
        <v>6</v>
      </c>
      <c r="G149" s="443"/>
      <c r="H149" s="443"/>
      <c r="I149" s="443"/>
      <c r="J149" s="443"/>
      <c r="K149" s="443"/>
      <c r="L149" s="443"/>
      <c r="M149" s="445" t="s">
        <v>505</v>
      </c>
    </row>
    <row r="150" spans="1:13" ht="27">
      <c r="A150" s="443" t="s">
        <v>446</v>
      </c>
      <c r="B150" s="444" t="s">
        <v>501</v>
      </c>
      <c r="C150" s="444" t="s">
        <v>506</v>
      </c>
      <c r="D150" s="443"/>
      <c r="E150" s="443"/>
      <c r="F150" s="443">
        <v>6</v>
      </c>
      <c r="G150" s="443"/>
      <c r="H150" s="443"/>
      <c r="I150" s="443"/>
      <c r="J150" s="443"/>
      <c r="K150" s="443"/>
      <c r="L150" s="443"/>
      <c r="M150" s="445" t="s">
        <v>507</v>
      </c>
    </row>
    <row r="151" spans="1:13" ht="27">
      <c r="A151" s="443" t="s">
        <v>324</v>
      </c>
      <c r="B151" s="444" t="s">
        <v>508</v>
      </c>
      <c r="C151" s="444" t="s">
        <v>504</v>
      </c>
      <c r="D151" s="443"/>
      <c r="E151" s="443"/>
      <c r="F151" s="443">
        <v>3</v>
      </c>
      <c r="G151" s="443"/>
      <c r="H151" s="443"/>
      <c r="I151" s="443"/>
      <c r="J151" s="443"/>
      <c r="K151" s="443"/>
      <c r="L151" s="443"/>
      <c r="M151" s="445" t="s">
        <v>509</v>
      </c>
    </row>
    <row r="152" spans="1:13" ht="40.5">
      <c r="A152" s="443" t="s">
        <v>324</v>
      </c>
      <c r="B152" s="444" t="s">
        <v>510</v>
      </c>
      <c r="C152" s="444" t="s">
        <v>511</v>
      </c>
      <c r="D152" s="443"/>
      <c r="E152" s="443"/>
      <c r="F152" s="443">
        <v>3</v>
      </c>
      <c r="G152" s="443"/>
      <c r="H152" s="443"/>
      <c r="I152" s="443"/>
      <c r="J152" s="443"/>
      <c r="K152" s="443"/>
      <c r="L152" s="443"/>
      <c r="M152" s="445" t="s">
        <v>512</v>
      </c>
    </row>
    <row r="153" spans="1:13" ht="27">
      <c r="A153" s="443" t="s">
        <v>324</v>
      </c>
      <c r="B153" s="444" t="s">
        <v>513</v>
      </c>
      <c r="C153" s="444" t="s">
        <v>502</v>
      </c>
      <c r="D153" s="443"/>
      <c r="E153" s="443"/>
      <c r="F153" s="443"/>
      <c r="G153" s="443"/>
      <c r="H153" s="443">
        <v>4</v>
      </c>
      <c r="I153" s="443"/>
      <c r="J153" s="443"/>
      <c r="K153" s="443"/>
      <c r="L153" s="443"/>
      <c r="M153" s="445" t="s">
        <v>514</v>
      </c>
    </row>
    <row r="154" spans="1:13" ht="27">
      <c r="A154" s="443" t="s">
        <v>446</v>
      </c>
      <c r="B154" s="444" t="s">
        <v>515</v>
      </c>
      <c r="C154" s="444"/>
      <c r="D154" s="443"/>
      <c r="E154" s="443"/>
      <c r="F154" s="443"/>
      <c r="G154" s="443"/>
      <c r="H154" s="443">
        <v>-4</v>
      </c>
      <c r="I154" s="443"/>
      <c r="J154" s="443"/>
      <c r="K154" s="443"/>
      <c r="L154" s="443"/>
      <c r="M154" s="445" t="s">
        <v>516</v>
      </c>
    </row>
    <row r="155" spans="1:13" ht="27">
      <c r="A155" s="443" t="s">
        <v>446</v>
      </c>
      <c r="B155" s="444" t="s">
        <v>517</v>
      </c>
      <c r="C155" s="444"/>
      <c r="D155" s="443"/>
      <c r="E155" s="443"/>
      <c r="F155" s="443"/>
      <c r="G155" s="443"/>
      <c r="H155" s="443">
        <v>6</v>
      </c>
      <c r="I155" s="443"/>
      <c r="J155" s="443"/>
      <c r="K155" s="443"/>
      <c r="L155" s="443"/>
      <c r="M155" s="447" t="s">
        <v>533</v>
      </c>
    </row>
    <row r="156" spans="1:13" ht="40.5">
      <c r="A156" s="443" t="s">
        <v>446</v>
      </c>
      <c r="B156" s="444" t="s">
        <v>513</v>
      </c>
      <c r="C156" s="444" t="s">
        <v>518</v>
      </c>
      <c r="D156" s="443"/>
      <c r="E156" s="443"/>
      <c r="F156" s="443"/>
      <c r="G156" s="443"/>
      <c r="H156" s="443"/>
      <c r="I156" s="443">
        <v>4</v>
      </c>
      <c r="J156" s="443"/>
      <c r="K156" s="443"/>
      <c r="L156" s="443"/>
      <c r="M156" s="445" t="s">
        <v>519</v>
      </c>
    </row>
    <row r="157" spans="1:13" ht="27">
      <c r="A157" s="443" t="s">
        <v>446</v>
      </c>
      <c r="B157" s="444" t="s">
        <v>513</v>
      </c>
      <c r="C157" s="444" t="s">
        <v>520</v>
      </c>
      <c r="D157" s="443"/>
      <c r="E157" s="443"/>
      <c r="F157" s="443"/>
      <c r="G157" s="443"/>
      <c r="H157" s="443"/>
      <c r="I157" s="443">
        <v>4</v>
      </c>
      <c r="J157" s="443"/>
      <c r="K157" s="443"/>
      <c r="L157" s="443"/>
      <c r="M157" s="445" t="s">
        <v>521</v>
      </c>
    </row>
    <row r="158" spans="1:13" ht="27">
      <c r="A158" s="443" t="s">
        <v>324</v>
      </c>
      <c r="B158" s="444" t="s">
        <v>522</v>
      </c>
      <c r="C158" s="444"/>
      <c r="D158" s="443"/>
      <c r="E158" s="443"/>
      <c r="F158" s="443">
        <v>-21</v>
      </c>
      <c r="G158" s="443"/>
      <c r="H158" s="443"/>
      <c r="I158" s="443"/>
      <c r="J158" s="443">
        <v>14</v>
      </c>
      <c r="K158" s="443"/>
      <c r="L158" s="443"/>
      <c r="M158" s="445" t="s">
        <v>523</v>
      </c>
    </row>
    <row r="159" spans="1:13" ht="40.5">
      <c r="A159" s="443">
        <v>76</v>
      </c>
      <c r="B159" s="444" t="s">
        <v>524</v>
      </c>
      <c r="C159" s="444" t="s">
        <v>525</v>
      </c>
      <c r="D159" s="443"/>
      <c r="E159" s="443"/>
      <c r="F159" s="443"/>
      <c r="G159" s="443"/>
      <c r="H159" s="443"/>
      <c r="I159" s="443"/>
      <c r="J159" s="443"/>
      <c r="K159" s="443"/>
      <c r="L159" s="443">
        <v>5</v>
      </c>
      <c r="M159" s="445" t="s">
        <v>526</v>
      </c>
    </row>
    <row r="160" spans="1:13" ht="40.5">
      <c r="A160" s="443" t="s">
        <v>446</v>
      </c>
      <c r="B160" s="444" t="s">
        <v>527</v>
      </c>
      <c r="C160" s="444" t="s">
        <v>528</v>
      </c>
      <c r="D160" s="443"/>
      <c r="E160" s="443"/>
      <c r="F160" s="443"/>
      <c r="G160" s="443"/>
      <c r="H160" s="443"/>
      <c r="I160" s="443"/>
      <c r="J160" s="443"/>
      <c r="K160" s="443"/>
      <c r="L160" s="443">
        <v>-5</v>
      </c>
      <c r="M160" s="445" t="s">
        <v>529</v>
      </c>
    </row>
    <row r="161" spans="1:13" ht="13.5">
      <c r="A161" s="443" t="s">
        <v>324</v>
      </c>
      <c r="B161" s="444" t="s">
        <v>324</v>
      </c>
      <c r="C161" s="444" t="s">
        <v>324</v>
      </c>
      <c r="D161" s="443" t="s">
        <v>324</v>
      </c>
      <c r="E161" s="443" t="s">
        <v>324</v>
      </c>
      <c r="F161" s="443" t="s">
        <v>324</v>
      </c>
      <c r="G161" s="443" t="s">
        <v>324</v>
      </c>
      <c r="H161" s="443" t="s">
        <v>324</v>
      </c>
      <c r="I161" s="443" t="s">
        <v>324</v>
      </c>
      <c r="J161" s="443" t="s">
        <v>324</v>
      </c>
      <c r="K161" s="443" t="s">
        <v>324</v>
      </c>
      <c r="L161" s="443" t="s">
        <v>324</v>
      </c>
      <c r="M161" s="444" t="s">
        <v>48</v>
      </c>
    </row>
    <row r="162" spans="1:13" ht="13.5">
      <c r="A162" s="443" t="s">
        <v>329</v>
      </c>
      <c r="B162" s="444" t="s">
        <v>530</v>
      </c>
      <c r="C162" s="444" t="s">
        <v>324</v>
      </c>
      <c r="D162" s="443" t="s">
        <v>324</v>
      </c>
      <c r="E162" s="443" t="s">
        <v>324</v>
      </c>
      <c r="F162" s="443" t="s">
        <v>331</v>
      </c>
      <c r="G162" s="443" t="s">
        <v>332</v>
      </c>
      <c r="H162" s="443" t="s">
        <v>333</v>
      </c>
      <c r="I162" s="443" t="s">
        <v>334</v>
      </c>
      <c r="J162" s="443" t="s">
        <v>335</v>
      </c>
      <c r="K162" s="443" t="s">
        <v>465</v>
      </c>
      <c r="L162" s="443" t="s">
        <v>466</v>
      </c>
      <c r="M162" s="444" t="s">
        <v>62</v>
      </c>
    </row>
    <row r="163" spans="1:13" ht="27">
      <c r="A163" s="443"/>
      <c r="B163" s="444" t="s">
        <v>531</v>
      </c>
      <c r="C163" s="444"/>
      <c r="D163" s="443"/>
      <c r="E163" s="443"/>
      <c r="F163" s="443">
        <v>22</v>
      </c>
      <c r="G163" s="443">
        <v>27</v>
      </c>
      <c r="H163" s="443">
        <v>60</v>
      </c>
      <c r="I163" s="443">
        <v>14</v>
      </c>
      <c r="J163" s="443">
        <v>31</v>
      </c>
      <c r="K163" s="443">
        <v>15</v>
      </c>
      <c r="L163" s="443">
        <v>0</v>
      </c>
      <c r="M163" s="444"/>
    </row>
  </sheetData>
  <hyperlinks>
    <hyperlink ref="B106" r:id="rId1" display="http://blog.tendice.jp/200702/article_64.html"/>
    <hyperlink ref="C106" r:id="rId2" display="http://rimorobo.hp.infoseek.co.jp/shousai.htm"/>
    <hyperlink ref="B3" r:id="rId3" display="http://blog.tendice.jp/200612/article_149.html"/>
    <hyperlink ref="B7" r:id="rId4" display="http://blog.tendice.jp/200612/article_154.html"/>
    <hyperlink ref="B9" r:id="rId5" display="http://blog.tendice.jp/200612/article_155.html"/>
    <hyperlink ref="B10" r:id="rId6" display="http://blog.tendice.jp/200701/article_8.html"/>
    <hyperlink ref="B15" r:id="rId7" display="http://blog.tendice.jp/200701/article_17.html"/>
    <hyperlink ref="E15" r:id="rId8" display="http://blog.tendice.jp/200701/article_21.html"/>
    <hyperlink ref="E17" r:id="rId9" display="http://blog.tendice.jp/200701/article_25.html"/>
    <hyperlink ref="E19" r:id="rId10" display="http://blog.tendice.jp/200701/article_32.html"/>
    <hyperlink ref="E21" r:id="rId11" display="http://blog.tendice.jp/200701/article_32.html"/>
    <hyperlink ref="B22" r:id="rId12" display="http://blog.tendice.jp/200701/article_23.html"/>
    <hyperlink ref="B23" r:id="rId13" display="http://blog.tendice.jp/200701/article_24.html"/>
    <hyperlink ref="C23" r:id="rId14" display="http://rimorobo.hp.infoseek.co.jp/shousai.htm"/>
    <hyperlink ref="E23" r:id="rId15" display="http://blog.tendice.jp/200701/article_27.html"/>
    <hyperlink ref="E24" r:id="rId16" display="http://blog.tendice.jp/200701/article_55.html"/>
    <hyperlink ref="E25" r:id="rId17" display="http://blog.tendice.jp/200701/article_29.html"/>
    <hyperlink ref="E26" r:id="rId18" display="http://blog.tendice.jp/200701/article_30.html"/>
    <hyperlink ref="E27" r:id="rId19" display="http://blog.tendice.jp/200701/article_43.html"/>
    <hyperlink ref="E28" r:id="rId20" display="http://blog.tendice.jp/200701/article_28.html"/>
    <hyperlink ref="E29" r:id="rId21" display="http://blog.tendice.jp/200701/article_42.html"/>
    <hyperlink ref="E30" r:id="rId22" display="http://blog.tendice.jp/200701/article_44.html"/>
    <hyperlink ref="E31" r:id="rId23" display="http://blog.tendice.jp/200701/article_56.html"/>
    <hyperlink ref="E32" r:id="rId24" display="http://blog.tendice.jp/200701/article_45.html"/>
    <hyperlink ref="E33" r:id="rId25" display="http://blog.tendice.jp/200701/article_57.html"/>
    <hyperlink ref="B34" r:id="rId26" display="http://blog.tendice.jp/200701/article_31.html"/>
    <hyperlink ref="B35" r:id="rId27" display="http://blog.tendice.jp/200701/article_33.html"/>
    <hyperlink ref="B36" r:id="rId28" display="http://blog.tendice.jp/200701/article_34.html"/>
    <hyperlink ref="E36" r:id="rId29" display="http://blog.tendice.jp/200701/article_41.html"/>
    <hyperlink ref="B37" r:id="rId30" display="http://blog.tendice.jp/200701/article_35.html"/>
    <hyperlink ref="C37" r:id="rId31" display="http://rimorobo.hp.infoseek.co.jp/shousai.htm"/>
    <hyperlink ref="B38" r:id="rId32" display="http://blog.tendice.jp/200701/article_39.html"/>
    <hyperlink ref="E38" r:id="rId33" display="http://blog.tendice.jp/200701/article_53.html"/>
    <hyperlink ref="B39" r:id="rId34" display="http://blog.tendice.jp/200701/article_47.html"/>
    <hyperlink ref="B40" r:id="rId35" display="http://blog.tendice.jp/200701/article_51.html"/>
    <hyperlink ref="E40" r:id="rId36" display="http://blog.tendice.jp/200701/article_58.html"/>
    <hyperlink ref="E41" r:id="rId37" display="http://blog.tendice.jp/200701/article_71.html"/>
    <hyperlink ref="E42" r:id="rId38" display="http://blog.tendice.jp/200701/article_65.html"/>
    <hyperlink ref="B43" r:id="rId39" display="http://blog.tendice.jp/200701/article_59.html"/>
    <hyperlink ref="B44" r:id="rId40" display="http://blog.tendice.jp/200701/article_61.html"/>
    <hyperlink ref="C44" r:id="rId41" display="http://rimorobo.hp.infoseek.co.jp/shousai.htm"/>
    <hyperlink ref="E44" r:id="rId42" display="http://blog.tendice.jp/200701/article_68.html"/>
    <hyperlink ref="B46" r:id="rId43" display="http://blog.tendice.jp/200701/article_62.html"/>
    <hyperlink ref="E46" r:id="rId44" display="http://blog.tendice.jp/200701/article_73.html"/>
    <hyperlink ref="B48" r:id="rId45" display="http://blog.tendice.jp/200701/article_64.html"/>
    <hyperlink ref="B49" r:id="rId46" display="http://blog.tendice.jp/200701/article_72.html"/>
    <hyperlink ref="B54" r:id="rId47" display="http://blog.tendice.jp/200701/article_78.html"/>
    <hyperlink ref="C54" r:id="rId48" display="http://rimorobo.hp.infoseek.co.jp/shousai.htm"/>
    <hyperlink ref="D54" r:id="rId49" display="http://www22.tok2.com/home/rimorobo/cbbs/cbbs.cgi?mode=one&amp;namber=373&amp;type=350&amp;space=30&amp;no=0"/>
    <hyperlink ref="B55" r:id="rId50" display="http://blog.tendice.jp/200701/article_79.html"/>
    <hyperlink ref="C55" r:id="rId51" display="http://rimorobo.hp.infoseek.co.jp/shousai.htm"/>
    <hyperlink ref="E56" r:id="rId52" display="http://blog.tendice.jp/200701/article_84.html"/>
    <hyperlink ref="E57" r:id="rId53" display="http://blog.tendice.jp/200701/article_97.html"/>
    <hyperlink ref="E58" r:id="rId54" display="http://blog.tendice.jp/200701/article_122.html"/>
    <hyperlink ref="B59" r:id="rId55" display="http://blog.tendice.jp/200701/article_90.html"/>
    <hyperlink ref="E59" r:id="rId56" display="http://blog.tendice.jp/200701/article_108.html"/>
    <hyperlink ref="B60" r:id="rId57" display="http://blog.tendice.jp/200701/article_91.html"/>
    <hyperlink ref="E60" r:id="rId58" display="http://blog.tendice.jp/200701/article_97.html"/>
    <hyperlink ref="B61" r:id="rId59" display="http://blog.tendice.jp/200701/article_92.html"/>
    <hyperlink ref="E61" r:id="rId60" display="http://blog.tendice.jp/200701/article_96.html"/>
    <hyperlink ref="B62" r:id="rId61" display="http://blog.tendice.jp/200701/article_53.html"/>
    <hyperlink ref="C62" r:id="rId62" display="http://rimorobo.hp.infoseek.co.jp/shousai.htm"/>
    <hyperlink ref="E62" r:id="rId63" display="http://blog.tendice.jp/200701/article_113.html"/>
    <hyperlink ref="B63" r:id="rId64" display="http://blog.tendice.jp/200701/article_104.html"/>
    <hyperlink ref="B64" r:id="rId65" display="http://blog.tendice.jp/200701/article_106.html"/>
    <hyperlink ref="B65" r:id="rId66" display="http://blog.tendice.jp/200701/article_123.html"/>
    <hyperlink ref="B66" r:id="rId67" display="http://blog.tendice.jp/200701/article_109.html"/>
    <hyperlink ref="E66" r:id="rId68" display="http://blog.tendice.jp/200702/article_1.html"/>
    <hyperlink ref="E67" r:id="rId69" display="http://blog.tendice.jp/200702/article_48.html"/>
    <hyperlink ref="B68" r:id="rId70" display="http://blog.tendice.jp/200701/article_111.html"/>
    <hyperlink ref="C73" r:id="rId71" display="http://rimorobo.hp.infoseek.co.jp/shousai.htm"/>
    <hyperlink ref="B74" r:id="rId72" display="http://blog.tendice.jp/200701/article_112.html"/>
    <hyperlink ref="E74" r:id="rId73" display="http://blog.tendice.jp/200702/article_7.html"/>
    <hyperlink ref="B75" r:id="rId74" display="http://blog.tendice.jp/200701/article_114.html"/>
    <hyperlink ref="E75" r:id="rId75" display="http://blog.tendice.jp/200701/article_120.html"/>
    <hyperlink ref="B76" r:id="rId76" display="http://blog.tendice.jp/200701/article_115.html"/>
    <hyperlink ref="C76" r:id="rId77" display="http://rimorobo.hp.infoseek.co.jp/shousai.htm"/>
    <hyperlink ref="E76" r:id="rId78" display="http://blog.tendice.jp/200702/article_50.html"/>
    <hyperlink ref="B77" r:id="rId79" display="http://blog.tendice.jp/200701/article_116.html"/>
    <hyperlink ref="E77" r:id="rId80" display="http://blog.tendice.jp/200702/article_11.html"/>
    <hyperlink ref="B78" r:id="rId81" display="http://blog.tendice.jp/200702/article_5.html"/>
    <hyperlink ref="C78" r:id="rId82" display="http://rimorobo.hp.infoseek.co.jp/shousai.htm"/>
    <hyperlink ref="B79" r:id="rId83" display="http://blog.tendice.jp/200702/article_6.html"/>
    <hyperlink ref="B80" r:id="rId84" display="http://blog.tendice.jp/200702/article_7.html"/>
    <hyperlink ref="C80" r:id="rId85" display="http://rimorobo.hp.infoseek.co.jp/shousai.htm"/>
    <hyperlink ref="E80" r:id="rId86" display="http://blog.tendice.jp/200702/article_9.html"/>
    <hyperlink ref="E81" r:id="rId87" display="http://blog.tendice.jp/200702/article_10.html"/>
    <hyperlink ref="C83" r:id="rId88" display="http://spiritofsamurai.hp.infoseek.co.jp/cgi-bin/wforum-zaimu/wforum.cgi?mode=allread&amp;no=5&amp;page=0"/>
    <hyperlink ref="B87" r:id="rId89" display="http://blog.tendice.jp/200702/article_14.html"/>
    <hyperlink ref="C87" r:id="rId90" display="http://rimorobo.hp.infoseek.co.jp/shousai.htm"/>
    <hyperlink ref="D87" r:id="rId91" display="http://blog.tendice.jp/200702/article_14.html"/>
    <hyperlink ref="B88" r:id="rId92" display="http://blog.tendice.jp/200702/article_15.html"/>
    <hyperlink ref="D88" r:id="rId93" display="http://blog.tendice.jp/200702/article_15.html"/>
    <hyperlink ref="E88" r:id="rId94" display="http://blog.tendice.jp/200702/article_38.html"/>
    <hyperlink ref="B89" r:id="rId95" display="http://blog.tendice.jp/200702/article_23.html"/>
    <hyperlink ref="C89" r:id="rId96" display="http://rimorobo.hp.infoseek.co.jp/shousai.htm"/>
    <hyperlink ref="D89" r:id="rId97" display="http://blog.tendice.jp/200702/article_23.html"/>
    <hyperlink ref="E89" r:id="rId98" display="http://blog.tendice.jp/200702/article_44.html"/>
    <hyperlink ref="B90" r:id="rId99" display="http://blog.tendice.jp/200702/article_47.html"/>
    <hyperlink ref="C90" r:id="rId100" display="http://rimorobo.hp.infoseek.co.jp/shousai.htm"/>
    <hyperlink ref="B91" r:id="rId101" display="http://blog.tendice.jp/200702/article_49.html"/>
    <hyperlink ref="E91" r:id="rId102" display="http://blog.tendice.jp/200702/article_55.html"/>
    <hyperlink ref="B93" r:id="rId103" display="http://blog.tendice.jp/200702/article_55.html"/>
    <hyperlink ref="B96" r:id="rId104" display="http://blog.tendice.jp/200702/article_52.html"/>
    <hyperlink ref="B97" r:id="rId105" display="http://blog.tendice.jp/200702/article_53.html"/>
    <hyperlink ref="B98" r:id="rId106" display="http://blog.tendice.jp/200702/article_56.html"/>
    <hyperlink ref="D100" r:id="rId107" display="http://blog.tendice.jp/200702/article_59.html"/>
    <hyperlink ref="B101" r:id="rId108" display="http://blog.tendice.jp/200701/article_78.html"/>
    <hyperlink ref="D101" r:id="rId109" display="http://blog.tendice.jp/200702/article_59.html"/>
    <hyperlink ref="B102" r:id="rId110" display="http://blog.tendice.jp/200702/article_64.html"/>
    <hyperlink ref="C102" r:id="rId111" display="http://rimorobo.hp.infoseek.co.jp/shousai.htm"/>
    <hyperlink ref="M108" r:id="rId112" display="【出納訂正26】"/>
    <hyperlink ref="M109" r:id="rId113" display="【出納訂正26】"/>
    <hyperlink ref="D114" r:id="rId114" display="● "/>
    <hyperlink ref="E114" r:id="rId115" display="● "/>
    <hyperlink ref="D115" r:id="rId116" display="● "/>
    <hyperlink ref="E115" r:id="rId117" display="● "/>
    <hyperlink ref="M116" r:id="rId118" display="【出納承認05】"/>
    <hyperlink ref="M117" r:id="rId119" display="【出納訂正06】"/>
    <hyperlink ref="M118" r:id="rId120" display="【出納訂正06】"/>
    <hyperlink ref="D119" r:id="rId121" display="● "/>
    <hyperlink ref="E119" r:id="rId122" display="● "/>
    <hyperlink ref="C127" r:id="rId123" display="北国人×15人 "/>
    <hyperlink ref="C128" r:id="rId124" display="食料生産地 "/>
    <hyperlink ref="C129" r:id="rId125" display="農業機械 "/>
    <hyperlink ref="C130" r:id="rId126" display="食糧倉庫 "/>
    <hyperlink ref="D131" r:id="rId127" display="● "/>
    <hyperlink ref="E131" r:id="rId128" display="● "/>
    <hyperlink ref="D132" r:id="rId129" display="● "/>
    <hyperlink ref="E132" r:id="rId130" display="● "/>
    <hyperlink ref="D140" r:id="rId131" display="● "/>
    <hyperlink ref="E140" r:id="rId132" display="● "/>
    <hyperlink ref="M123" r:id="rId133" display="【出納報告07】"/>
    <hyperlink ref="M124" r:id="rId134" display="【出納訂正09】"/>
    <hyperlink ref="M125" r:id="rId135" display="【出納訂正09】"/>
    <hyperlink ref="M126" r:id="rId136" display="【出納訂正14】"/>
    <hyperlink ref="M127" r:id="rId137" display="【出納訂正14】"/>
    <hyperlink ref="M128" r:id="rId138" display="【出納訂正14】"/>
    <hyperlink ref="M129" r:id="rId139" display="【出納訂正14】"/>
    <hyperlink ref="M130" r:id="rId140" display="【出納訂正14】"/>
    <hyperlink ref="M133" r:id="rId141" display="【出納申請02】"/>
    <hyperlink ref="M134" r:id="rId142" display="【出納承認03】"/>
    <hyperlink ref="M135" r:id="rId143" display="よんた＠よんた藩国"/>
    <hyperlink ref="M136" r:id="rId144" display="【出納承認01】"/>
    <hyperlink ref="M137" r:id="rId145" display="【出納申請02】"/>
    <hyperlink ref="M138" r:id="rId146" display="【出納承認10】"/>
    <hyperlink ref="M139" r:id="rId147" display="よんた＠よんた藩国"/>
    <hyperlink ref="M141" r:id="rId148" display="【出納承認04】"/>
    <hyperlink ref="M142" r:id="rId149" display="【出納訂正27】"/>
    <hyperlink ref="M143" r:id="rId150" display="【出納訂正27】"/>
    <hyperlink ref="M144" r:id="rId151" display="【出納承認08】"/>
    <hyperlink ref="M145" r:id="rId152" display="【出納承認12】"/>
    <hyperlink ref="M146" r:id="rId153" display="【出納承認11】"/>
    <hyperlink ref="M147" r:id="rId154" display="【出納承認13】"/>
    <hyperlink ref="M148" r:id="rId155" display="【出納承認15】"/>
    <hyperlink ref="M149" r:id="rId156" display="【出納承認16】"/>
    <hyperlink ref="M150" r:id="rId157" display="【出納報告25】"/>
    <hyperlink ref="M151" r:id="rId158" display="【出納承認21】"/>
    <hyperlink ref="M152" r:id="rId159" display="【出納承認24】"/>
    <hyperlink ref="M153" r:id="rId160" display="【出納承認17】"/>
    <hyperlink ref="M154" r:id="rId161" display="【出納訂正23】"/>
    <hyperlink ref="M155" r:id="rId162" display="【出納訂正23】"/>
    <hyperlink ref="M156" r:id="rId163" display="【出納承認18】"/>
    <hyperlink ref="M157" r:id="rId164" display="【出納承認19】"/>
    <hyperlink ref="M158" r:id="rId165" display="【出納承認20】"/>
    <hyperlink ref="M159" r:id="rId166" display="【出納承認22】トモエリバー改&quot;BibleBlue　+1機"/>
    <hyperlink ref="M160" r:id="rId167" display="【出納承認22】トモエリバー改&quot;BibleBlue　-1機"/>
  </hyperlink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26"/>
  <sheetViews>
    <sheetView workbookViewId="0" topLeftCell="A115">
      <selection activeCell="S124" sqref="S124"/>
    </sheetView>
  </sheetViews>
  <sheetFormatPr defaultColWidth="9.00390625" defaultRowHeight="13.5"/>
  <cols>
    <col min="1" max="1" width="3.75390625" style="0" bestFit="1" customWidth="1"/>
    <col min="2" max="2" width="23.50390625" style="0" customWidth="1"/>
    <col min="3" max="3" width="5.25390625" style="0" bestFit="1" customWidth="1"/>
    <col min="4" max="4" width="6.50390625" style="0" bestFit="1" customWidth="1"/>
    <col min="5" max="5" width="6.25390625" style="0" bestFit="1" customWidth="1"/>
    <col min="6" max="10" width="5.25390625" style="0" bestFit="1" customWidth="1"/>
    <col min="11" max="11" width="7.125" style="0" bestFit="1" customWidth="1"/>
    <col min="12" max="12" width="5.25390625" style="0" bestFit="1" customWidth="1"/>
    <col min="14" max="20" width="3.50390625" style="0" bestFit="1" customWidth="1"/>
    <col min="22" max="24" width="3.50390625" style="0" bestFit="1" customWidth="1"/>
    <col min="25" max="26" width="2.50390625" style="0" bestFit="1" customWidth="1"/>
    <col min="27" max="27" width="3.50390625" style="0" bestFit="1" customWidth="1"/>
    <col min="28" max="28" width="8.375" style="0" bestFit="1" customWidth="1"/>
  </cols>
  <sheetData>
    <row r="1" spans="1:13" ht="15" thickBot="1">
      <c r="A1" s="5" t="s">
        <v>48</v>
      </c>
      <c r="B1" s="6" t="s">
        <v>49</v>
      </c>
      <c r="C1" s="5" t="s">
        <v>48</v>
      </c>
      <c r="D1" s="5" t="s">
        <v>48</v>
      </c>
      <c r="E1" s="5" t="s">
        <v>48</v>
      </c>
      <c r="F1" s="5" t="s">
        <v>48</v>
      </c>
      <c r="G1" s="5" t="s">
        <v>48</v>
      </c>
      <c r="H1" s="5" t="s">
        <v>48</v>
      </c>
      <c r="I1" s="5" t="s">
        <v>48</v>
      </c>
      <c r="J1" s="5" t="s">
        <v>48</v>
      </c>
      <c r="K1" s="5" t="s">
        <v>48</v>
      </c>
      <c r="L1" s="5" t="s">
        <v>48</v>
      </c>
      <c r="M1" s="5" t="s">
        <v>48</v>
      </c>
    </row>
    <row r="2" spans="1:13" ht="15" thickBot="1">
      <c r="A2" s="5" t="s">
        <v>50</v>
      </c>
      <c r="B2" s="6" t="s">
        <v>51</v>
      </c>
      <c r="C2" s="6" t="s">
        <v>52</v>
      </c>
      <c r="D2" s="6" t="s">
        <v>53</v>
      </c>
      <c r="E2" s="6" t="s">
        <v>54</v>
      </c>
      <c r="F2" s="6" t="s">
        <v>55</v>
      </c>
      <c r="G2" s="6" t="s">
        <v>56</v>
      </c>
      <c r="H2" s="6" t="s">
        <v>57</v>
      </c>
      <c r="I2" s="6" t="s">
        <v>58</v>
      </c>
      <c r="J2" s="6" t="s">
        <v>59</v>
      </c>
      <c r="K2" s="6" t="s">
        <v>60</v>
      </c>
      <c r="L2" s="6" t="s">
        <v>61</v>
      </c>
      <c r="M2" s="6" t="s">
        <v>62</v>
      </c>
    </row>
    <row r="3" spans="1:13" ht="15" thickBot="1">
      <c r="A3" s="5">
        <v>1</v>
      </c>
      <c r="B3" s="7" t="s">
        <v>63</v>
      </c>
      <c r="C3" s="5" t="s">
        <v>48</v>
      </c>
      <c r="D3" s="6" t="s">
        <v>64</v>
      </c>
      <c r="E3" s="7" t="s">
        <v>65</v>
      </c>
      <c r="F3" s="5">
        <v>10</v>
      </c>
      <c r="G3" s="5">
        <v>10</v>
      </c>
      <c r="H3" s="5">
        <v>10</v>
      </c>
      <c r="I3" s="5">
        <v>10</v>
      </c>
      <c r="J3" s="5">
        <v>10</v>
      </c>
      <c r="K3" s="5">
        <v>10</v>
      </c>
      <c r="L3" s="5" t="s">
        <v>48</v>
      </c>
      <c r="M3" s="5" t="s">
        <v>48</v>
      </c>
    </row>
    <row r="4" spans="1:13" ht="15" thickBot="1">
      <c r="A4" s="6" t="s">
        <v>64</v>
      </c>
      <c r="B4" s="6" t="s">
        <v>193</v>
      </c>
      <c r="C4" s="5" t="s">
        <v>48</v>
      </c>
      <c r="D4" s="6" t="s">
        <v>64</v>
      </c>
      <c r="E4" s="6" t="s">
        <v>65</v>
      </c>
      <c r="F4" s="5">
        <v>6</v>
      </c>
      <c r="G4" s="5" t="s">
        <v>48</v>
      </c>
      <c r="H4" s="5" t="s">
        <v>48</v>
      </c>
      <c r="I4" s="5" t="s">
        <v>48</v>
      </c>
      <c r="J4" s="5" t="s">
        <v>48</v>
      </c>
      <c r="K4" s="5">
        <v>6</v>
      </c>
      <c r="L4" s="5" t="s">
        <v>48</v>
      </c>
      <c r="M4" s="5" t="s">
        <v>48</v>
      </c>
    </row>
    <row r="5" spans="1:13" ht="28.5" thickBot="1">
      <c r="A5" s="6" t="s">
        <v>64</v>
      </c>
      <c r="B5" s="6" t="s">
        <v>67</v>
      </c>
      <c r="C5" s="5" t="s">
        <v>48</v>
      </c>
      <c r="D5" s="6" t="s">
        <v>64</v>
      </c>
      <c r="E5" s="6" t="s">
        <v>65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 t="s">
        <v>48</v>
      </c>
      <c r="L5" s="5" t="s">
        <v>48</v>
      </c>
      <c r="M5" s="6" t="s">
        <v>195</v>
      </c>
    </row>
    <row r="6" spans="1:13" ht="28.5" thickBot="1">
      <c r="A6" s="6" t="s">
        <v>64</v>
      </c>
      <c r="B6" s="6" t="s">
        <v>68</v>
      </c>
      <c r="C6" s="6" t="s">
        <v>65</v>
      </c>
      <c r="D6" s="5" t="s">
        <v>48</v>
      </c>
      <c r="E6" s="5" t="s">
        <v>48</v>
      </c>
      <c r="F6" s="5">
        <v>0</v>
      </c>
      <c r="G6" s="5" t="s">
        <v>48</v>
      </c>
      <c r="H6" s="5" t="s">
        <v>48</v>
      </c>
      <c r="I6" s="5" t="s">
        <v>48</v>
      </c>
      <c r="J6" s="5" t="s">
        <v>48</v>
      </c>
      <c r="K6" s="5">
        <v>0</v>
      </c>
      <c r="L6" s="5" t="s">
        <v>48</v>
      </c>
      <c r="M6" s="6" t="s">
        <v>69</v>
      </c>
    </row>
    <row r="7" spans="1:13" ht="15" thickBot="1">
      <c r="A7" s="5">
        <v>3</v>
      </c>
      <c r="B7" s="7" t="s">
        <v>70</v>
      </c>
      <c r="C7" s="5" t="s">
        <v>48</v>
      </c>
      <c r="D7" s="7" t="s">
        <v>71</v>
      </c>
      <c r="E7" s="5" t="s">
        <v>48</v>
      </c>
      <c r="F7" s="5">
        <v>4</v>
      </c>
      <c r="G7" s="5" t="s">
        <v>48</v>
      </c>
      <c r="H7" s="5" t="s">
        <v>48</v>
      </c>
      <c r="I7" s="5" t="s">
        <v>48</v>
      </c>
      <c r="J7" s="5" t="s">
        <v>48</v>
      </c>
      <c r="K7" s="5" t="s">
        <v>48</v>
      </c>
      <c r="L7" s="5" t="s">
        <v>48</v>
      </c>
      <c r="M7" s="5" t="s">
        <v>48</v>
      </c>
    </row>
    <row r="8" spans="1:13" ht="55.5" thickBot="1">
      <c r="A8" s="6" t="s">
        <v>64</v>
      </c>
      <c r="B8" s="6" t="s">
        <v>72</v>
      </c>
      <c r="C8" s="5" t="s">
        <v>48</v>
      </c>
      <c r="D8" s="6" t="s">
        <v>64</v>
      </c>
      <c r="E8" s="5" t="s">
        <v>48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 t="s">
        <v>48</v>
      </c>
      <c r="M8" s="6" t="s">
        <v>73</v>
      </c>
    </row>
    <row r="9" spans="1:13" ht="15" thickBot="1">
      <c r="A9" s="5" t="s">
        <v>48</v>
      </c>
      <c r="B9" s="7" t="s">
        <v>74</v>
      </c>
      <c r="C9" s="7" t="s">
        <v>65</v>
      </c>
      <c r="D9" s="5" t="s">
        <v>48</v>
      </c>
      <c r="E9" s="5" t="s">
        <v>48</v>
      </c>
      <c r="F9" s="5">
        <v>-3</v>
      </c>
      <c r="G9" s="5" t="s">
        <v>48</v>
      </c>
      <c r="H9" s="5" t="s">
        <v>48</v>
      </c>
      <c r="I9" s="5" t="s">
        <v>48</v>
      </c>
      <c r="J9" s="5" t="s">
        <v>48</v>
      </c>
      <c r="K9" s="5" t="s">
        <v>48</v>
      </c>
      <c r="L9" s="5" t="s">
        <v>48</v>
      </c>
      <c r="M9" s="5" t="s">
        <v>48</v>
      </c>
    </row>
    <row r="10" spans="1:13" ht="55.5" thickBot="1">
      <c r="A10" s="5">
        <v>4</v>
      </c>
      <c r="B10" s="7" t="s">
        <v>75</v>
      </c>
      <c r="C10" s="5" t="s">
        <v>48</v>
      </c>
      <c r="D10" s="5" t="s">
        <v>48</v>
      </c>
      <c r="E10" s="5" t="s">
        <v>48</v>
      </c>
      <c r="F10" s="5">
        <v>0</v>
      </c>
      <c r="G10" s="5" t="s">
        <v>48</v>
      </c>
      <c r="H10" s="5" t="s">
        <v>48</v>
      </c>
      <c r="I10" s="5" t="s">
        <v>48</v>
      </c>
      <c r="J10" s="5" t="s">
        <v>48</v>
      </c>
      <c r="K10" s="5" t="s">
        <v>48</v>
      </c>
      <c r="L10" s="5" t="s">
        <v>48</v>
      </c>
      <c r="M10" s="6" t="s">
        <v>73</v>
      </c>
    </row>
    <row r="11" spans="1:13" ht="15" thickBot="1">
      <c r="A11" s="5" t="s">
        <v>48</v>
      </c>
      <c r="B11" s="6" t="s">
        <v>51</v>
      </c>
      <c r="C11" s="5" t="s">
        <v>48</v>
      </c>
      <c r="D11" s="5" t="s">
        <v>48</v>
      </c>
      <c r="E11" s="5" t="s">
        <v>48</v>
      </c>
      <c r="F11" s="6" t="s">
        <v>55</v>
      </c>
      <c r="G11" s="6" t="s">
        <v>56</v>
      </c>
      <c r="H11" s="6" t="s">
        <v>57</v>
      </c>
      <c r="I11" s="6" t="s">
        <v>58</v>
      </c>
      <c r="J11" s="6" t="s">
        <v>59</v>
      </c>
      <c r="K11" s="6" t="s">
        <v>60</v>
      </c>
      <c r="L11" s="6" t="s">
        <v>61</v>
      </c>
      <c r="M11" s="6" t="s">
        <v>62</v>
      </c>
    </row>
    <row r="12" spans="1:28" ht="15" thickBot="1">
      <c r="A12" s="5" t="s">
        <v>48</v>
      </c>
      <c r="B12" s="6" t="s">
        <v>76</v>
      </c>
      <c r="C12" s="5" t="s">
        <v>48</v>
      </c>
      <c r="D12" s="5" t="s">
        <v>48</v>
      </c>
      <c r="E12" s="5" t="s">
        <v>48</v>
      </c>
      <c r="F12" s="5">
        <v>17</v>
      </c>
      <c r="G12" s="5">
        <v>10</v>
      </c>
      <c r="H12" s="5">
        <v>10</v>
      </c>
      <c r="I12" s="5">
        <v>10</v>
      </c>
      <c r="J12" s="5">
        <v>10</v>
      </c>
      <c r="K12" s="5">
        <v>16</v>
      </c>
      <c r="L12" s="5" t="s">
        <v>48</v>
      </c>
      <c r="M12" s="5" t="s">
        <v>48</v>
      </c>
      <c r="N12">
        <f>SUM(F3:F10)</f>
        <v>17</v>
      </c>
      <c r="O12">
        <f aca="true" t="shared" si="0" ref="O12:T12">SUM(G3:G10)</f>
        <v>10</v>
      </c>
      <c r="P12">
        <f t="shared" si="0"/>
        <v>10</v>
      </c>
      <c r="Q12">
        <f t="shared" si="0"/>
        <v>10</v>
      </c>
      <c r="R12">
        <f t="shared" si="0"/>
        <v>10</v>
      </c>
      <c r="S12">
        <f t="shared" si="0"/>
        <v>16</v>
      </c>
      <c r="T12">
        <f t="shared" si="0"/>
        <v>0</v>
      </c>
      <c r="V12">
        <f>F12-N12</f>
        <v>0</v>
      </c>
      <c r="W12">
        <f aca="true" t="shared" si="1" ref="W12:AB12">G12-O12</f>
        <v>0</v>
      </c>
      <c r="X12">
        <f t="shared" si="1"/>
        <v>0</v>
      </c>
      <c r="Y12">
        <f t="shared" si="1"/>
        <v>0</v>
      </c>
      <c r="Z12">
        <f t="shared" si="1"/>
        <v>0</v>
      </c>
      <c r="AA12">
        <f t="shared" si="1"/>
        <v>0</v>
      </c>
      <c r="AB12" t="e">
        <f t="shared" si="1"/>
        <v>#VALUE!</v>
      </c>
    </row>
    <row r="13" spans="1:13" ht="15" thickBot="1">
      <c r="A13" s="5" t="s">
        <v>48</v>
      </c>
      <c r="B13" s="6" t="s">
        <v>77</v>
      </c>
      <c r="C13" s="5" t="s">
        <v>48</v>
      </c>
      <c r="D13" s="5" t="s">
        <v>48</v>
      </c>
      <c r="E13" s="5" t="s">
        <v>48</v>
      </c>
      <c r="F13" s="5" t="s">
        <v>48</v>
      </c>
      <c r="G13" s="5" t="s">
        <v>48</v>
      </c>
      <c r="H13" s="5" t="s">
        <v>48</v>
      </c>
      <c r="I13" s="5" t="s">
        <v>48</v>
      </c>
      <c r="J13" s="5" t="s">
        <v>48</v>
      </c>
      <c r="K13" s="5" t="s">
        <v>48</v>
      </c>
      <c r="L13" s="5" t="s">
        <v>48</v>
      </c>
      <c r="M13" s="5" t="s">
        <v>48</v>
      </c>
    </row>
    <row r="14" spans="1:13" ht="15" thickBot="1">
      <c r="A14" s="5" t="s">
        <v>50</v>
      </c>
      <c r="B14" s="6" t="s">
        <v>51</v>
      </c>
      <c r="C14" s="6" t="s">
        <v>52</v>
      </c>
      <c r="D14" s="6" t="s">
        <v>53</v>
      </c>
      <c r="E14" s="6" t="s">
        <v>54</v>
      </c>
      <c r="F14" s="6" t="s">
        <v>55</v>
      </c>
      <c r="G14" s="6" t="s">
        <v>56</v>
      </c>
      <c r="H14" s="6" t="s">
        <v>57</v>
      </c>
      <c r="I14" s="6" t="s">
        <v>58</v>
      </c>
      <c r="J14" s="6" t="s">
        <v>59</v>
      </c>
      <c r="K14" s="6" t="s">
        <v>60</v>
      </c>
      <c r="L14" s="6" t="s">
        <v>61</v>
      </c>
      <c r="M14" s="6" t="s">
        <v>62</v>
      </c>
    </row>
    <row r="15" spans="1:13" ht="28.5" thickBot="1">
      <c r="A15" s="5">
        <v>5</v>
      </c>
      <c r="B15" s="7" t="s">
        <v>78</v>
      </c>
      <c r="C15" s="7" t="s">
        <v>65</v>
      </c>
      <c r="D15" s="5" t="s">
        <v>48</v>
      </c>
      <c r="E15" s="5" t="s">
        <v>48</v>
      </c>
      <c r="F15" s="5">
        <v>-6</v>
      </c>
      <c r="G15" s="5">
        <v>0</v>
      </c>
      <c r="H15" s="5">
        <v>0</v>
      </c>
      <c r="I15" s="5">
        <v>-3</v>
      </c>
      <c r="J15" s="5">
        <v>0</v>
      </c>
      <c r="K15" s="5">
        <v>0</v>
      </c>
      <c r="L15" s="5" t="s">
        <v>48</v>
      </c>
      <c r="M15" s="6" t="s">
        <v>79</v>
      </c>
    </row>
    <row r="16" spans="1:13" ht="15" thickBot="1">
      <c r="A16" s="6" t="s">
        <v>64</v>
      </c>
      <c r="B16" s="6" t="s">
        <v>196</v>
      </c>
      <c r="C16" s="5" t="s">
        <v>48</v>
      </c>
      <c r="D16" s="5" t="s">
        <v>48</v>
      </c>
      <c r="E16" s="7" t="s">
        <v>65</v>
      </c>
      <c r="F16" s="5">
        <v>0</v>
      </c>
      <c r="G16" s="5">
        <v>0</v>
      </c>
      <c r="H16" s="5">
        <v>4</v>
      </c>
      <c r="I16" s="5">
        <v>0</v>
      </c>
      <c r="J16" s="5">
        <v>0</v>
      </c>
      <c r="K16" s="5">
        <v>0</v>
      </c>
      <c r="L16" s="5" t="s">
        <v>48</v>
      </c>
      <c r="M16" s="6" t="s">
        <v>81</v>
      </c>
    </row>
    <row r="17" spans="1:13" ht="15" thickBot="1">
      <c r="A17" s="6" t="s">
        <v>64</v>
      </c>
      <c r="B17" s="6" t="s">
        <v>82</v>
      </c>
      <c r="C17" s="6" t="s">
        <v>65</v>
      </c>
      <c r="D17" s="5" t="s">
        <v>48</v>
      </c>
      <c r="E17" s="5" t="s">
        <v>48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 t="s">
        <v>48</v>
      </c>
      <c r="M17" s="6" t="s">
        <v>81</v>
      </c>
    </row>
    <row r="18" spans="1:13" ht="15" thickBot="1">
      <c r="A18" s="6" t="s">
        <v>64</v>
      </c>
      <c r="B18" s="6" t="s">
        <v>197</v>
      </c>
      <c r="C18" s="5" t="s">
        <v>48</v>
      </c>
      <c r="D18" s="5" t="s">
        <v>48</v>
      </c>
      <c r="E18" s="7" t="s">
        <v>65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 t="s">
        <v>48</v>
      </c>
      <c r="M18" s="6" t="s">
        <v>81</v>
      </c>
    </row>
    <row r="19" spans="1:13" ht="15" thickBot="1">
      <c r="A19" s="6" t="s">
        <v>64</v>
      </c>
      <c r="B19" s="6" t="s">
        <v>84</v>
      </c>
      <c r="C19" s="7" t="s">
        <v>65</v>
      </c>
      <c r="D19" s="5" t="s">
        <v>48</v>
      </c>
      <c r="E19" s="5" t="s">
        <v>48</v>
      </c>
      <c r="F19" s="5">
        <v>-4</v>
      </c>
      <c r="G19" s="5">
        <v>0</v>
      </c>
      <c r="H19" s="5">
        <v>0</v>
      </c>
      <c r="I19" s="5">
        <v>-1</v>
      </c>
      <c r="J19" s="5">
        <v>0</v>
      </c>
      <c r="K19" s="5">
        <v>0</v>
      </c>
      <c r="L19" s="5" t="s">
        <v>48</v>
      </c>
      <c r="M19" s="6" t="s">
        <v>81</v>
      </c>
    </row>
    <row r="20" spans="1:13" ht="15" thickBot="1">
      <c r="A20" s="6" t="s">
        <v>64</v>
      </c>
      <c r="B20" s="6" t="s">
        <v>198</v>
      </c>
      <c r="C20" s="5" t="s">
        <v>48</v>
      </c>
      <c r="D20" s="5" t="s">
        <v>48</v>
      </c>
      <c r="E20" s="7" t="s">
        <v>65</v>
      </c>
      <c r="F20" s="5">
        <v>0</v>
      </c>
      <c r="G20" s="5">
        <v>0</v>
      </c>
      <c r="H20" s="5">
        <v>4</v>
      </c>
      <c r="I20" s="5">
        <v>0</v>
      </c>
      <c r="J20" s="5">
        <v>0</v>
      </c>
      <c r="K20" s="5">
        <v>0</v>
      </c>
      <c r="L20" s="5" t="s">
        <v>48</v>
      </c>
      <c r="M20" s="6" t="s">
        <v>81</v>
      </c>
    </row>
    <row r="21" spans="1:13" ht="28.5" thickBot="1">
      <c r="A21" s="6" t="s">
        <v>64</v>
      </c>
      <c r="B21" s="6" t="s">
        <v>72</v>
      </c>
      <c r="C21" s="5" t="s">
        <v>48</v>
      </c>
      <c r="D21" s="5" t="s">
        <v>48</v>
      </c>
      <c r="E21" s="7" t="s">
        <v>65</v>
      </c>
      <c r="F21" s="5">
        <v>0</v>
      </c>
      <c r="G21" s="5" t="s">
        <v>48</v>
      </c>
      <c r="H21" s="5" t="s">
        <v>48</v>
      </c>
      <c r="I21" s="5" t="s">
        <v>48</v>
      </c>
      <c r="J21" s="5" t="s">
        <v>48</v>
      </c>
      <c r="K21" s="5" t="s">
        <v>48</v>
      </c>
      <c r="L21" s="5" t="s">
        <v>48</v>
      </c>
      <c r="M21" s="6" t="s">
        <v>86</v>
      </c>
    </row>
    <row r="22" spans="1:13" ht="28.5" thickBot="1">
      <c r="A22" s="5" t="s">
        <v>48</v>
      </c>
      <c r="B22" s="7" t="s">
        <v>87</v>
      </c>
      <c r="C22" s="5" t="s">
        <v>48</v>
      </c>
      <c r="D22" s="5" t="s">
        <v>48</v>
      </c>
      <c r="E22" s="5" t="s">
        <v>48</v>
      </c>
      <c r="F22" s="5">
        <v>0</v>
      </c>
      <c r="G22" s="5" t="s">
        <v>48</v>
      </c>
      <c r="H22" s="5" t="s">
        <v>48</v>
      </c>
      <c r="I22" s="5" t="s">
        <v>48</v>
      </c>
      <c r="J22" s="5" t="s">
        <v>48</v>
      </c>
      <c r="K22" s="5" t="s">
        <v>48</v>
      </c>
      <c r="L22" s="5" t="s">
        <v>48</v>
      </c>
      <c r="M22" s="6" t="s">
        <v>88</v>
      </c>
    </row>
    <row r="23" spans="1:13" ht="28.5" thickBot="1">
      <c r="A23" s="5">
        <v>6</v>
      </c>
      <c r="B23" s="7" t="s">
        <v>89</v>
      </c>
      <c r="C23" s="7" t="s">
        <v>65</v>
      </c>
      <c r="D23" s="5" t="s">
        <v>48</v>
      </c>
      <c r="E23" s="7" t="s">
        <v>65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 t="s">
        <v>48</v>
      </c>
      <c r="L23" s="5" t="s">
        <v>48</v>
      </c>
      <c r="M23" s="6" t="s">
        <v>69</v>
      </c>
    </row>
    <row r="24" spans="1:13" ht="15" thickBot="1">
      <c r="A24" s="6" t="s">
        <v>64</v>
      </c>
      <c r="B24" s="6" t="s">
        <v>90</v>
      </c>
      <c r="C24" s="6" t="s">
        <v>64</v>
      </c>
      <c r="D24" s="5" t="s">
        <v>48</v>
      </c>
      <c r="E24" s="7" t="s">
        <v>65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 t="s">
        <v>48</v>
      </c>
      <c r="L24" s="5" t="s">
        <v>48</v>
      </c>
      <c r="M24" s="6" t="s">
        <v>81</v>
      </c>
    </row>
    <row r="25" spans="1:13" ht="15" thickBot="1">
      <c r="A25" s="6" t="s">
        <v>64</v>
      </c>
      <c r="B25" s="6" t="s">
        <v>91</v>
      </c>
      <c r="C25" s="6" t="s">
        <v>64</v>
      </c>
      <c r="D25" s="5" t="s">
        <v>48</v>
      </c>
      <c r="E25" s="7" t="s">
        <v>65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 t="s">
        <v>48</v>
      </c>
      <c r="L25" s="5" t="s">
        <v>48</v>
      </c>
      <c r="M25" s="6" t="s">
        <v>81</v>
      </c>
    </row>
    <row r="26" spans="1:13" ht="15" thickBot="1">
      <c r="A26" s="6" t="s">
        <v>64</v>
      </c>
      <c r="B26" s="6" t="s">
        <v>92</v>
      </c>
      <c r="C26" s="6" t="s">
        <v>64</v>
      </c>
      <c r="D26" s="5" t="s">
        <v>48</v>
      </c>
      <c r="E26" s="7" t="s">
        <v>65</v>
      </c>
      <c r="F26" s="5">
        <v>8</v>
      </c>
      <c r="G26" s="5">
        <v>0</v>
      </c>
      <c r="H26" s="5">
        <v>-4</v>
      </c>
      <c r="I26" s="5">
        <v>0</v>
      </c>
      <c r="J26" s="5">
        <v>0</v>
      </c>
      <c r="K26" s="5" t="s">
        <v>48</v>
      </c>
      <c r="L26" s="5" t="s">
        <v>48</v>
      </c>
      <c r="M26" s="6" t="s">
        <v>81</v>
      </c>
    </row>
    <row r="27" spans="1:13" ht="15" thickBot="1">
      <c r="A27" s="6" t="s">
        <v>64</v>
      </c>
      <c r="B27" s="6" t="s">
        <v>93</v>
      </c>
      <c r="C27" s="6" t="s">
        <v>64</v>
      </c>
      <c r="D27" s="5" t="s">
        <v>48</v>
      </c>
      <c r="E27" s="7" t="s">
        <v>65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 t="s">
        <v>48</v>
      </c>
      <c r="L27" s="5" t="s">
        <v>48</v>
      </c>
      <c r="M27" s="6" t="s">
        <v>81</v>
      </c>
    </row>
    <row r="28" spans="1:13" ht="42" thickBot="1">
      <c r="A28" s="6" t="s">
        <v>64</v>
      </c>
      <c r="B28" s="6" t="s">
        <v>199</v>
      </c>
      <c r="C28" s="6" t="s">
        <v>64</v>
      </c>
      <c r="D28" s="5" t="s">
        <v>48</v>
      </c>
      <c r="E28" s="7" t="s">
        <v>65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 t="s">
        <v>48</v>
      </c>
      <c r="L28" s="5" t="s">
        <v>48</v>
      </c>
      <c r="M28" s="6" t="s">
        <v>96</v>
      </c>
    </row>
    <row r="29" spans="1:13" ht="28.5" thickBot="1">
      <c r="A29" s="6" t="s">
        <v>64</v>
      </c>
      <c r="B29" s="6" t="s">
        <v>200</v>
      </c>
      <c r="C29" s="6" t="s">
        <v>64</v>
      </c>
      <c r="D29" s="5" t="s">
        <v>48</v>
      </c>
      <c r="E29" s="7" t="s">
        <v>65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 t="s">
        <v>48</v>
      </c>
      <c r="L29" s="5" t="s">
        <v>48</v>
      </c>
      <c r="M29" s="6" t="s">
        <v>98</v>
      </c>
    </row>
    <row r="30" spans="1:13" ht="15" thickBot="1">
      <c r="A30" s="6" t="s">
        <v>64</v>
      </c>
      <c r="B30" s="6" t="s">
        <v>99</v>
      </c>
      <c r="C30" s="6" t="s">
        <v>64</v>
      </c>
      <c r="D30" s="5" t="s">
        <v>48</v>
      </c>
      <c r="E30" s="7" t="s">
        <v>65</v>
      </c>
      <c r="F30" s="5">
        <v>2</v>
      </c>
      <c r="G30" s="5">
        <v>0</v>
      </c>
      <c r="H30" s="5">
        <v>-1</v>
      </c>
      <c r="I30" s="5">
        <v>0</v>
      </c>
      <c r="J30" s="5">
        <v>0</v>
      </c>
      <c r="K30" s="5" t="s">
        <v>48</v>
      </c>
      <c r="L30" s="5" t="s">
        <v>48</v>
      </c>
      <c r="M30" s="6" t="s">
        <v>81</v>
      </c>
    </row>
    <row r="31" spans="1:13" ht="15" thickBot="1">
      <c r="A31" s="6" t="s">
        <v>64</v>
      </c>
      <c r="B31" s="6" t="s">
        <v>100</v>
      </c>
      <c r="C31" s="6" t="s">
        <v>64</v>
      </c>
      <c r="D31" s="5" t="s">
        <v>48</v>
      </c>
      <c r="E31" s="7" t="s">
        <v>65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 t="s">
        <v>48</v>
      </c>
      <c r="L31" s="5" t="s">
        <v>48</v>
      </c>
      <c r="M31" s="6" t="s">
        <v>81</v>
      </c>
    </row>
    <row r="32" spans="1:13" ht="15" thickBot="1">
      <c r="A32" s="6" t="s">
        <v>64</v>
      </c>
      <c r="B32" s="6" t="s">
        <v>101</v>
      </c>
      <c r="C32" s="6" t="s">
        <v>64</v>
      </c>
      <c r="D32" s="5" t="s">
        <v>48</v>
      </c>
      <c r="E32" s="7" t="s">
        <v>65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 t="s">
        <v>48</v>
      </c>
      <c r="L32" s="5" t="s">
        <v>48</v>
      </c>
      <c r="M32" s="6" t="s">
        <v>81</v>
      </c>
    </row>
    <row r="33" spans="1:13" ht="15" thickBot="1">
      <c r="A33" s="6" t="s">
        <v>64</v>
      </c>
      <c r="B33" s="6" t="s">
        <v>102</v>
      </c>
      <c r="C33" s="6" t="s">
        <v>64</v>
      </c>
      <c r="D33" s="5" t="s">
        <v>48</v>
      </c>
      <c r="E33" s="7" t="s">
        <v>65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 t="s">
        <v>48</v>
      </c>
      <c r="L33" s="5" t="s">
        <v>48</v>
      </c>
      <c r="M33" s="6" t="s">
        <v>81</v>
      </c>
    </row>
    <row r="34" spans="1:13" ht="42" thickBot="1">
      <c r="A34" s="5" t="s">
        <v>48</v>
      </c>
      <c r="B34" s="7" t="s">
        <v>103</v>
      </c>
      <c r="C34" s="5" t="s">
        <v>48</v>
      </c>
      <c r="D34" s="5" t="s">
        <v>48</v>
      </c>
      <c r="E34" s="5" t="s">
        <v>48</v>
      </c>
      <c r="F34" s="5">
        <v>0</v>
      </c>
      <c r="G34" s="5" t="s">
        <v>48</v>
      </c>
      <c r="H34" s="5" t="s">
        <v>48</v>
      </c>
      <c r="I34" s="5" t="s">
        <v>48</v>
      </c>
      <c r="J34" s="5" t="s">
        <v>48</v>
      </c>
      <c r="K34" s="5" t="s">
        <v>48</v>
      </c>
      <c r="L34" s="5" t="s">
        <v>48</v>
      </c>
      <c r="M34" s="6" t="s">
        <v>104</v>
      </c>
    </row>
    <row r="35" spans="1:13" ht="15" thickBot="1">
      <c r="A35" s="5">
        <v>7</v>
      </c>
      <c r="B35" s="7" t="s">
        <v>105</v>
      </c>
      <c r="C35" s="5" t="s">
        <v>48</v>
      </c>
      <c r="D35" s="5" t="s">
        <v>48</v>
      </c>
      <c r="E35" s="5" t="s">
        <v>48</v>
      </c>
      <c r="F35" s="5">
        <v>-11</v>
      </c>
      <c r="G35" s="5" t="s">
        <v>48</v>
      </c>
      <c r="H35" s="5" t="s">
        <v>48</v>
      </c>
      <c r="I35" s="5">
        <v>-10</v>
      </c>
      <c r="J35" s="5" t="s">
        <v>48</v>
      </c>
      <c r="K35" s="5" t="s">
        <v>48</v>
      </c>
      <c r="L35" s="5" t="s">
        <v>48</v>
      </c>
      <c r="M35" s="5" t="s">
        <v>48</v>
      </c>
    </row>
    <row r="36" spans="1:13" ht="15" thickBot="1">
      <c r="A36" s="5">
        <v>8</v>
      </c>
      <c r="B36" s="7" t="s">
        <v>106</v>
      </c>
      <c r="C36" s="5" t="s">
        <v>48</v>
      </c>
      <c r="D36" s="5" t="s">
        <v>48</v>
      </c>
      <c r="E36" s="7" t="s">
        <v>65</v>
      </c>
      <c r="F36" s="5">
        <v>0</v>
      </c>
      <c r="G36" s="5" t="s">
        <v>48</v>
      </c>
      <c r="H36" s="5" t="s">
        <v>48</v>
      </c>
      <c r="I36" s="5" t="s">
        <v>48</v>
      </c>
      <c r="J36" s="5" t="s">
        <v>48</v>
      </c>
      <c r="K36" s="5" t="s">
        <v>48</v>
      </c>
      <c r="L36" s="5" t="s">
        <v>48</v>
      </c>
      <c r="M36" s="5" t="s">
        <v>48</v>
      </c>
    </row>
    <row r="37" spans="1:13" ht="28.5" thickBot="1">
      <c r="A37" s="5">
        <v>9</v>
      </c>
      <c r="B37" s="7" t="s">
        <v>107</v>
      </c>
      <c r="C37" s="7" t="s">
        <v>65</v>
      </c>
      <c r="D37" s="5" t="s">
        <v>48</v>
      </c>
      <c r="E37" s="7" t="s">
        <v>65</v>
      </c>
      <c r="F37" s="5">
        <v>5</v>
      </c>
      <c r="G37" s="5" t="s">
        <v>48</v>
      </c>
      <c r="H37" s="5" t="s">
        <v>48</v>
      </c>
      <c r="I37" s="5" t="s">
        <v>48</v>
      </c>
      <c r="J37" s="5" t="s">
        <v>48</v>
      </c>
      <c r="K37" s="5" t="s">
        <v>48</v>
      </c>
      <c r="L37" s="5" t="s">
        <v>48</v>
      </c>
      <c r="M37" s="5" t="s">
        <v>48</v>
      </c>
    </row>
    <row r="38" spans="1:13" ht="28.5" thickBot="1">
      <c r="A38" s="5" t="s">
        <v>48</v>
      </c>
      <c r="B38" s="7" t="s">
        <v>108</v>
      </c>
      <c r="C38" s="6" t="s">
        <v>65</v>
      </c>
      <c r="D38" s="5" t="s">
        <v>48</v>
      </c>
      <c r="E38" s="7" t="s">
        <v>65</v>
      </c>
      <c r="F38" s="5">
        <v>0</v>
      </c>
      <c r="G38" s="5" t="s">
        <v>48</v>
      </c>
      <c r="H38" s="5" t="s">
        <v>48</v>
      </c>
      <c r="I38" s="5">
        <v>0</v>
      </c>
      <c r="J38" s="5" t="s">
        <v>48</v>
      </c>
      <c r="K38" s="5" t="s">
        <v>48</v>
      </c>
      <c r="L38" s="5" t="s">
        <v>48</v>
      </c>
      <c r="M38" s="6" t="s">
        <v>69</v>
      </c>
    </row>
    <row r="39" spans="1:13" ht="55.5" thickBot="1">
      <c r="A39" s="5">
        <v>10</v>
      </c>
      <c r="B39" s="7" t="s">
        <v>109</v>
      </c>
      <c r="C39" s="5" t="s">
        <v>48</v>
      </c>
      <c r="D39" s="5" t="s">
        <v>48</v>
      </c>
      <c r="E39" s="5" t="s">
        <v>48</v>
      </c>
      <c r="F39" s="5">
        <v>0</v>
      </c>
      <c r="G39" s="5" t="s">
        <v>48</v>
      </c>
      <c r="H39" s="5" t="s">
        <v>48</v>
      </c>
      <c r="I39" s="5" t="s">
        <v>48</v>
      </c>
      <c r="J39" s="5" t="s">
        <v>48</v>
      </c>
      <c r="K39" s="5" t="s">
        <v>48</v>
      </c>
      <c r="L39" s="5" t="s">
        <v>48</v>
      </c>
      <c r="M39" s="6" t="s">
        <v>73</v>
      </c>
    </row>
    <row r="40" spans="1:13" ht="28.5" thickBot="1">
      <c r="A40" s="5">
        <v>13</v>
      </c>
      <c r="B40" s="7" t="s">
        <v>201</v>
      </c>
      <c r="C40" s="7" t="s">
        <v>65</v>
      </c>
      <c r="D40" s="5" t="s">
        <v>48</v>
      </c>
      <c r="E40" s="7" t="s">
        <v>65</v>
      </c>
      <c r="F40" s="5">
        <v>0</v>
      </c>
      <c r="G40" s="5">
        <v>0</v>
      </c>
      <c r="H40" s="5">
        <v>0</v>
      </c>
      <c r="I40" s="5">
        <v>10</v>
      </c>
      <c r="J40" s="5">
        <v>-8</v>
      </c>
      <c r="K40" s="5" t="s">
        <v>48</v>
      </c>
      <c r="L40" s="5" t="s">
        <v>48</v>
      </c>
      <c r="M40" s="6" t="s">
        <v>69</v>
      </c>
    </row>
    <row r="41" spans="1:13" ht="15" thickBot="1">
      <c r="A41" s="6" t="s">
        <v>64</v>
      </c>
      <c r="B41" s="6" t="s">
        <v>111</v>
      </c>
      <c r="C41" s="6" t="s">
        <v>64</v>
      </c>
      <c r="D41" s="5" t="s">
        <v>48</v>
      </c>
      <c r="E41" s="7" t="s">
        <v>65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 t="s">
        <v>48</v>
      </c>
      <c r="L41" s="5" t="s">
        <v>48</v>
      </c>
      <c r="M41" s="6" t="s">
        <v>81</v>
      </c>
    </row>
    <row r="42" spans="1:13" ht="28.5" thickBot="1">
      <c r="A42" s="6" t="s">
        <v>64</v>
      </c>
      <c r="B42" s="6" t="s">
        <v>202</v>
      </c>
      <c r="C42" s="6" t="s">
        <v>64</v>
      </c>
      <c r="D42" s="5" t="s">
        <v>48</v>
      </c>
      <c r="E42" s="7" t="s">
        <v>65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 t="s">
        <v>48</v>
      </c>
      <c r="L42" s="5" t="s">
        <v>48</v>
      </c>
      <c r="M42" s="6" t="s">
        <v>81</v>
      </c>
    </row>
    <row r="43" spans="1:13" ht="28.5" thickBot="1">
      <c r="A43" s="6" t="s">
        <v>64</v>
      </c>
      <c r="B43" s="6" t="s">
        <v>203</v>
      </c>
      <c r="C43" s="6" t="s">
        <v>64</v>
      </c>
      <c r="D43" s="5" t="s">
        <v>48</v>
      </c>
      <c r="E43" s="7" t="s">
        <v>65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 t="s">
        <v>48</v>
      </c>
      <c r="L43" s="5" t="s">
        <v>48</v>
      </c>
      <c r="M43" s="6" t="s">
        <v>113</v>
      </c>
    </row>
    <row r="44" spans="1:13" ht="28.5" thickBot="1">
      <c r="A44" s="5" t="s">
        <v>48</v>
      </c>
      <c r="B44" s="7" t="s">
        <v>114</v>
      </c>
      <c r="C44" s="6" t="s">
        <v>65</v>
      </c>
      <c r="D44" s="5" t="s">
        <v>48</v>
      </c>
      <c r="E44" s="5" t="s">
        <v>48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 t="s">
        <v>48</v>
      </c>
      <c r="L44" s="5" t="s">
        <v>48</v>
      </c>
      <c r="M44" s="6" t="s">
        <v>115</v>
      </c>
    </row>
    <row r="45" spans="1:13" ht="28.5" thickBot="1">
      <c r="A45" s="5">
        <v>14</v>
      </c>
      <c r="B45" s="7" t="s">
        <v>116</v>
      </c>
      <c r="C45" s="7" t="s">
        <v>65</v>
      </c>
      <c r="D45" s="5" t="s">
        <v>48</v>
      </c>
      <c r="E45" s="7" t="s">
        <v>65</v>
      </c>
      <c r="F45" s="5" t="s">
        <v>48</v>
      </c>
      <c r="G45" s="5" t="s">
        <v>48</v>
      </c>
      <c r="H45" s="5">
        <v>15</v>
      </c>
      <c r="I45" s="5" t="s">
        <v>48</v>
      </c>
      <c r="J45" s="5" t="s">
        <v>48</v>
      </c>
      <c r="K45" s="5" t="s">
        <v>48</v>
      </c>
      <c r="L45" s="5" t="s">
        <v>48</v>
      </c>
      <c r="M45" s="6" t="s">
        <v>69</v>
      </c>
    </row>
    <row r="46" spans="1:13" ht="28.5" thickBot="1">
      <c r="A46" s="6" t="s">
        <v>64</v>
      </c>
      <c r="B46" s="6" t="s">
        <v>117</v>
      </c>
      <c r="C46" s="5" t="s">
        <v>48</v>
      </c>
      <c r="D46" s="5" t="s">
        <v>48</v>
      </c>
      <c r="E46" s="5" t="s">
        <v>48</v>
      </c>
      <c r="F46" s="5" t="s">
        <v>48</v>
      </c>
      <c r="G46" s="5" t="s">
        <v>48</v>
      </c>
      <c r="H46" s="5">
        <v>0</v>
      </c>
      <c r="I46" s="5" t="s">
        <v>48</v>
      </c>
      <c r="J46" s="5" t="s">
        <v>48</v>
      </c>
      <c r="K46" s="5" t="s">
        <v>48</v>
      </c>
      <c r="L46" s="5" t="s">
        <v>48</v>
      </c>
      <c r="M46" s="6" t="s">
        <v>118</v>
      </c>
    </row>
    <row r="47" spans="1:13" ht="28.5" thickBot="1">
      <c r="A47" s="5">
        <v>15</v>
      </c>
      <c r="B47" s="7" t="s">
        <v>119</v>
      </c>
      <c r="C47" s="7" t="s">
        <v>65</v>
      </c>
      <c r="D47" s="5" t="s">
        <v>48</v>
      </c>
      <c r="E47" s="7" t="s">
        <v>65</v>
      </c>
      <c r="F47" s="5" t="s">
        <v>48</v>
      </c>
      <c r="G47" s="5">
        <v>-3</v>
      </c>
      <c r="H47" s="5" t="s">
        <v>48</v>
      </c>
      <c r="I47" s="5" t="s">
        <v>48</v>
      </c>
      <c r="J47" s="5" t="s">
        <v>48</v>
      </c>
      <c r="K47" s="5" t="s">
        <v>48</v>
      </c>
      <c r="L47" s="5">
        <v>3</v>
      </c>
      <c r="M47" s="6" t="s">
        <v>69</v>
      </c>
    </row>
    <row r="48" spans="1:13" ht="42" thickBot="1">
      <c r="A48" s="6" t="s">
        <v>64</v>
      </c>
      <c r="B48" s="6" t="s">
        <v>117</v>
      </c>
      <c r="C48" s="5" t="s">
        <v>48</v>
      </c>
      <c r="D48" s="5" t="s">
        <v>48</v>
      </c>
      <c r="E48" s="5" t="s">
        <v>48</v>
      </c>
      <c r="F48" s="5" t="s">
        <v>48</v>
      </c>
      <c r="G48" s="5" t="s">
        <v>48</v>
      </c>
      <c r="H48" s="5" t="s">
        <v>48</v>
      </c>
      <c r="I48" s="5" t="s">
        <v>48</v>
      </c>
      <c r="J48" s="5" t="s">
        <v>48</v>
      </c>
      <c r="K48" s="5" t="s">
        <v>48</v>
      </c>
      <c r="L48" s="5">
        <v>0</v>
      </c>
      <c r="M48" s="6" t="s">
        <v>120</v>
      </c>
    </row>
    <row r="49" spans="1:13" ht="28.5" thickBot="1">
      <c r="A49" s="5" t="s">
        <v>48</v>
      </c>
      <c r="B49" s="7" t="s">
        <v>121</v>
      </c>
      <c r="C49" s="6" t="s">
        <v>65</v>
      </c>
      <c r="D49" s="5" t="s">
        <v>48</v>
      </c>
      <c r="E49" s="5" t="s">
        <v>48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 t="s">
        <v>48</v>
      </c>
      <c r="L49" s="5">
        <v>0</v>
      </c>
      <c r="M49" s="6" t="s">
        <v>115</v>
      </c>
    </row>
    <row r="50" spans="1:13" ht="28.5" thickBot="1">
      <c r="A50" s="5" t="s">
        <v>48</v>
      </c>
      <c r="B50" s="7" t="s">
        <v>122</v>
      </c>
      <c r="C50" s="6" t="s">
        <v>65</v>
      </c>
      <c r="D50" s="5" t="s">
        <v>48</v>
      </c>
      <c r="E50" s="5" t="s">
        <v>48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 t="s">
        <v>48</v>
      </c>
      <c r="L50" s="5">
        <v>0</v>
      </c>
      <c r="M50" s="6" t="s">
        <v>115</v>
      </c>
    </row>
    <row r="51" spans="1:13" ht="15" thickBot="1">
      <c r="A51" s="5" t="s">
        <v>48</v>
      </c>
      <c r="B51" s="6" t="s">
        <v>51</v>
      </c>
      <c r="C51" s="5" t="s">
        <v>48</v>
      </c>
      <c r="D51" s="5" t="s">
        <v>48</v>
      </c>
      <c r="E51" s="5" t="s">
        <v>48</v>
      </c>
      <c r="F51" s="6" t="s">
        <v>55</v>
      </c>
      <c r="G51" s="6" t="s">
        <v>56</v>
      </c>
      <c r="H51" s="6" t="s">
        <v>57</v>
      </c>
      <c r="I51" s="6" t="s">
        <v>58</v>
      </c>
      <c r="J51" s="6" t="s">
        <v>59</v>
      </c>
      <c r="K51" s="6" t="s">
        <v>60</v>
      </c>
      <c r="L51" s="6" t="s">
        <v>61</v>
      </c>
      <c r="M51" s="6" t="s">
        <v>62</v>
      </c>
    </row>
    <row r="52" spans="1:28" ht="15" thickBot="1">
      <c r="A52" s="5" t="s">
        <v>48</v>
      </c>
      <c r="B52" s="6" t="s">
        <v>123</v>
      </c>
      <c r="C52" s="5" t="s">
        <v>48</v>
      </c>
      <c r="D52" s="5" t="s">
        <v>48</v>
      </c>
      <c r="E52" s="5" t="s">
        <v>48</v>
      </c>
      <c r="F52" s="5">
        <v>11</v>
      </c>
      <c r="G52" s="5">
        <v>7</v>
      </c>
      <c r="H52" s="5">
        <v>28</v>
      </c>
      <c r="I52" s="5">
        <v>6</v>
      </c>
      <c r="J52" s="5">
        <v>2</v>
      </c>
      <c r="K52" s="5">
        <v>16</v>
      </c>
      <c r="L52" s="5">
        <v>3</v>
      </c>
      <c r="M52" s="5" t="s">
        <v>48</v>
      </c>
      <c r="N52">
        <f>SUM(F12:F50)</f>
        <v>11</v>
      </c>
      <c r="O52">
        <f aca="true" t="shared" si="2" ref="O52:T52">SUM(G12:G50)</f>
        <v>7</v>
      </c>
      <c r="P52">
        <f t="shared" si="2"/>
        <v>28</v>
      </c>
      <c r="Q52">
        <f t="shared" si="2"/>
        <v>6</v>
      </c>
      <c r="R52">
        <f t="shared" si="2"/>
        <v>2</v>
      </c>
      <c r="S52">
        <f t="shared" si="2"/>
        <v>16</v>
      </c>
      <c r="T52">
        <f t="shared" si="2"/>
        <v>3</v>
      </c>
      <c r="V52">
        <f aca="true" t="shared" si="3" ref="V52:AB52">F52-N52</f>
        <v>0</v>
      </c>
      <c r="W52">
        <f t="shared" si="3"/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</row>
    <row r="53" spans="1:13" ht="15" thickBot="1">
      <c r="A53" s="5" t="s">
        <v>48</v>
      </c>
      <c r="B53" s="6" t="s">
        <v>124</v>
      </c>
      <c r="C53" s="5" t="s">
        <v>48</v>
      </c>
      <c r="D53" s="5" t="s">
        <v>48</v>
      </c>
      <c r="E53" s="5" t="s">
        <v>48</v>
      </c>
      <c r="F53" s="5" t="s">
        <v>48</v>
      </c>
      <c r="G53" s="5" t="s">
        <v>48</v>
      </c>
      <c r="H53" s="5" t="s">
        <v>48</v>
      </c>
      <c r="I53" s="5" t="s">
        <v>48</v>
      </c>
      <c r="J53" s="5" t="s">
        <v>48</v>
      </c>
      <c r="K53" s="5" t="s">
        <v>48</v>
      </c>
      <c r="L53" s="5" t="s">
        <v>48</v>
      </c>
      <c r="M53" s="5"/>
    </row>
    <row r="54" spans="1:13" ht="15" thickBot="1">
      <c r="A54" s="5" t="s">
        <v>50</v>
      </c>
      <c r="B54" s="6" t="s">
        <v>51</v>
      </c>
      <c r="C54" s="6" t="s">
        <v>52</v>
      </c>
      <c r="D54" s="6" t="s">
        <v>204</v>
      </c>
      <c r="E54" s="6" t="s">
        <v>54</v>
      </c>
      <c r="F54" s="6" t="s">
        <v>55</v>
      </c>
      <c r="G54" s="6" t="s">
        <v>56</v>
      </c>
      <c r="H54" s="6" t="s">
        <v>57</v>
      </c>
      <c r="I54" s="6" t="s">
        <v>58</v>
      </c>
      <c r="J54" s="6" t="s">
        <v>59</v>
      </c>
      <c r="K54" s="6" t="s">
        <v>60</v>
      </c>
      <c r="L54" s="6" t="s">
        <v>61</v>
      </c>
      <c r="M54" s="6" t="s">
        <v>62</v>
      </c>
    </row>
    <row r="55" spans="1:13" ht="28.5" thickBot="1">
      <c r="A55" s="5">
        <v>16</v>
      </c>
      <c r="B55" s="7" t="s">
        <v>126</v>
      </c>
      <c r="C55" s="7" t="s">
        <v>65</v>
      </c>
      <c r="D55" s="6" t="s">
        <v>65</v>
      </c>
      <c r="E55" s="5" t="s">
        <v>48</v>
      </c>
      <c r="F55" s="5">
        <v>-2</v>
      </c>
      <c r="G55" s="5">
        <v>-6</v>
      </c>
      <c r="H55" s="5">
        <v>-15</v>
      </c>
      <c r="I55" s="5">
        <v>-9</v>
      </c>
      <c r="J55" s="5" t="s">
        <v>48</v>
      </c>
      <c r="K55" s="5" t="s">
        <v>48</v>
      </c>
      <c r="L55" s="5">
        <v>0</v>
      </c>
      <c r="M55" s="6" t="s">
        <v>79</v>
      </c>
    </row>
    <row r="56" spans="1:13" ht="28.5" thickBot="1">
      <c r="A56" s="5" t="s">
        <v>48</v>
      </c>
      <c r="B56" s="7" t="s">
        <v>127</v>
      </c>
      <c r="C56" s="7" t="s">
        <v>65</v>
      </c>
      <c r="D56" s="5" t="s">
        <v>48</v>
      </c>
      <c r="E56" s="5" t="s">
        <v>48</v>
      </c>
      <c r="F56" s="5">
        <v>4</v>
      </c>
      <c r="G56" s="5">
        <v>0</v>
      </c>
      <c r="H56" s="5">
        <v>-8</v>
      </c>
      <c r="I56" s="5">
        <v>4</v>
      </c>
      <c r="J56" s="5">
        <v>0</v>
      </c>
      <c r="K56" s="5" t="s">
        <v>48</v>
      </c>
      <c r="L56" s="5">
        <v>0</v>
      </c>
      <c r="M56" s="6" t="s">
        <v>115</v>
      </c>
    </row>
    <row r="57" spans="1:13" ht="55.5" thickBot="1">
      <c r="A57" s="6" t="s">
        <v>64</v>
      </c>
      <c r="B57" s="6" t="s">
        <v>128</v>
      </c>
      <c r="C57" s="5" t="s">
        <v>48</v>
      </c>
      <c r="D57" s="5" t="s">
        <v>48</v>
      </c>
      <c r="E57" s="7" t="s">
        <v>65</v>
      </c>
      <c r="F57" s="5">
        <v>7</v>
      </c>
      <c r="G57" s="5" t="s">
        <v>48</v>
      </c>
      <c r="H57" s="5" t="s">
        <v>48</v>
      </c>
      <c r="I57" s="5">
        <v>5</v>
      </c>
      <c r="J57" s="5" t="s">
        <v>48</v>
      </c>
      <c r="K57" s="5" t="s">
        <v>48</v>
      </c>
      <c r="L57" s="5" t="s">
        <v>48</v>
      </c>
      <c r="M57" s="6" t="s">
        <v>129</v>
      </c>
    </row>
    <row r="58" spans="1:13" ht="55.5" thickBot="1">
      <c r="A58" s="6" t="s">
        <v>64</v>
      </c>
      <c r="B58" s="6" t="s">
        <v>130</v>
      </c>
      <c r="C58" s="5" t="s">
        <v>48</v>
      </c>
      <c r="D58" s="5" t="s">
        <v>48</v>
      </c>
      <c r="E58" s="7" t="s">
        <v>65</v>
      </c>
      <c r="F58" s="5">
        <v>0</v>
      </c>
      <c r="G58" s="5" t="s">
        <v>48</v>
      </c>
      <c r="H58" s="5" t="s">
        <v>48</v>
      </c>
      <c r="I58" s="5" t="s">
        <v>48</v>
      </c>
      <c r="J58" s="5" t="s">
        <v>48</v>
      </c>
      <c r="K58" s="5" t="s">
        <v>48</v>
      </c>
      <c r="L58" s="5" t="s">
        <v>48</v>
      </c>
      <c r="M58" s="6" t="s">
        <v>131</v>
      </c>
    </row>
    <row r="59" spans="1:13" ht="56.25" thickBot="1">
      <c r="A59" s="6" t="s">
        <v>64</v>
      </c>
      <c r="B59" s="6" t="s">
        <v>132</v>
      </c>
      <c r="C59" s="5" t="s">
        <v>48</v>
      </c>
      <c r="D59" s="5" t="s">
        <v>48</v>
      </c>
      <c r="E59" s="7" t="s">
        <v>65</v>
      </c>
      <c r="F59" s="5">
        <v>0</v>
      </c>
      <c r="G59" s="5" t="s">
        <v>48</v>
      </c>
      <c r="H59" s="5" t="s">
        <v>48</v>
      </c>
      <c r="I59" s="5" t="s">
        <v>48</v>
      </c>
      <c r="J59" s="5" t="s">
        <v>48</v>
      </c>
      <c r="K59" s="5" t="s">
        <v>48</v>
      </c>
      <c r="L59" s="5" t="s">
        <v>48</v>
      </c>
      <c r="M59" s="6" t="s">
        <v>205</v>
      </c>
    </row>
    <row r="60" spans="1:13" ht="15" thickBot="1">
      <c r="A60" s="5">
        <v>19</v>
      </c>
      <c r="B60" s="7" t="s">
        <v>206</v>
      </c>
      <c r="C60" s="7" t="s">
        <v>65</v>
      </c>
      <c r="D60" s="5" t="s">
        <v>48</v>
      </c>
      <c r="E60" s="7" t="s">
        <v>65</v>
      </c>
      <c r="F60" s="5">
        <v>-1</v>
      </c>
      <c r="G60" s="5" t="s">
        <v>48</v>
      </c>
      <c r="H60" s="5" t="s">
        <v>48</v>
      </c>
      <c r="I60" s="5" t="s">
        <v>48</v>
      </c>
      <c r="J60" s="5" t="s">
        <v>48</v>
      </c>
      <c r="K60" s="5" t="s">
        <v>48</v>
      </c>
      <c r="L60" s="5">
        <v>-1</v>
      </c>
      <c r="M60" s="6" t="s">
        <v>135</v>
      </c>
    </row>
    <row r="61" spans="1:13" ht="69" thickBot="1">
      <c r="A61" s="5">
        <v>20</v>
      </c>
      <c r="B61" s="7" t="s">
        <v>136</v>
      </c>
      <c r="C61" s="5" t="s">
        <v>48</v>
      </c>
      <c r="D61" s="5" t="s">
        <v>48</v>
      </c>
      <c r="E61" s="6" t="s">
        <v>65</v>
      </c>
      <c r="F61" s="5">
        <v>0</v>
      </c>
      <c r="G61" s="5" t="s">
        <v>48</v>
      </c>
      <c r="H61" s="5" t="s">
        <v>48</v>
      </c>
      <c r="I61" s="5" t="s">
        <v>48</v>
      </c>
      <c r="J61" s="5" t="s">
        <v>48</v>
      </c>
      <c r="K61" s="5" t="s">
        <v>48</v>
      </c>
      <c r="L61" s="5" t="s">
        <v>48</v>
      </c>
      <c r="M61" s="6" t="s">
        <v>137</v>
      </c>
    </row>
    <row r="62" spans="1:13" ht="42" thickBot="1">
      <c r="A62" s="5">
        <v>23</v>
      </c>
      <c r="B62" s="7" t="s">
        <v>138</v>
      </c>
      <c r="C62" s="6" t="s">
        <v>65</v>
      </c>
      <c r="D62" s="5" t="s">
        <v>48</v>
      </c>
      <c r="E62" s="7" t="s">
        <v>65</v>
      </c>
      <c r="F62" s="5">
        <v>0</v>
      </c>
      <c r="G62" s="5" t="s">
        <v>48</v>
      </c>
      <c r="H62" s="5">
        <v>0</v>
      </c>
      <c r="I62" s="5" t="s">
        <v>48</v>
      </c>
      <c r="J62" s="5" t="s">
        <v>48</v>
      </c>
      <c r="K62" s="5" t="s">
        <v>48</v>
      </c>
      <c r="L62" s="5" t="s">
        <v>48</v>
      </c>
      <c r="M62" s="6" t="s">
        <v>139</v>
      </c>
    </row>
    <row r="63" spans="1:13" ht="28.5" thickBot="1">
      <c r="A63" s="5" t="s">
        <v>48</v>
      </c>
      <c r="B63" s="7" t="s">
        <v>140</v>
      </c>
      <c r="C63" s="6" t="s">
        <v>65</v>
      </c>
      <c r="D63" s="5" t="s">
        <v>48</v>
      </c>
      <c r="E63" s="7" t="s">
        <v>65</v>
      </c>
      <c r="F63" s="5">
        <v>0</v>
      </c>
      <c r="G63" s="5" t="s">
        <v>48</v>
      </c>
      <c r="H63" s="5" t="s">
        <v>48</v>
      </c>
      <c r="I63" s="5" t="s">
        <v>48</v>
      </c>
      <c r="J63" s="5" t="s">
        <v>48</v>
      </c>
      <c r="K63" s="5" t="s">
        <v>48</v>
      </c>
      <c r="L63" s="5" t="s">
        <v>48</v>
      </c>
      <c r="M63" s="6" t="s">
        <v>69</v>
      </c>
    </row>
    <row r="64" spans="1:13" ht="28.5" thickBot="1">
      <c r="A64" s="5">
        <v>27</v>
      </c>
      <c r="B64" s="7" t="s">
        <v>141</v>
      </c>
      <c r="C64" s="5" t="s">
        <v>48</v>
      </c>
      <c r="D64" s="5" t="s">
        <v>48</v>
      </c>
      <c r="E64" s="5" t="s">
        <v>207</v>
      </c>
      <c r="F64" s="5">
        <v>0</v>
      </c>
      <c r="G64" s="5" t="s">
        <v>48</v>
      </c>
      <c r="H64" s="5">
        <v>0</v>
      </c>
      <c r="I64" s="5">
        <v>0</v>
      </c>
      <c r="J64" s="5" t="s">
        <v>48</v>
      </c>
      <c r="K64" s="5" t="s">
        <v>48</v>
      </c>
      <c r="L64" s="5" t="s">
        <v>48</v>
      </c>
      <c r="M64" s="6" t="s">
        <v>143</v>
      </c>
    </row>
    <row r="65" spans="1:13" ht="42" thickBot="1">
      <c r="A65" s="5" t="s">
        <v>48</v>
      </c>
      <c r="B65" s="7" t="s">
        <v>144</v>
      </c>
      <c r="C65" s="5" t="s">
        <v>48</v>
      </c>
      <c r="D65" s="5" t="s">
        <v>48</v>
      </c>
      <c r="E65" s="5" t="s">
        <v>48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 t="s">
        <v>48</v>
      </c>
    </row>
    <row r="66" spans="1:13" ht="55.5" thickBot="1">
      <c r="A66" s="5">
        <v>29</v>
      </c>
      <c r="B66" s="7" t="s">
        <v>145</v>
      </c>
      <c r="C66" s="5" t="s">
        <v>48</v>
      </c>
      <c r="D66" s="5" t="s">
        <v>48</v>
      </c>
      <c r="E66" s="5" t="s">
        <v>48</v>
      </c>
      <c r="F66" s="5">
        <v>0</v>
      </c>
      <c r="G66" s="5" t="s">
        <v>48</v>
      </c>
      <c r="H66" s="5" t="s">
        <v>48</v>
      </c>
      <c r="I66" s="5" t="s">
        <v>48</v>
      </c>
      <c r="J66" s="5" t="s">
        <v>48</v>
      </c>
      <c r="K66" s="5" t="s">
        <v>48</v>
      </c>
      <c r="L66" s="5" t="s">
        <v>48</v>
      </c>
      <c r="M66" s="6" t="s">
        <v>73</v>
      </c>
    </row>
    <row r="67" spans="1:13" ht="55.5" thickBot="1">
      <c r="A67" s="5">
        <v>28</v>
      </c>
      <c r="B67" s="7" t="s">
        <v>208</v>
      </c>
      <c r="C67" s="5" t="s">
        <v>48</v>
      </c>
      <c r="D67" s="5" t="s">
        <v>48</v>
      </c>
      <c r="E67" s="7" t="s">
        <v>65</v>
      </c>
      <c r="F67" s="5">
        <v>40</v>
      </c>
      <c r="G67" s="5" t="s">
        <v>48</v>
      </c>
      <c r="H67" s="5" t="s">
        <v>48</v>
      </c>
      <c r="I67" s="5" t="s">
        <v>48</v>
      </c>
      <c r="J67" s="5" t="s">
        <v>48</v>
      </c>
      <c r="K67" s="5" t="s">
        <v>48</v>
      </c>
      <c r="L67" s="5" t="s">
        <v>48</v>
      </c>
      <c r="M67" s="6" t="s">
        <v>147</v>
      </c>
    </row>
    <row r="68" spans="1:13" ht="69" thickBot="1">
      <c r="A68" s="6" t="s">
        <v>64</v>
      </c>
      <c r="B68" s="6" t="s">
        <v>81</v>
      </c>
      <c r="C68" s="5" t="s">
        <v>48</v>
      </c>
      <c r="D68" s="5" t="s">
        <v>48</v>
      </c>
      <c r="E68" s="7" t="s">
        <v>65</v>
      </c>
      <c r="F68" s="5">
        <v>0</v>
      </c>
      <c r="G68" s="5" t="s">
        <v>48</v>
      </c>
      <c r="H68" s="5" t="s">
        <v>48</v>
      </c>
      <c r="I68" s="5" t="s">
        <v>48</v>
      </c>
      <c r="J68" s="5" t="s">
        <v>48</v>
      </c>
      <c r="K68" s="5" t="s">
        <v>48</v>
      </c>
      <c r="L68" s="5" t="s">
        <v>48</v>
      </c>
      <c r="M68" s="6" t="s">
        <v>148</v>
      </c>
    </row>
    <row r="69" spans="1:13" ht="28.5" thickBot="1">
      <c r="A69" s="5">
        <v>30</v>
      </c>
      <c r="B69" s="7" t="s">
        <v>209</v>
      </c>
      <c r="C69" s="6" t="s">
        <v>65</v>
      </c>
      <c r="D69" s="5" t="s">
        <v>48</v>
      </c>
      <c r="E69" s="6" t="s">
        <v>64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 t="s">
        <v>48</v>
      </c>
      <c r="L69" s="5" t="s">
        <v>48</v>
      </c>
      <c r="M69" s="6" t="s">
        <v>69</v>
      </c>
    </row>
    <row r="70" spans="1:13" ht="15" thickBot="1">
      <c r="A70" s="5" t="s">
        <v>48</v>
      </c>
      <c r="B70" s="5" t="s">
        <v>48</v>
      </c>
      <c r="C70" s="5" t="s">
        <v>48</v>
      </c>
      <c r="D70" s="5" t="s">
        <v>48</v>
      </c>
      <c r="E70" s="5" t="s">
        <v>48</v>
      </c>
      <c r="F70" s="6" t="s">
        <v>55</v>
      </c>
      <c r="G70" s="6" t="s">
        <v>56</v>
      </c>
      <c r="H70" s="6" t="s">
        <v>57</v>
      </c>
      <c r="I70" s="6" t="s">
        <v>58</v>
      </c>
      <c r="J70" s="6" t="s">
        <v>59</v>
      </c>
      <c r="K70" s="6" t="s">
        <v>60</v>
      </c>
      <c r="L70" s="6" t="s">
        <v>61</v>
      </c>
      <c r="M70" s="6" t="s">
        <v>62</v>
      </c>
    </row>
    <row r="71" spans="1:28" ht="15" thickBot="1">
      <c r="A71" s="5" t="s">
        <v>48</v>
      </c>
      <c r="B71" s="6" t="s">
        <v>150</v>
      </c>
      <c r="C71" s="5" t="s">
        <v>48</v>
      </c>
      <c r="D71" s="5" t="s">
        <v>48</v>
      </c>
      <c r="E71" s="5" t="s">
        <v>48</v>
      </c>
      <c r="F71" s="5">
        <v>59</v>
      </c>
      <c r="G71" s="5">
        <v>1</v>
      </c>
      <c r="H71" s="5">
        <v>5</v>
      </c>
      <c r="I71" s="5">
        <v>6</v>
      </c>
      <c r="J71" s="5">
        <v>2</v>
      </c>
      <c r="K71" s="5">
        <v>16</v>
      </c>
      <c r="L71" s="5">
        <v>2</v>
      </c>
      <c r="M71" s="5" t="s">
        <v>48</v>
      </c>
      <c r="N71">
        <f>SUM(F52:F69)</f>
        <v>59</v>
      </c>
      <c r="O71">
        <f aca="true" t="shared" si="4" ref="O71:T71">SUM(G52:G69)</f>
        <v>1</v>
      </c>
      <c r="P71">
        <f t="shared" si="4"/>
        <v>5</v>
      </c>
      <c r="Q71">
        <f t="shared" si="4"/>
        <v>6</v>
      </c>
      <c r="R71">
        <f t="shared" si="4"/>
        <v>2</v>
      </c>
      <c r="S71">
        <f t="shared" si="4"/>
        <v>16</v>
      </c>
      <c r="T71">
        <f t="shared" si="4"/>
        <v>2</v>
      </c>
      <c r="V71">
        <f aca="true" t="shared" si="5" ref="V71:AB71">F71-N71</f>
        <v>0</v>
      </c>
      <c r="W71">
        <f t="shared" si="5"/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</row>
    <row r="72" spans="1:13" ht="15" thickBot="1">
      <c r="A72" s="5" t="s">
        <v>48</v>
      </c>
      <c r="B72" s="6" t="s">
        <v>151</v>
      </c>
      <c r="C72" s="5" t="s">
        <v>48</v>
      </c>
      <c r="D72" s="5" t="s">
        <v>48</v>
      </c>
      <c r="E72" s="5" t="s">
        <v>48</v>
      </c>
      <c r="F72" s="5" t="s">
        <v>48</v>
      </c>
      <c r="G72" s="5" t="s">
        <v>48</v>
      </c>
      <c r="H72" s="5" t="s">
        <v>48</v>
      </c>
      <c r="I72" s="5" t="s">
        <v>48</v>
      </c>
      <c r="J72" s="5" t="s">
        <v>48</v>
      </c>
      <c r="K72" s="5" t="s">
        <v>48</v>
      </c>
      <c r="L72" s="5" t="s">
        <v>48</v>
      </c>
      <c r="M72" s="5" t="s">
        <v>48</v>
      </c>
    </row>
    <row r="73" spans="1:13" ht="15" thickBot="1">
      <c r="A73" s="5" t="s">
        <v>50</v>
      </c>
      <c r="B73" s="6" t="s">
        <v>51</v>
      </c>
      <c r="C73" s="6" t="s">
        <v>52</v>
      </c>
      <c r="D73" s="6" t="s">
        <v>53</v>
      </c>
      <c r="E73" s="6" t="s">
        <v>54</v>
      </c>
      <c r="F73" s="6" t="s">
        <v>55</v>
      </c>
      <c r="G73" s="6" t="s">
        <v>56</v>
      </c>
      <c r="H73" s="6" t="s">
        <v>57</v>
      </c>
      <c r="I73" s="6" t="s">
        <v>58</v>
      </c>
      <c r="J73" s="6" t="s">
        <v>59</v>
      </c>
      <c r="K73" s="6" t="s">
        <v>60</v>
      </c>
      <c r="L73" s="6" t="s">
        <v>61</v>
      </c>
      <c r="M73" s="6" t="s">
        <v>62</v>
      </c>
    </row>
    <row r="74" spans="1:13" ht="69" thickBot="1">
      <c r="A74" s="5" t="s">
        <v>48</v>
      </c>
      <c r="B74" s="6" t="s">
        <v>152</v>
      </c>
      <c r="C74" s="7" t="s">
        <v>65</v>
      </c>
      <c r="D74" s="5" t="s">
        <v>48</v>
      </c>
      <c r="E74" s="5" t="s">
        <v>48</v>
      </c>
      <c r="F74" s="5">
        <v>0</v>
      </c>
      <c r="G74" s="5" t="s">
        <v>48</v>
      </c>
      <c r="H74" s="5">
        <v>10</v>
      </c>
      <c r="I74" s="5" t="s">
        <v>48</v>
      </c>
      <c r="J74" s="5" t="s">
        <v>48</v>
      </c>
      <c r="K74" s="5">
        <v>2</v>
      </c>
      <c r="L74" s="5">
        <v>5</v>
      </c>
      <c r="M74" s="7" t="s">
        <v>153</v>
      </c>
    </row>
    <row r="75" spans="1:13" ht="28.5" thickBot="1">
      <c r="A75" s="5" t="s">
        <v>48</v>
      </c>
      <c r="B75" s="7" t="s">
        <v>154</v>
      </c>
      <c r="C75" s="5"/>
      <c r="D75" s="5" t="s">
        <v>48</v>
      </c>
      <c r="E75" s="7" t="s">
        <v>65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 t="s">
        <v>48</v>
      </c>
      <c r="L75" s="5">
        <v>0</v>
      </c>
      <c r="M75" s="6" t="s">
        <v>115</v>
      </c>
    </row>
    <row r="76" spans="1:13" ht="29.25" thickBot="1">
      <c r="A76" s="5" t="s">
        <v>48</v>
      </c>
      <c r="B76" s="7" t="s">
        <v>155</v>
      </c>
      <c r="C76" s="5"/>
      <c r="D76" s="5" t="s">
        <v>48</v>
      </c>
      <c r="E76" s="7" t="s">
        <v>65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 t="s">
        <v>48</v>
      </c>
      <c r="M76" s="5" t="s">
        <v>210</v>
      </c>
    </row>
    <row r="77" spans="1:13" ht="28.5" thickBot="1">
      <c r="A77" s="5">
        <v>32</v>
      </c>
      <c r="B77" s="7" t="s">
        <v>157</v>
      </c>
      <c r="C77" s="7" t="s">
        <v>65</v>
      </c>
      <c r="D77" s="5" t="s">
        <v>48</v>
      </c>
      <c r="E77" s="7" t="s">
        <v>65</v>
      </c>
      <c r="F77" s="5">
        <v>39</v>
      </c>
      <c r="G77" s="5">
        <v>24</v>
      </c>
      <c r="H77" s="5">
        <v>0</v>
      </c>
      <c r="I77" s="5">
        <v>16</v>
      </c>
      <c r="J77" s="5">
        <v>0</v>
      </c>
      <c r="K77" s="5" t="s">
        <v>48</v>
      </c>
      <c r="L77" s="5">
        <v>0</v>
      </c>
      <c r="M77" s="6" t="s">
        <v>69</v>
      </c>
    </row>
    <row r="78" spans="1:13" ht="28.5" thickBot="1">
      <c r="A78" s="5">
        <v>33</v>
      </c>
      <c r="B78" s="7" t="s">
        <v>211</v>
      </c>
      <c r="C78" s="7" t="s">
        <v>65</v>
      </c>
      <c r="D78" s="5"/>
      <c r="E78" s="7" t="s">
        <v>65</v>
      </c>
      <c r="F78" s="5">
        <v>0</v>
      </c>
      <c r="G78" s="5">
        <v>0</v>
      </c>
      <c r="H78" s="5">
        <v>0</v>
      </c>
      <c r="I78" s="5">
        <v>30</v>
      </c>
      <c r="J78" s="5">
        <v>0</v>
      </c>
      <c r="K78" s="5" t="s">
        <v>48</v>
      </c>
      <c r="L78" s="5">
        <v>0</v>
      </c>
      <c r="M78" s="6" t="s">
        <v>69</v>
      </c>
    </row>
    <row r="79" spans="1:13" ht="82.5" thickBot="1">
      <c r="A79" s="5">
        <v>37</v>
      </c>
      <c r="B79" s="7" t="s">
        <v>159</v>
      </c>
      <c r="C79" s="6" t="s">
        <v>65</v>
      </c>
      <c r="D79" s="6" t="s">
        <v>65</v>
      </c>
      <c r="E79" s="5" t="s">
        <v>48</v>
      </c>
      <c r="F79" s="5">
        <v>0</v>
      </c>
      <c r="G79" s="5">
        <v>0</v>
      </c>
      <c r="H79" s="5">
        <v>0</v>
      </c>
      <c r="I79" s="5">
        <v>0</v>
      </c>
      <c r="J79" s="5" t="s">
        <v>48</v>
      </c>
      <c r="K79" s="5" t="s">
        <v>48</v>
      </c>
      <c r="L79" s="5" t="s">
        <v>48</v>
      </c>
      <c r="M79" s="6" t="s">
        <v>160</v>
      </c>
    </row>
    <row r="80" spans="1:13" ht="42" thickBot="1">
      <c r="A80" s="5" t="s">
        <v>48</v>
      </c>
      <c r="B80" s="7" t="s">
        <v>161</v>
      </c>
      <c r="C80" s="7" t="s">
        <v>65</v>
      </c>
      <c r="D80" s="5" t="s">
        <v>48</v>
      </c>
      <c r="E80" s="5" t="s">
        <v>48</v>
      </c>
      <c r="F80" s="5" t="s">
        <v>48</v>
      </c>
      <c r="G80" s="5" t="s">
        <v>48</v>
      </c>
      <c r="H80" s="5" t="s">
        <v>48</v>
      </c>
      <c r="I80" s="5">
        <v>1</v>
      </c>
      <c r="J80" s="5" t="s">
        <v>48</v>
      </c>
      <c r="K80" s="5" t="s">
        <v>48</v>
      </c>
      <c r="L80" s="5" t="s">
        <v>48</v>
      </c>
      <c r="M80" s="6" t="s">
        <v>69</v>
      </c>
    </row>
    <row r="81" spans="1:13" ht="28.5" thickBot="1">
      <c r="A81" s="5" t="s">
        <v>48</v>
      </c>
      <c r="B81" s="7" t="s">
        <v>162</v>
      </c>
      <c r="C81" s="7" t="s">
        <v>65</v>
      </c>
      <c r="D81" s="5" t="s">
        <v>48</v>
      </c>
      <c r="E81" s="7" t="s">
        <v>65</v>
      </c>
      <c r="F81" s="5">
        <v>-32</v>
      </c>
      <c r="G81" s="5">
        <v>10</v>
      </c>
      <c r="H81" s="5">
        <v>0</v>
      </c>
      <c r="I81" s="5">
        <v>13</v>
      </c>
      <c r="J81" s="5">
        <v>5</v>
      </c>
      <c r="K81" s="5" t="s">
        <v>48</v>
      </c>
      <c r="L81" s="5">
        <v>0</v>
      </c>
      <c r="M81" s="6" t="s">
        <v>135</v>
      </c>
    </row>
    <row r="82" spans="1:13" ht="28.5" thickBot="1">
      <c r="A82" s="5" t="s">
        <v>48</v>
      </c>
      <c r="B82" s="6" t="s">
        <v>163</v>
      </c>
      <c r="C82" s="6" t="s">
        <v>65</v>
      </c>
      <c r="D82" s="5" t="s">
        <v>48</v>
      </c>
      <c r="E82" s="7" t="s">
        <v>65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 t="s">
        <v>48</v>
      </c>
      <c r="L82" s="5">
        <v>0</v>
      </c>
      <c r="M82" s="6" t="s">
        <v>164</v>
      </c>
    </row>
    <row r="83" spans="1:13" ht="15" thickBot="1">
      <c r="A83" s="5" t="s">
        <v>50</v>
      </c>
      <c r="B83" s="6" t="s">
        <v>51</v>
      </c>
      <c r="C83" s="5" t="s">
        <v>48</v>
      </c>
      <c r="D83" s="5" t="s">
        <v>48</v>
      </c>
      <c r="E83" s="5" t="s">
        <v>48</v>
      </c>
      <c r="F83" s="6" t="s">
        <v>55</v>
      </c>
      <c r="G83" s="6" t="s">
        <v>56</v>
      </c>
      <c r="H83" s="6" t="s">
        <v>57</v>
      </c>
      <c r="I83" s="6" t="s">
        <v>58</v>
      </c>
      <c r="J83" s="6" t="s">
        <v>59</v>
      </c>
      <c r="K83" s="6" t="s">
        <v>60</v>
      </c>
      <c r="L83" s="6" t="s">
        <v>61</v>
      </c>
      <c r="M83" s="6" t="s">
        <v>62</v>
      </c>
    </row>
    <row r="84" spans="1:28" ht="15" thickBot="1">
      <c r="A84" s="5" t="s">
        <v>48</v>
      </c>
      <c r="B84" s="6" t="s">
        <v>165</v>
      </c>
      <c r="C84" s="5" t="s">
        <v>48</v>
      </c>
      <c r="D84" s="5" t="s">
        <v>48</v>
      </c>
      <c r="E84" s="5" t="s">
        <v>48</v>
      </c>
      <c r="F84" s="5">
        <v>66</v>
      </c>
      <c r="G84" s="5">
        <v>35</v>
      </c>
      <c r="H84" s="5">
        <v>15</v>
      </c>
      <c r="I84" s="5">
        <v>66</v>
      </c>
      <c r="J84" s="5">
        <v>7</v>
      </c>
      <c r="K84" s="5">
        <v>18</v>
      </c>
      <c r="L84" s="5">
        <v>7</v>
      </c>
      <c r="M84" s="5" t="s">
        <v>48</v>
      </c>
      <c r="N84">
        <f>SUM(F71:F82)</f>
        <v>66</v>
      </c>
      <c r="O84">
        <f aca="true" t="shared" si="6" ref="O84:T84">SUM(G65:G82)</f>
        <v>35</v>
      </c>
      <c r="P84">
        <f t="shared" si="6"/>
        <v>15</v>
      </c>
      <c r="Q84">
        <f t="shared" si="6"/>
        <v>66</v>
      </c>
      <c r="R84">
        <f t="shared" si="6"/>
        <v>7</v>
      </c>
      <c r="S84">
        <f t="shared" si="6"/>
        <v>18</v>
      </c>
      <c r="T84">
        <f t="shared" si="6"/>
        <v>7</v>
      </c>
      <c r="V84">
        <f aca="true" t="shared" si="7" ref="V84:AB84">F84-N84</f>
        <v>0</v>
      </c>
      <c r="W84">
        <f t="shared" si="7"/>
        <v>0</v>
      </c>
      <c r="X84">
        <f t="shared" si="7"/>
        <v>0</v>
      </c>
      <c r="Y84">
        <f t="shared" si="7"/>
        <v>0</v>
      </c>
      <c r="Z84">
        <f t="shared" si="7"/>
        <v>0</v>
      </c>
      <c r="AA84">
        <f t="shared" si="7"/>
        <v>0</v>
      </c>
      <c r="AB84">
        <f t="shared" si="7"/>
        <v>0</v>
      </c>
    </row>
    <row r="85" spans="1:13" ht="15" thickBot="1">
      <c r="A85" s="5" t="s">
        <v>48</v>
      </c>
      <c r="B85" s="6" t="s">
        <v>166</v>
      </c>
      <c r="C85" s="5" t="s">
        <v>48</v>
      </c>
      <c r="D85" s="5" t="s">
        <v>48</v>
      </c>
      <c r="E85" s="5" t="s">
        <v>48</v>
      </c>
      <c r="F85" s="5" t="s">
        <v>48</v>
      </c>
      <c r="G85" s="5" t="s">
        <v>48</v>
      </c>
      <c r="H85" s="5" t="s">
        <v>48</v>
      </c>
      <c r="I85" s="5" t="s">
        <v>48</v>
      </c>
      <c r="J85" s="5" t="s">
        <v>48</v>
      </c>
      <c r="K85" s="5" t="s">
        <v>48</v>
      </c>
      <c r="L85" s="5" t="s">
        <v>48</v>
      </c>
      <c r="M85" s="5" t="s">
        <v>48</v>
      </c>
    </row>
    <row r="86" spans="1:13" ht="15" thickBot="1">
      <c r="A86" s="5" t="s">
        <v>50</v>
      </c>
      <c r="B86" s="6" t="s">
        <v>51</v>
      </c>
      <c r="C86" s="6" t="s">
        <v>52</v>
      </c>
      <c r="D86" s="6" t="s">
        <v>53</v>
      </c>
      <c r="E86" s="6" t="s">
        <v>54</v>
      </c>
      <c r="F86" s="6" t="s">
        <v>55</v>
      </c>
      <c r="G86" s="6" t="s">
        <v>56</v>
      </c>
      <c r="H86" s="6" t="s">
        <v>57</v>
      </c>
      <c r="I86" s="6" t="s">
        <v>58</v>
      </c>
      <c r="J86" s="6" t="s">
        <v>59</v>
      </c>
      <c r="K86" s="6" t="s">
        <v>60</v>
      </c>
      <c r="L86" s="6" t="s">
        <v>61</v>
      </c>
      <c r="M86" s="6" t="s">
        <v>62</v>
      </c>
    </row>
    <row r="87" spans="1:13" ht="15" thickBot="1">
      <c r="A87" s="5" t="s">
        <v>48</v>
      </c>
      <c r="B87" s="6" t="s">
        <v>152</v>
      </c>
      <c r="C87" s="7" t="s">
        <v>65</v>
      </c>
      <c r="D87" s="5" t="s">
        <v>48</v>
      </c>
      <c r="E87" s="5" t="s">
        <v>48</v>
      </c>
      <c r="F87" s="5">
        <v>0</v>
      </c>
      <c r="G87" s="5">
        <v>-5</v>
      </c>
      <c r="H87" s="5">
        <v>4</v>
      </c>
      <c r="I87" s="5">
        <v>0</v>
      </c>
      <c r="J87" s="5">
        <v>0</v>
      </c>
      <c r="K87" s="5">
        <v>2</v>
      </c>
      <c r="L87" s="5">
        <v>5</v>
      </c>
      <c r="M87" s="5" t="s">
        <v>48</v>
      </c>
    </row>
    <row r="88" spans="1:13" ht="28.5" thickBot="1">
      <c r="A88" s="5">
        <v>39</v>
      </c>
      <c r="B88" s="7" t="s">
        <v>167</v>
      </c>
      <c r="C88" s="6" t="s">
        <v>65</v>
      </c>
      <c r="D88" s="7" t="s">
        <v>65</v>
      </c>
      <c r="E88" s="5" t="s">
        <v>48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 t="s">
        <v>48</v>
      </c>
      <c r="L88" s="5">
        <v>0</v>
      </c>
      <c r="M88" s="6" t="s">
        <v>79</v>
      </c>
    </row>
    <row r="89" spans="1:13" ht="69" thickBot="1">
      <c r="A89" s="5">
        <v>40</v>
      </c>
      <c r="B89" s="7" t="s">
        <v>168</v>
      </c>
      <c r="C89" s="6" t="s">
        <v>65</v>
      </c>
      <c r="D89" s="7" t="s">
        <v>65</v>
      </c>
      <c r="E89" s="7" t="s">
        <v>65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 t="s">
        <v>48</v>
      </c>
      <c r="L89" s="5">
        <v>0</v>
      </c>
      <c r="M89" s="6" t="s">
        <v>169</v>
      </c>
    </row>
    <row r="90" spans="1:13" ht="69" thickBot="1">
      <c r="A90" s="5" t="s">
        <v>48</v>
      </c>
      <c r="B90" s="7" t="s">
        <v>170</v>
      </c>
      <c r="C90" s="7" t="s">
        <v>65</v>
      </c>
      <c r="D90" s="7" t="s">
        <v>65</v>
      </c>
      <c r="E90" s="7" t="s">
        <v>65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 t="s">
        <v>48</v>
      </c>
      <c r="L90" s="5">
        <v>0</v>
      </c>
      <c r="M90" s="6" t="s">
        <v>169</v>
      </c>
    </row>
    <row r="91" spans="1:13" ht="28.5" thickBot="1">
      <c r="A91" s="5">
        <v>44</v>
      </c>
      <c r="B91" s="7" t="s">
        <v>172</v>
      </c>
      <c r="C91" s="7" t="s">
        <v>65</v>
      </c>
      <c r="D91" s="5" t="s">
        <v>48</v>
      </c>
      <c r="E91" s="7" t="s">
        <v>65</v>
      </c>
      <c r="F91" s="5" t="s">
        <v>48</v>
      </c>
      <c r="G91" s="5">
        <v>1</v>
      </c>
      <c r="H91" s="5" t="s">
        <v>48</v>
      </c>
      <c r="I91" s="5" t="s">
        <v>48</v>
      </c>
      <c r="J91" s="5" t="s">
        <v>48</v>
      </c>
      <c r="K91" s="5" t="s">
        <v>48</v>
      </c>
      <c r="L91" s="5" t="s">
        <v>48</v>
      </c>
      <c r="M91" s="6" t="s">
        <v>69</v>
      </c>
    </row>
    <row r="92" spans="1:13" ht="28.5" thickBot="1">
      <c r="A92" s="5">
        <v>45</v>
      </c>
      <c r="B92" s="7" t="s">
        <v>173</v>
      </c>
      <c r="C92" s="7" t="s">
        <v>65</v>
      </c>
      <c r="D92" s="5" t="s">
        <v>48</v>
      </c>
      <c r="E92" s="5" t="s">
        <v>48</v>
      </c>
      <c r="F92" s="5">
        <v>0</v>
      </c>
      <c r="G92" s="5">
        <v>0</v>
      </c>
      <c r="H92" s="5">
        <v>0</v>
      </c>
      <c r="I92" s="5">
        <v>0</v>
      </c>
      <c r="J92" s="5">
        <v>1</v>
      </c>
      <c r="K92" s="5">
        <v>0</v>
      </c>
      <c r="L92" s="5">
        <v>0</v>
      </c>
      <c r="M92" s="6" t="s">
        <v>69</v>
      </c>
    </row>
    <row r="93" spans="1:13" ht="28.5" thickBot="1">
      <c r="A93" s="6" t="s">
        <v>64</v>
      </c>
      <c r="B93" s="6" t="s">
        <v>117</v>
      </c>
      <c r="C93" s="5" t="s">
        <v>48</v>
      </c>
      <c r="D93" s="5" t="s">
        <v>48</v>
      </c>
      <c r="E93" s="5" t="s">
        <v>48</v>
      </c>
      <c r="F93" s="5">
        <v>0</v>
      </c>
      <c r="G93" s="5">
        <v>0</v>
      </c>
      <c r="H93" s="5" t="s">
        <v>48</v>
      </c>
      <c r="I93" s="5" t="s">
        <v>48</v>
      </c>
      <c r="J93" s="5" t="s">
        <v>48</v>
      </c>
      <c r="K93" s="5" t="s">
        <v>48</v>
      </c>
      <c r="L93" s="5" t="s">
        <v>48</v>
      </c>
      <c r="M93" s="6" t="s">
        <v>174</v>
      </c>
    </row>
    <row r="94" spans="1:13" ht="15" thickBot="1">
      <c r="A94" s="6" t="s">
        <v>64</v>
      </c>
      <c r="B94" s="7" t="s">
        <v>175</v>
      </c>
      <c r="C94" s="6" t="s">
        <v>65</v>
      </c>
      <c r="D94" s="5" t="s">
        <v>48</v>
      </c>
      <c r="E94" s="6" t="s">
        <v>65</v>
      </c>
      <c r="F94" s="5">
        <v>0</v>
      </c>
      <c r="G94" s="5">
        <v>0</v>
      </c>
      <c r="H94" s="5" t="s">
        <v>48</v>
      </c>
      <c r="I94" s="5" t="s">
        <v>48</v>
      </c>
      <c r="J94" s="5">
        <v>0</v>
      </c>
      <c r="K94" s="5" t="s">
        <v>48</v>
      </c>
      <c r="L94" s="5" t="s">
        <v>48</v>
      </c>
      <c r="M94" s="6" t="s">
        <v>81</v>
      </c>
    </row>
    <row r="95" spans="1:13" ht="28.5" thickBot="1">
      <c r="A95" s="6" t="s">
        <v>64</v>
      </c>
      <c r="B95" s="6" t="s">
        <v>117</v>
      </c>
      <c r="C95" s="5" t="s">
        <v>48</v>
      </c>
      <c r="D95" s="5" t="s">
        <v>48</v>
      </c>
      <c r="E95" s="5" t="s">
        <v>48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6" t="s">
        <v>176</v>
      </c>
    </row>
    <row r="96" spans="1:13" ht="28.5" thickBot="1">
      <c r="A96" s="6" t="s">
        <v>64</v>
      </c>
      <c r="B96" s="6" t="s">
        <v>177</v>
      </c>
      <c r="C96" s="5" t="s">
        <v>48</v>
      </c>
      <c r="D96" s="5" t="s">
        <v>48</v>
      </c>
      <c r="E96" s="5" t="s">
        <v>48</v>
      </c>
      <c r="F96" s="5" t="s">
        <v>48</v>
      </c>
      <c r="G96" s="5">
        <v>0</v>
      </c>
      <c r="H96" s="5" t="s">
        <v>48</v>
      </c>
      <c r="I96" s="5" t="s">
        <v>48</v>
      </c>
      <c r="J96" s="5" t="s">
        <v>48</v>
      </c>
      <c r="K96" s="5" t="s">
        <v>48</v>
      </c>
      <c r="L96" s="5" t="s">
        <v>48</v>
      </c>
      <c r="M96" s="6" t="s">
        <v>174</v>
      </c>
    </row>
    <row r="97" spans="1:13" ht="42" thickBot="1">
      <c r="A97" s="5">
        <v>47</v>
      </c>
      <c r="B97" s="7" t="s">
        <v>178</v>
      </c>
      <c r="C97" s="5" t="s">
        <v>48</v>
      </c>
      <c r="D97" s="5" t="s">
        <v>48</v>
      </c>
      <c r="E97" s="5" t="s">
        <v>48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 t="s">
        <v>48</v>
      </c>
      <c r="L97" s="5">
        <v>0</v>
      </c>
      <c r="M97" s="6" t="s">
        <v>212</v>
      </c>
    </row>
    <row r="98" spans="1:13" ht="55.5" thickBot="1">
      <c r="A98" s="5">
        <v>48</v>
      </c>
      <c r="B98" s="7" t="s">
        <v>180</v>
      </c>
      <c r="C98" s="5" t="s">
        <v>48</v>
      </c>
      <c r="D98" s="5" t="s">
        <v>48</v>
      </c>
      <c r="E98" s="5" t="s">
        <v>48</v>
      </c>
      <c r="F98" s="5">
        <v>-22</v>
      </c>
      <c r="G98" s="5" t="s">
        <v>48</v>
      </c>
      <c r="H98" s="5" t="s">
        <v>48</v>
      </c>
      <c r="I98" s="5" t="s">
        <v>48</v>
      </c>
      <c r="J98" s="5" t="s">
        <v>48</v>
      </c>
      <c r="K98" s="5" t="s">
        <v>48</v>
      </c>
      <c r="L98" s="5" t="s">
        <v>48</v>
      </c>
      <c r="M98" s="6" t="s">
        <v>181</v>
      </c>
    </row>
    <row r="99" spans="1:13" ht="15" thickBot="1">
      <c r="A99" s="5">
        <v>46</v>
      </c>
      <c r="B99" s="7" t="s">
        <v>182</v>
      </c>
      <c r="C99" s="5" t="s">
        <v>48</v>
      </c>
      <c r="D99" s="5" t="s">
        <v>48</v>
      </c>
      <c r="E99" s="5" t="s">
        <v>48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 t="s">
        <v>48</v>
      </c>
    </row>
    <row r="100" spans="1:13" ht="15" thickBot="1">
      <c r="A100" s="6" t="s">
        <v>64</v>
      </c>
      <c r="B100" s="6" t="s">
        <v>81</v>
      </c>
      <c r="C100" s="5" t="s">
        <v>48</v>
      </c>
      <c r="D100" s="5" t="s">
        <v>48</v>
      </c>
      <c r="E100" s="5" t="s">
        <v>48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 t="s">
        <v>48</v>
      </c>
    </row>
    <row r="101" spans="1:13" ht="15" thickBo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5" thickBot="1">
      <c r="A102" s="5" t="s">
        <v>50</v>
      </c>
      <c r="B102" s="6" t="s">
        <v>184</v>
      </c>
      <c r="C102" s="5" t="s">
        <v>48</v>
      </c>
      <c r="D102" s="5" t="s">
        <v>48</v>
      </c>
      <c r="E102" s="5" t="s">
        <v>48</v>
      </c>
      <c r="F102" s="6" t="s">
        <v>55</v>
      </c>
      <c r="G102" s="6" t="s">
        <v>56</v>
      </c>
      <c r="H102" s="6" t="s">
        <v>57</v>
      </c>
      <c r="I102" s="6" t="s">
        <v>58</v>
      </c>
      <c r="J102" s="6" t="s">
        <v>59</v>
      </c>
      <c r="K102" s="6" t="s">
        <v>60</v>
      </c>
      <c r="L102" s="6" t="s">
        <v>61</v>
      </c>
      <c r="M102" s="6" t="s">
        <v>62</v>
      </c>
    </row>
    <row r="103" spans="1:28" ht="15" thickBot="1">
      <c r="A103" s="5" t="s">
        <v>48</v>
      </c>
      <c r="B103" s="6" t="s">
        <v>185</v>
      </c>
      <c r="C103" s="5" t="s">
        <v>48</v>
      </c>
      <c r="D103" s="5" t="s">
        <v>48</v>
      </c>
      <c r="E103" s="5" t="s">
        <v>48</v>
      </c>
      <c r="F103" s="5">
        <v>44</v>
      </c>
      <c r="G103" s="5">
        <v>31</v>
      </c>
      <c r="H103" s="5">
        <v>19</v>
      </c>
      <c r="I103" s="5">
        <v>66</v>
      </c>
      <c r="J103" s="5">
        <v>8</v>
      </c>
      <c r="K103" s="5">
        <v>20</v>
      </c>
      <c r="L103" s="5">
        <v>12</v>
      </c>
      <c r="M103" s="5" t="s">
        <v>48</v>
      </c>
      <c r="N103">
        <f>SUM(F84:F101)</f>
        <v>44</v>
      </c>
      <c r="O103">
        <f aca="true" t="shared" si="8" ref="O103:T103">SUM(G84:G101)</f>
        <v>31</v>
      </c>
      <c r="P103">
        <f t="shared" si="8"/>
        <v>19</v>
      </c>
      <c r="Q103">
        <f t="shared" si="8"/>
        <v>66</v>
      </c>
      <c r="R103">
        <f t="shared" si="8"/>
        <v>8</v>
      </c>
      <c r="S103">
        <f t="shared" si="8"/>
        <v>20</v>
      </c>
      <c r="T103">
        <f t="shared" si="8"/>
        <v>12</v>
      </c>
      <c r="V103">
        <f aca="true" t="shared" si="9" ref="V103:AB103">F103-N103</f>
        <v>0</v>
      </c>
      <c r="W103">
        <f t="shared" si="9"/>
        <v>0</v>
      </c>
      <c r="X103">
        <f t="shared" si="9"/>
        <v>0</v>
      </c>
      <c r="Y103">
        <f t="shared" si="9"/>
        <v>0</v>
      </c>
      <c r="Z103">
        <f t="shared" si="9"/>
        <v>0</v>
      </c>
      <c r="AA103">
        <f t="shared" si="9"/>
        <v>0</v>
      </c>
      <c r="AB103">
        <f t="shared" si="9"/>
        <v>0</v>
      </c>
    </row>
    <row r="104" spans="1:13" ht="14.25" thickBot="1">
      <c r="A104" s="492" t="s">
        <v>48</v>
      </c>
      <c r="B104" s="492" t="s">
        <v>534</v>
      </c>
      <c r="C104" s="7" t="s">
        <v>65</v>
      </c>
      <c r="D104" s="492" t="s">
        <v>48</v>
      </c>
      <c r="E104" s="492" t="s">
        <v>48</v>
      </c>
      <c r="F104" s="492">
        <v>0</v>
      </c>
      <c r="G104" s="492">
        <v>-5</v>
      </c>
      <c r="H104" s="492">
        <v>24</v>
      </c>
      <c r="I104" s="492">
        <v>0</v>
      </c>
      <c r="J104" s="492">
        <v>0</v>
      </c>
      <c r="K104" s="492">
        <v>2</v>
      </c>
      <c r="L104" s="492">
        <v>5</v>
      </c>
      <c r="M104" s="492" t="s">
        <v>48</v>
      </c>
    </row>
    <row r="105" spans="1:13" ht="54.75" thickBot="1">
      <c r="A105" s="492" t="s">
        <v>48</v>
      </c>
      <c r="B105" s="492" t="s">
        <v>535</v>
      </c>
      <c r="C105" s="7" t="s">
        <v>65</v>
      </c>
      <c r="D105" s="492" t="s">
        <v>48</v>
      </c>
      <c r="E105" s="492" t="s">
        <v>48</v>
      </c>
      <c r="F105" s="492">
        <v>0</v>
      </c>
      <c r="G105" s="492">
        <v>0</v>
      </c>
      <c r="H105" s="492">
        <v>3</v>
      </c>
      <c r="I105" s="492">
        <v>0</v>
      </c>
      <c r="J105" s="492">
        <v>-3</v>
      </c>
      <c r="K105" s="492">
        <v>0</v>
      </c>
      <c r="L105" s="492">
        <v>0</v>
      </c>
      <c r="M105" s="492" t="s">
        <v>536</v>
      </c>
    </row>
    <row r="106" spans="1:13" ht="81.75" thickBot="1">
      <c r="A106" s="492" t="s">
        <v>48</v>
      </c>
      <c r="B106" s="7" t="s">
        <v>537</v>
      </c>
      <c r="C106" s="492" t="s">
        <v>48</v>
      </c>
      <c r="D106" s="492" t="s">
        <v>48</v>
      </c>
      <c r="E106" s="7" t="s">
        <v>65</v>
      </c>
      <c r="F106" s="492">
        <v>0</v>
      </c>
      <c r="G106" s="492">
        <v>0</v>
      </c>
      <c r="H106" s="492">
        <v>3</v>
      </c>
      <c r="I106" s="492">
        <v>0</v>
      </c>
      <c r="J106" s="492">
        <v>0</v>
      </c>
      <c r="K106" s="492">
        <v>0</v>
      </c>
      <c r="L106" s="492">
        <v>0</v>
      </c>
      <c r="M106" s="492" t="s">
        <v>538</v>
      </c>
    </row>
    <row r="107" spans="1:13" ht="14.25" thickBot="1">
      <c r="A107" s="492">
        <v>42</v>
      </c>
      <c r="B107" s="7" t="s">
        <v>539</v>
      </c>
      <c r="C107" s="492" t="s">
        <v>48</v>
      </c>
      <c r="D107" s="438" t="s">
        <v>65</v>
      </c>
      <c r="E107" s="438" t="s">
        <v>65</v>
      </c>
      <c r="F107" s="492">
        <v>12</v>
      </c>
      <c r="G107" s="492">
        <v>0</v>
      </c>
      <c r="H107" s="492">
        <v>0</v>
      </c>
      <c r="I107" s="492">
        <v>0</v>
      </c>
      <c r="J107" s="492">
        <v>0</v>
      </c>
      <c r="K107" s="492">
        <v>0</v>
      </c>
      <c r="L107" s="492">
        <v>0</v>
      </c>
      <c r="M107" s="438" t="s">
        <v>540</v>
      </c>
    </row>
    <row r="108" spans="1:13" ht="27.75" thickBot="1">
      <c r="A108" s="492">
        <v>52</v>
      </c>
      <c r="B108" s="7" t="s">
        <v>541</v>
      </c>
      <c r="C108" s="492" t="s">
        <v>48</v>
      </c>
      <c r="D108" s="438" t="s">
        <v>65</v>
      </c>
      <c r="E108" s="438" t="s">
        <v>65</v>
      </c>
      <c r="F108" s="492">
        <v>1</v>
      </c>
      <c r="G108" s="492">
        <v>0</v>
      </c>
      <c r="H108" s="492">
        <v>0</v>
      </c>
      <c r="I108" s="492">
        <v>0</v>
      </c>
      <c r="J108" s="492">
        <v>0</v>
      </c>
      <c r="K108" s="492">
        <v>0</v>
      </c>
      <c r="L108" s="492">
        <v>0</v>
      </c>
      <c r="M108" s="492" t="s">
        <v>48</v>
      </c>
    </row>
    <row r="109" spans="1:13" ht="14.25" thickBot="1">
      <c r="A109" s="492">
        <v>54</v>
      </c>
      <c r="B109" s="7" t="s">
        <v>542</v>
      </c>
      <c r="C109" s="492" t="s">
        <v>48</v>
      </c>
      <c r="D109" s="438" t="s">
        <v>65</v>
      </c>
      <c r="E109" s="438" t="s">
        <v>65</v>
      </c>
      <c r="F109" s="492">
        <v>3</v>
      </c>
      <c r="G109" s="492">
        <v>0</v>
      </c>
      <c r="H109" s="492">
        <v>0</v>
      </c>
      <c r="I109" s="492">
        <v>0</v>
      </c>
      <c r="J109" s="492">
        <v>0</v>
      </c>
      <c r="K109" s="492">
        <v>0</v>
      </c>
      <c r="L109" s="492">
        <v>0</v>
      </c>
      <c r="M109" s="492" t="s">
        <v>48</v>
      </c>
    </row>
    <row r="110" spans="1:13" ht="14.25" thickBot="1">
      <c r="A110" s="492">
        <v>55</v>
      </c>
      <c r="B110" s="7" t="s">
        <v>543</v>
      </c>
      <c r="C110" s="492" t="s">
        <v>48</v>
      </c>
      <c r="D110" s="438" t="s">
        <v>65</v>
      </c>
      <c r="E110" s="438" t="s">
        <v>65</v>
      </c>
      <c r="F110" s="492">
        <v>3</v>
      </c>
      <c r="G110" s="492">
        <v>0</v>
      </c>
      <c r="H110" s="492">
        <v>0</v>
      </c>
      <c r="I110" s="492">
        <v>0</v>
      </c>
      <c r="J110" s="492">
        <v>0</v>
      </c>
      <c r="K110" s="492">
        <v>0</v>
      </c>
      <c r="L110" s="492">
        <v>0</v>
      </c>
      <c r="M110" s="492" t="s">
        <v>48</v>
      </c>
    </row>
    <row r="111" spans="1:13" ht="54.75" thickBot="1">
      <c r="A111" s="492" t="s">
        <v>48</v>
      </c>
      <c r="B111" s="7" t="s">
        <v>544</v>
      </c>
      <c r="C111" s="438" t="s">
        <v>65</v>
      </c>
      <c r="D111" s="492" t="s">
        <v>48</v>
      </c>
      <c r="E111" s="438" t="s">
        <v>65</v>
      </c>
      <c r="F111" s="492">
        <v>-11</v>
      </c>
      <c r="G111" s="492">
        <v>0</v>
      </c>
      <c r="H111" s="492">
        <v>0</v>
      </c>
      <c r="I111" s="492">
        <v>0</v>
      </c>
      <c r="J111" s="492">
        <v>0</v>
      </c>
      <c r="K111" s="492">
        <v>0</v>
      </c>
      <c r="L111" s="492">
        <v>0</v>
      </c>
      <c r="M111" s="492" t="s">
        <v>545</v>
      </c>
    </row>
    <row r="112" spans="1:13" ht="81.75" thickBot="1">
      <c r="A112" s="492">
        <v>56</v>
      </c>
      <c r="B112" s="7" t="s">
        <v>546</v>
      </c>
      <c r="C112" s="492" t="s">
        <v>48</v>
      </c>
      <c r="D112" s="438" t="s">
        <v>65</v>
      </c>
      <c r="E112" s="438" t="s">
        <v>65</v>
      </c>
      <c r="F112" s="492">
        <v>0</v>
      </c>
      <c r="G112" s="492">
        <v>-4</v>
      </c>
      <c r="H112" s="492">
        <v>-12</v>
      </c>
      <c r="I112" s="492">
        <v>-27</v>
      </c>
      <c r="J112" s="492">
        <v>0</v>
      </c>
      <c r="K112" s="492">
        <v>0</v>
      </c>
      <c r="L112" s="492">
        <v>0</v>
      </c>
      <c r="M112" s="492" t="s">
        <v>547</v>
      </c>
    </row>
    <row r="113" spans="1:13" ht="27.75" thickBot="1">
      <c r="A113" s="492">
        <v>59</v>
      </c>
      <c r="B113" s="7" t="s">
        <v>548</v>
      </c>
      <c r="C113" s="492" t="s">
        <v>48</v>
      </c>
      <c r="D113" s="438" t="s">
        <v>65</v>
      </c>
      <c r="E113" s="438" t="s">
        <v>65</v>
      </c>
      <c r="F113" s="492">
        <v>0</v>
      </c>
      <c r="G113" s="492">
        <v>0</v>
      </c>
      <c r="H113" s="492">
        <v>0</v>
      </c>
      <c r="I113" s="492">
        <v>-8</v>
      </c>
      <c r="J113" s="492">
        <v>0</v>
      </c>
      <c r="K113" s="492">
        <v>0</v>
      </c>
      <c r="L113" s="492">
        <v>0</v>
      </c>
      <c r="M113" s="492" t="s">
        <v>549</v>
      </c>
    </row>
    <row r="114" spans="1:13" ht="14.25" thickBot="1">
      <c r="A114" s="492">
        <v>60</v>
      </c>
      <c r="B114" s="7" t="s">
        <v>550</v>
      </c>
      <c r="C114" s="492" t="s">
        <v>48</v>
      </c>
      <c r="D114" s="492" t="s">
        <v>48</v>
      </c>
      <c r="E114" s="438" t="s">
        <v>65</v>
      </c>
      <c r="F114" s="492">
        <v>0</v>
      </c>
      <c r="G114" s="492">
        <v>0</v>
      </c>
      <c r="H114" s="492">
        <v>0</v>
      </c>
      <c r="I114" s="492">
        <v>0</v>
      </c>
      <c r="J114" s="492">
        <v>0</v>
      </c>
      <c r="K114" s="492">
        <v>0</v>
      </c>
      <c r="L114" s="492">
        <v>-12</v>
      </c>
      <c r="M114" s="492" t="s">
        <v>48</v>
      </c>
    </row>
    <row r="115" spans="1:13" ht="41.25" thickBot="1">
      <c r="A115" s="492">
        <v>61</v>
      </c>
      <c r="B115" s="7" t="s">
        <v>361</v>
      </c>
      <c r="C115" s="438" t="s">
        <v>65</v>
      </c>
      <c r="D115" s="492" t="s">
        <v>48</v>
      </c>
      <c r="E115" s="438" t="s">
        <v>65</v>
      </c>
      <c r="F115" s="492">
        <v>0</v>
      </c>
      <c r="G115" s="492">
        <v>0</v>
      </c>
      <c r="H115" s="492">
        <v>0</v>
      </c>
      <c r="I115" s="492">
        <v>0</v>
      </c>
      <c r="J115" s="492">
        <v>16</v>
      </c>
      <c r="K115" s="492">
        <v>0</v>
      </c>
      <c r="L115" s="492">
        <v>0</v>
      </c>
      <c r="M115" s="492" t="s">
        <v>551</v>
      </c>
    </row>
    <row r="116" spans="1:13" ht="27.75" thickBot="1">
      <c r="A116" s="492" t="s">
        <v>48</v>
      </c>
      <c r="B116" s="492" t="s">
        <v>552</v>
      </c>
      <c r="C116" s="492" t="s">
        <v>48</v>
      </c>
      <c r="D116" s="492" t="s">
        <v>48</v>
      </c>
      <c r="E116" s="438" t="s">
        <v>65</v>
      </c>
      <c r="F116" s="492">
        <v>-4</v>
      </c>
      <c r="G116" s="492">
        <v>0</v>
      </c>
      <c r="H116" s="492">
        <v>-8</v>
      </c>
      <c r="I116" s="492">
        <v>1</v>
      </c>
      <c r="J116" s="492">
        <v>0</v>
      </c>
      <c r="K116" s="492">
        <v>0</v>
      </c>
      <c r="L116" s="492">
        <v>0</v>
      </c>
      <c r="M116" s="492" t="s">
        <v>549</v>
      </c>
    </row>
    <row r="117" spans="1:13" ht="27.75" thickBot="1">
      <c r="A117" s="492" t="s">
        <v>48</v>
      </c>
      <c r="B117" s="492" t="s">
        <v>553</v>
      </c>
      <c r="C117" s="492" t="s">
        <v>48</v>
      </c>
      <c r="D117" s="492" t="s">
        <v>48</v>
      </c>
      <c r="E117" s="438" t="s">
        <v>65</v>
      </c>
      <c r="F117" s="492">
        <v>0</v>
      </c>
      <c r="G117" s="492">
        <v>-4</v>
      </c>
      <c r="H117" s="492">
        <v>-4</v>
      </c>
      <c r="I117" s="492">
        <v>-7</v>
      </c>
      <c r="J117" s="492">
        <v>0</v>
      </c>
      <c r="K117" s="492">
        <v>0</v>
      </c>
      <c r="L117" s="492">
        <v>0</v>
      </c>
      <c r="M117" s="492" t="s">
        <v>549</v>
      </c>
    </row>
    <row r="118" spans="1:13" ht="27.75" thickBot="1">
      <c r="A118" s="492" t="s">
        <v>48</v>
      </c>
      <c r="B118" s="7" t="s">
        <v>554</v>
      </c>
      <c r="C118" s="492" t="s">
        <v>48</v>
      </c>
      <c r="D118" s="492" t="s">
        <v>48</v>
      </c>
      <c r="E118" s="438" t="s">
        <v>65</v>
      </c>
      <c r="F118" s="492">
        <v>-4</v>
      </c>
      <c r="G118" s="492">
        <v>0</v>
      </c>
      <c r="H118" s="492">
        <v>0</v>
      </c>
      <c r="I118" s="492">
        <v>0</v>
      </c>
      <c r="J118" s="492">
        <v>0</v>
      </c>
      <c r="K118" s="492">
        <v>0</v>
      </c>
      <c r="L118" s="492">
        <v>0</v>
      </c>
      <c r="M118" s="492" t="s">
        <v>48</v>
      </c>
    </row>
    <row r="119" spans="1:13" ht="54.75" thickBot="1">
      <c r="A119" s="492">
        <v>71</v>
      </c>
      <c r="B119" s="7" t="s">
        <v>357</v>
      </c>
      <c r="C119" s="438" t="s">
        <v>65</v>
      </c>
      <c r="D119" s="492" t="s">
        <v>48</v>
      </c>
      <c r="E119" s="438" t="s">
        <v>65</v>
      </c>
      <c r="F119" s="492">
        <v>-10</v>
      </c>
      <c r="G119" s="492">
        <v>10</v>
      </c>
      <c r="H119" s="492">
        <v>0</v>
      </c>
      <c r="I119" s="492">
        <v>0</v>
      </c>
      <c r="J119" s="492">
        <v>-6</v>
      </c>
      <c r="K119" s="492">
        <v>0</v>
      </c>
      <c r="L119" s="492">
        <v>0</v>
      </c>
      <c r="M119" s="492" t="s">
        <v>555</v>
      </c>
    </row>
    <row r="120" spans="1:13" ht="54.75" thickBot="1">
      <c r="A120" s="492" t="s">
        <v>48</v>
      </c>
      <c r="B120" s="492" t="s">
        <v>556</v>
      </c>
      <c r="C120" s="438" t="s">
        <v>65</v>
      </c>
      <c r="D120" s="492" t="s">
        <v>48</v>
      </c>
      <c r="E120" s="492" t="s">
        <v>48</v>
      </c>
      <c r="F120" s="492">
        <v>-10</v>
      </c>
      <c r="G120" s="492">
        <v>0</v>
      </c>
      <c r="H120" s="492">
        <v>10</v>
      </c>
      <c r="I120" s="492">
        <v>0</v>
      </c>
      <c r="J120" s="492">
        <v>0</v>
      </c>
      <c r="K120" s="492">
        <v>0</v>
      </c>
      <c r="L120" s="492">
        <v>0</v>
      </c>
      <c r="M120" s="492" t="s">
        <v>557</v>
      </c>
    </row>
    <row r="121" spans="1:13" ht="54.75" thickBot="1">
      <c r="A121" s="492" t="s">
        <v>48</v>
      </c>
      <c r="B121" s="492" t="s">
        <v>556</v>
      </c>
      <c r="C121" s="438" t="s">
        <v>65</v>
      </c>
      <c r="D121" s="492" t="s">
        <v>48</v>
      </c>
      <c r="E121" s="492" t="s">
        <v>48</v>
      </c>
      <c r="F121" s="492">
        <v>-8</v>
      </c>
      <c r="G121" s="492">
        <v>0</v>
      </c>
      <c r="H121" s="492">
        <v>0</v>
      </c>
      <c r="I121" s="492">
        <v>0</v>
      </c>
      <c r="J121" s="492">
        <v>8</v>
      </c>
      <c r="K121" s="492">
        <v>0</v>
      </c>
      <c r="L121" s="492">
        <v>0</v>
      </c>
      <c r="M121" s="492" t="s">
        <v>558</v>
      </c>
    </row>
    <row r="122" spans="1:13" ht="54.75" thickBot="1">
      <c r="A122" s="492" t="s">
        <v>48</v>
      </c>
      <c r="B122" s="492" t="s">
        <v>559</v>
      </c>
      <c r="C122" s="438" t="s">
        <v>65</v>
      </c>
      <c r="D122" s="492" t="s">
        <v>48</v>
      </c>
      <c r="E122" s="492" t="s">
        <v>48</v>
      </c>
      <c r="F122" s="492">
        <v>0</v>
      </c>
      <c r="G122" s="492">
        <v>0</v>
      </c>
      <c r="H122" s="492">
        <v>0</v>
      </c>
      <c r="I122" s="492">
        <v>0</v>
      </c>
      <c r="J122" s="492">
        <v>0</v>
      </c>
      <c r="K122" s="492">
        <v>0</v>
      </c>
      <c r="L122" s="492">
        <v>-1</v>
      </c>
      <c r="M122" s="492" t="s">
        <v>560</v>
      </c>
    </row>
    <row r="123" spans="1:13" ht="81.75" thickBot="1">
      <c r="A123" s="492">
        <v>76</v>
      </c>
      <c r="B123" s="7" t="s">
        <v>561</v>
      </c>
      <c r="C123" s="492" t="s">
        <v>48</v>
      </c>
      <c r="D123" s="438" t="s">
        <v>65</v>
      </c>
      <c r="E123" s="438" t="s">
        <v>65</v>
      </c>
      <c r="F123" s="492">
        <v>0</v>
      </c>
      <c r="G123" s="492">
        <v>0</v>
      </c>
      <c r="H123" s="492">
        <v>-7</v>
      </c>
      <c r="I123" s="492">
        <v>0</v>
      </c>
      <c r="J123" s="492">
        <v>0</v>
      </c>
      <c r="K123" s="492">
        <v>0</v>
      </c>
      <c r="L123" s="492">
        <v>-2</v>
      </c>
      <c r="M123" s="492" t="s">
        <v>562</v>
      </c>
    </row>
    <row r="124" spans="1:13" ht="54.75" thickBot="1">
      <c r="A124" s="492" t="s">
        <v>48</v>
      </c>
      <c r="B124" s="7" t="s">
        <v>563</v>
      </c>
      <c r="C124" s="492" t="s">
        <v>48</v>
      </c>
      <c r="D124" s="492" t="s">
        <v>48</v>
      </c>
      <c r="E124" s="438" t="s">
        <v>564</v>
      </c>
      <c r="F124" s="492">
        <v>15</v>
      </c>
      <c r="G124" s="492">
        <v>0</v>
      </c>
      <c r="H124" s="492">
        <v>0</v>
      </c>
      <c r="I124" s="492">
        <v>0</v>
      </c>
      <c r="J124" s="492">
        <v>0</v>
      </c>
      <c r="K124" s="492">
        <v>0</v>
      </c>
      <c r="L124" s="492">
        <v>0</v>
      </c>
      <c r="M124" s="493" t="s">
        <v>565</v>
      </c>
    </row>
    <row r="125" spans="1:13" ht="27.75" thickBot="1">
      <c r="A125" s="492" t="s">
        <v>50</v>
      </c>
      <c r="B125" s="492" t="s">
        <v>51</v>
      </c>
      <c r="C125" s="492" t="s">
        <v>52</v>
      </c>
      <c r="D125" s="492" t="s">
        <v>566</v>
      </c>
      <c r="E125" s="492" t="s">
        <v>567</v>
      </c>
      <c r="F125" s="492" t="s">
        <v>55</v>
      </c>
      <c r="G125" s="492" t="s">
        <v>56</v>
      </c>
      <c r="H125" s="492" t="s">
        <v>57</v>
      </c>
      <c r="I125" s="492" t="s">
        <v>58</v>
      </c>
      <c r="J125" s="492" t="s">
        <v>59</v>
      </c>
      <c r="K125" s="492" t="s">
        <v>568</v>
      </c>
      <c r="L125" s="492" t="s">
        <v>61</v>
      </c>
      <c r="M125" s="492" t="s">
        <v>62</v>
      </c>
    </row>
    <row r="126" spans="1:13" ht="14.25" thickBot="1">
      <c r="A126" s="492" t="s">
        <v>48</v>
      </c>
      <c r="B126" s="492" t="s">
        <v>569</v>
      </c>
      <c r="C126" s="492" t="s">
        <v>48</v>
      </c>
      <c r="D126" s="492" t="s">
        <v>48</v>
      </c>
      <c r="E126" s="492" t="s">
        <v>48</v>
      </c>
      <c r="F126" s="492">
        <v>31</v>
      </c>
      <c r="G126" s="492">
        <v>28</v>
      </c>
      <c r="H126" s="492">
        <v>28</v>
      </c>
      <c r="I126" s="492">
        <v>25</v>
      </c>
      <c r="J126" s="492">
        <v>23</v>
      </c>
      <c r="K126" s="492">
        <v>22</v>
      </c>
      <c r="L126" s="492">
        <v>2</v>
      </c>
      <c r="M126" s="492" t="s">
        <v>48</v>
      </c>
    </row>
  </sheetData>
  <hyperlinks>
    <hyperlink ref="B3" r:id="rId1" display="http://blog.tendice.jp/200612/article_149.html"/>
    <hyperlink ref="E3" r:id="rId2" display="http://blog.tendice.jp/200701/article_6.html"/>
    <hyperlink ref="B7" r:id="rId3" display="http://blog.tendice.jp/200612/article_154.html"/>
    <hyperlink ref="D7" r:id="rId4" display="http://cwtg.jp/bbs2/wforum.cgi?mode=allread&amp;pastlog=0002&amp;no=2616&amp;page=0&amp;act=past#2858"/>
    <hyperlink ref="B9" r:id="rId5" display="http://blog.tendice.jp/200612/article_155.html"/>
    <hyperlink ref="C9" r:id="rId6" display="http://blog.tendice.jp/200612/article_155.html"/>
    <hyperlink ref="B10" r:id="rId7" display="http://blog.tendice.jp/200701/article_8.html"/>
    <hyperlink ref="B15" r:id="rId8" display="http://blog.tendice.jp/200701/article_17.html"/>
    <hyperlink ref="C15" r:id="rId9" display="http://hiki.trpg.net/wanwan/?adventures%26wars"/>
    <hyperlink ref="E16" r:id="rId10" display="http://blog.tendice.jp/200701/article_21.html"/>
    <hyperlink ref="E18" r:id="rId11" display="http://blog.tendice.jp/200701/article_25.html"/>
    <hyperlink ref="C19" r:id="rId12" display="http://hiki.trpg.net/wanwan/?adventures%26wars"/>
    <hyperlink ref="E20" r:id="rId13" display="http://blog.tendice.jp/200701/article_32.html"/>
    <hyperlink ref="E21" r:id="rId14" display="http://blog.tendice.jp/200701/article_32.html"/>
    <hyperlink ref="B22" r:id="rId15" display="http://blog.tendice.jp/200701/article_23.html"/>
    <hyperlink ref="B23" r:id="rId16" display="http://blog.tendice.jp/200701/article_24.html"/>
    <hyperlink ref="C23" r:id="rId17" display="http://hiki.trpg.net/wanwan/?bonus"/>
    <hyperlink ref="E23" r:id="rId18" display="http://blog.tendice.jp/200701/article_27.html"/>
    <hyperlink ref="E24" r:id="rId19" display="http://blog.tendice.jp/200701/article_55.html"/>
    <hyperlink ref="E25" r:id="rId20" display="http://blog.tendice.jp/200701/article_29.html"/>
    <hyperlink ref="E26" r:id="rId21" display="http://blog.tendice.jp/200701/article_30.html"/>
    <hyperlink ref="E27" r:id="rId22" display="http://blog.tendice.jp/200701/article_43.html"/>
    <hyperlink ref="E28" r:id="rId23" display="http://blog.tendice.jp/200701/article_28.html"/>
    <hyperlink ref="E29" r:id="rId24" display="http://blog.tendice.jp/200701/article_42.html"/>
    <hyperlink ref="E30" r:id="rId25" display="http://blog.tendice.jp/200701/article_44.html"/>
    <hyperlink ref="E31" r:id="rId26" display="http://blog.tendice.jp/200701/article_56.html"/>
    <hyperlink ref="E32" r:id="rId27" display="http://blog.tendice.jp/200701/article_45.html"/>
    <hyperlink ref="E33" r:id="rId28" display="http://blog.tendice.jp/200701/article_57.html"/>
    <hyperlink ref="B34" r:id="rId29" display="http://blog.tendice.jp/200701/article_31.html"/>
    <hyperlink ref="B35" r:id="rId30" display="http://blog.tendice.jp/200701/article_33.html"/>
    <hyperlink ref="B36" r:id="rId31" display="http://blog.tendice.jp/200701/article_34.html"/>
    <hyperlink ref="E36" r:id="rId32" display="http://blog.tendice.jp/200701/article_41.html"/>
    <hyperlink ref="B37" r:id="rId33" display="http://blog.tendice.jp/200701/article_35.html"/>
    <hyperlink ref="C37" r:id="rId34" display="http://hiki.trpg.net/wanwan/?Event09"/>
    <hyperlink ref="E37" r:id="rId35" display="http://cwtg.jp/syousyo/wforum.cgi?no=5&amp;reno=1&amp;oya=1&amp;mode=msgview&amp;page=0"/>
    <hyperlink ref="B38" r:id="rId36" display="http://blog.tendice.jp/200701/article_39.html"/>
    <hyperlink ref="E38" r:id="rId37" display="http://blog.tendice.jp/200701/article_53.html"/>
    <hyperlink ref="B39" r:id="rId38" display="http://blog.tendice.jp/200701/article_47.html"/>
    <hyperlink ref="B40" r:id="rId39" display="http://hiki.trpg.net/wanwan/?DailyLife"/>
    <hyperlink ref="C40" r:id="rId40" display="http://hiki.trpg.net/wanwan/?bonus"/>
    <hyperlink ref="E40" r:id="rId41" display="http://blog.tendice.jp/200701/article_58.html"/>
    <hyperlink ref="E41" r:id="rId42" display="http://blog.tendice.jp/200701/article_71.html"/>
    <hyperlink ref="E42" r:id="rId43" display="http://blog.tendice.jp/200701/article_66.html"/>
    <hyperlink ref="E43" r:id="rId44" display="http://blog.tendice.jp/200701/article_65.html"/>
    <hyperlink ref="B44" r:id="rId45" display="http://blog.tendice.jp/200701/article_59.html"/>
    <hyperlink ref="B45" r:id="rId46" display="http://blog.tendice.jp/200701/article_61.html"/>
    <hyperlink ref="C45" r:id="rId47" display="http://hiki.trpg.net/wanwan/?bonus"/>
    <hyperlink ref="E45" r:id="rId48" display="http://blog.tendice.jp/200701/article_68.html"/>
    <hyperlink ref="B47" r:id="rId49" display="http://blog.tendice.jp/200701/article_62.html"/>
    <hyperlink ref="C47" r:id="rId50" display="http://hiki.trpg.net/wanwan/?bonus"/>
    <hyperlink ref="E47" r:id="rId51" display="http://blog.tendice.jp/200701/article_73.html"/>
    <hyperlink ref="B49" r:id="rId52" display="http://blog.tendice.jp/200701/article_64.html"/>
    <hyperlink ref="B50" r:id="rId53" display="http://blog.tendice.jp/200701/article_72.html"/>
    <hyperlink ref="B55" r:id="rId54" display="http://blog.tendice.jp/200701/article_78.html"/>
    <hyperlink ref="C55" r:id="rId55" display="http://hiki.trpg.net/wanwan/?adventures%26wars"/>
    <hyperlink ref="B56" r:id="rId56" display="http://blog.tendice.jp/200701/article_79.html"/>
    <hyperlink ref="C56" r:id="rId57" display="http://hiki.trpg.net/wanwan/?market"/>
    <hyperlink ref="E57" r:id="rId58" display="http://blog.tendice.jp/200701/article_84.html"/>
    <hyperlink ref="E58" r:id="rId59" display="http://blog.tendice.jp/200701/article_97.html"/>
    <hyperlink ref="E59" r:id="rId60" display="http://blog.tendice.jp/200701/article_122.html"/>
    <hyperlink ref="B60" r:id="rId61" display="http://blog.tendice.jp/200701/article_90.html"/>
    <hyperlink ref="C60" r:id="rId62" display="http://hiki.trpg.net/wanwan/?MonoLogue"/>
    <hyperlink ref="E60" r:id="rId63" display="http://blog.tendice.jp/200701/article_108.html"/>
    <hyperlink ref="B61" r:id="rId64" display="http://blog.tendice.jp/200701/article_91.html"/>
    <hyperlink ref="B62" r:id="rId65" display="http://blog.tendice.jp/200701/article_92.html"/>
    <hyperlink ref="E62" r:id="rId66" display="http://blog.tendice.jp/200701/article_96.html"/>
    <hyperlink ref="B63" r:id="rId67" display="http://blog.tendice.jp/200701/article_53.html"/>
    <hyperlink ref="E63" r:id="rId68" display="http://blog.tendice.jp/200701/article_113.html"/>
    <hyperlink ref="B64" r:id="rId69" display="http://blog.tendice.jp/200701/article_104.html"/>
    <hyperlink ref="B65" r:id="rId70" display="http://blog.tendice.jp/200701/article_106.html"/>
    <hyperlink ref="B66" r:id="rId71" display="http://blog.tendice.jp/200701/article_123.html"/>
    <hyperlink ref="B67" r:id="rId72" display="http://blog.tendice.jp/200701/article_109.html"/>
    <hyperlink ref="E67" r:id="rId73" display="http://blog.tendice.jp/200702/article_1.html"/>
    <hyperlink ref="E68" r:id="rId74" display="http://blog.tendice.jp/200702/article_48.html"/>
    <hyperlink ref="B69" r:id="rId75" display="http://blog.tendice.jp/200701/article_111.html"/>
    <hyperlink ref="C74" r:id="rId76" display="http://hiki.trpg.net/wanwan/?account"/>
    <hyperlink ref="M74" r:id="rId77" display="http://hiki.trpg.net/wanwan/?I%3DDfactory_old"/>
    <hyperlink ref="B75" r:id="rId78" display="http://blog.tendice.jp/200701/article_112.html"/>
    <hyperlink ref="E75" r:id="rId79" display="http://blog.tendice.jp/200702/article_7.html"/>
    <hyperlink ref="B76" r:id="rId80" display="http://blog.tendice.jp/200701/article_114.html"/>
    <hyperlink ref="E76" r:id="rId81" display="http://blog.tendice.jp/200701/article_120.html"/>
    <hyperlink ref="B77" r:id="rId82" display="http://blog.tendice.jp/200701/article_115.html"/>
    <hyperlink ref="C77" r:id="rId83" display="http://hiki.trpg.net/wanwan/?bonus"/>
    <hyperlink ref="E77" r:id="rId84" display="http://blog.tendice.jp/200702/article_50.html"/>
    <hyperlink ref="B78" r:id="rId85" display="http://blog.tendice.jp/200701/article_116.html"/>
    <hyperlink ref="C78" r:id="rId86" display="http://hiki.trpg.net/wanwan/?bonus"/>
    <hyperlink ref="E78" r:id="rId87" display="http://blog.tendice.jp/200702/article_11.html"/>
    <hyperlink ref="B79" r:id="rId88" display="http://blog.tendice.jp/200702/article_5.html"/>
    <hyperlink ref="B80" r:id="rId89" display="http://blog.tendice.jp/200702/article_6.html"/>
    <hyperlink ref="C80" r:id="rId90" display="http://hiki.trpg.net/wanwan/?bonus"/>
    <hyperlink ref="B81" r:id="rId91" display="http://blog.tendice.jp/200702/article_7.html"/>
    <hyperlink ref="C81" r:id="rId92" display="http://hiki.trpg.net/wanwan/?market"/>
    <hyperlink ref="E81" r:id="rId93" display="http://blog.tendice.jp/200702/article_9.html"/>
    <hyperlink ref="E82" r:id="rId94" display="http://blog.tendice.jp/200702/article_10.html"/>
    <hyperlink ref="C87" r:id="rId95" display="http://hiki.trpg.net/wanwan/?account"/>
    <hyperlink ref="B88" r:id="rId96" display="http://blog.tendice.jp/200702/article_14.html"/>
    <hyperlink ref="D88" r:id="rId97" display="http://blog.tendice.jp/200702/article_14.html"/>
    <hyperlink ref="B89" r:id="rId98" display="http://blog.tendice.jp/200702/article_15.html"/>
    <hyperlink ref="D89" r:id="rId99" display="http://blog.tendice.jp/200702/article_15.html"/>
    <hyperlink ref="E89" r:id="rId100" display="http://blog.tendice.jp/200702/article_38.html"/>
    <hyperlink ref="B90" r:id="rId101" display="http://blog.tendice.jp/200702/article_23.html"/>
    <hyperlink ref="C90" r:id="rId102" display="http://hiki.trpg.net/wanwan/?adventures%26wars"/>
    <hyperlink ref="D90" r:id="rId103" display="http://blog.tendice.jp/200702/article_23.html"/>
    <hyperlink ref="E90" r:id="rId104" display="http://blog.tendice.jp/200702/article_44.html"/>
    <hyperlink ref="B91" r:id="rId105" display="http://blog.tendice.jp/200702/article_47.html"/>
    <hyperlink ref="C91" r:id="rId106" display="http://hiki.trpg.net/wanwan/?bonus"/>
    <hyperlink ref="E91" r:id="rId107" display="http://blog.tendice.jp/200702/article_55.html"/>
    <hyperlink ref="B92" r:id="rId108" display="http://blog.tendice.jp/200702/article_49.html"/>
    <hyperlink ref="C92" r:id="rId109" display="http://hiki.trpg.net/wanwan/?bonus"/>
    <hyperlink ref="B94" r:id="rId110" display="http://blog.tendice.jp/200702/article_55.html"/>
    <hyperlink ref="B97" r:id="rId111" display="http://blog.tendice.jp/200702/article_52.html"/>
    <hyperlink ref="B98" r:id="rId112" display="http://blog.tendice.jp/200702/article_53.html"/>
    <hyperlink ref="B99" r:id="rId113" display="http://blog.tendice.jp/200702/article_56.html"/>
    <hyperlink ref="C104" r:id="rId114" display="●"/>
    <hyperlink ref="C105" r:id="rId115" display="●"/>
    <hyperlink ref="B106" r:id="rId116" display="国勢調査"/>
    <hyperlink ref="B107" r:id="rId117" display="大吏族チェック、出仕報酬"/>
    <hyperlink ref="B108" r:id="rId118" display="帝國参謀本部始動、出仕報酬"/>
    <hyperlink ref="B109" r:id="rId119" display="護民官の仕事、出仕報酬"/>
    <hyperlink ref="B110" r:id="rId120" display="法官の仕事"/>
    <hyperlink ref="B111" r:id="rId121" display="大吏族チェック結果（罰則金支払い）"/>
    <hyperlink ref="B112" r:id="rId122" display="同時多発爆発"/>
    <hyperlink ref="B113" r:id="rId123" display="決戦ＦＶＢ"/>
    <hyperlink ref="B114" r:id="rId124" display="Ｉ＝Ｄ整備"/>
    <hyperlink ref="B115" r:id="rId125" display="国民の休日"/>
    <hyperlink ref="B118" r:id="rId126" display="小笠原偵察・侵攻作戦、罰則金支払い"/>
    <hyperlink ref="B119" r:id="rId127" display="バーゲン大爆発"/>
    <hyperlink ref="B123" r:id="rId128" display="Ｉ＝Ｄ整備（２）"/>
    <hyperlink ref="B124" r:id="rId129" display="ターン５俸禄"/>
    <hyperlink ref="E106" r:id="rId130" display="●"/>
    <hyperlink ref="D107" r:id="rId131" display="http://civil.servic.etr.ac/?stange4%2Fevent49%2Frizoku_list"/>
    <hyperlink ref="E107" r:id="rId132" display="http://blog.tendice.jp/200703/article_10.html"/>
    <hyperlink ref="M107" r:id="rId133" display="http://tsuduku.net/trpg/com_bbs/wforum.cgi?mode=allread&amp;no=93&amp;page=0"/>
    <hyperlink ref="D108" r:id="rId134" display="http://trpg-2maho.sakura.ne.jp/subkey/wforum.cgi?no=460&amp;reno=350&amp;oya=322&amp;mode=msgview&amp;page=20"/>
    <hyperlink ref="E108" r:id="rId135" display="http://blog.tendice.jp/200703/article_10.html"/>
    <hyperlink ref="D109" r:id="rId136" display="http://blog.tendice.jp/200703/article_22.html"/>
    <hyperlink ref="E109" r:id="rId137" display="http://www27.atwiki.jp/gominkan/pages/15.html"/>
    <hyperlink ref="D110" r:id="rId138" display="http://www26.atwiki.jp/tdkm/pages/27.html"/>
    <hyperlink ref="E110" r:id="rId139" display="http://www26.atwiki.jp/tdkm/pages/52.html"/>
    <hyperlink ref="C111" r:id="rId140" display="http://blog.tendice.jp/200703/article_33.html"/>
    <hyperlink ref="E111" r:id="rId141" display="http://www26.atwiki.jp/tdkm/pages/68.html"/>
    <hyperlink ref="D112" r:id="rId142" display="http://www26.atwiki.jp/minamitennka/pages/10.html"/>
    <hyperlink ref="E112" r:id="rId143" display="http://www26.atwiki.jp/minamitennka/pages/10.html"/>
    <hyperlink ref="D113" r:id="rId144" display="http://namelessworld.natsu.gs/sakura/wan/komachi.xls"/>
    <hyperlink ref="E113" r:id="rId145" display="http://cwtg.jp/bbs2/wforum.cgi?pastlog=0003&amp;no=4188&amp;act=past&amp;mode=allread#4666"/>
    <hyperlink ref="E114" r:id="rId146" display="http://blog.tendice.jp/200703/article_27.html"/>
    <hyperlink ref="C115" r:id="rId147" display="http://hiki.trpg.net/wanwan/?bonus"/>
    <hyperlink ref="E115" r:id="rId148" display="http://blog.tendice.jp/200704/article_40.html"/>
    <hyperlink ref="E116" r:id="rId149" display="http://trpg-2maho.sakura.ne.jp/hankoku/wforum.cgi?no=454&amp;reno=414&amp;oya=414&amp;mode=msgview&amp;page=0http://trpg-2maho.sakura.ne.jp/hankoku/wforum.cgi?no"/>
    <hyperlink ref="E117" r:id="rId150" display="http://trpg-2maho.sakura.ne.jp/hankoku/wforum.cgi?no=480&amp;reno=436&amp;oya=414&amp;mode=msgview&amp;page=0"/>
    <hyperlink ref="E118" r:id="rId151" display="http://blog.tendice.jp/200704/article_44.html"/>
    <hyperlink ref="C119" r:id="rId152" display="http://hiki.trpg.net/wanwan/?market"/>
    <hyperlink ref="E119" r:id="rId153" display="http://blog.tendice.jp/200704/article_11.html#comment"/>
    <hyperlink ref="C120" r:id="rId154" display="http://blog.tendice.jp/200704/article_41.html#comment"/>
    <hyperlink ref="C121" r:id="rId155" display="http://blog.tendice.jp/200704/article_41.html#comment"/>
    <hyperlink ref="C122" r:id="rId156" display="http://blog.tendice.jp/200704/article_41.html#comment"/>
    <hyperlink ref="D123" r:id="rId157" display="http://blog.tendice.jp/200705/article_4.html#comment"/>
    <hyperlink ref="E123" r:id="rId158" display="http://blog.tendice.jp/200705/article_13.html"/>
    <hyperlink ref="E124" r:id="rId159" display="●、●"/>
    <hyperlink ref="M124" r:id="rId160" display="（護民官より3億・帝國参謀府より12億）"/>
  </hyperlink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23"/>
  <sheetViews>
    <sheetView workbookViewId="0" topLeftCell="A98">
      <selection activeCell="T115" sqref="T115"/>
    </sheetView>
  </sheetViews>
  <sheetFormatPr defaultColWidth="9.00390625" defaultRowHeight="13.5"/>
  <cols>
    <col min="1" max="1" width="3.75390625" style="0" bestFit="1" customWidth="1"/>
    <col min="2" max="2" width="24.00390625" style="0" customWidth="1"/>
    <col min="3" max="3" width="5.25390625" style="0" bestFit="1" customWidth="1"/>
    <col min="4" max="4" width="6.50390625" style="0" bestFit="1" customWidth="1"/>
    <col min="5" max="5" width="6.25390625" style="0" bestFit="1" customWidth="1"/>
    <col min="6" max="10" width="5.25390625" style="0" bestFit="1" customWidth="1"/>
    <col min="11" max="11" width="7.125" style="0" bestFit="1" customWidth="1"/>
    <col min="12" max="12" width="5.25390625" style="0" bestFit="1" customWidth="1"/>
    <col min="14" max="14" width="4.50390625" style="0" bestFit="1" customWidth="1"/>
    <col min="15" max="20" width="3.50390625" style="0" bestFit="1" customWidth="1"/>
    <col min="22" max="22" width="3.50390625" style="0" bestFit="1" customWidth="1"/>
    <col min="23" max="27" width="2.50390625" style="0" bestFit="1" customWidth="1"/>
    <col min="28" max="28" width="8.375" style="0" bestFit="1" customWidth="1"/>
  </cols>
  <sheetData>
    <row r="1" spans="1:13" ht="13.5">
      <c r="A1" s="51" t="s">
        <v>48</v>
      </c>
      <c r="B1" s="51" t="s">
        <v>49</v>
      </c>
      <c r="C1" s="51" t="s">
        <v>48</v>
      </c>
      <c r="D1" s="51" t="s">
        <v>48</v>
      </c>
      <c r="E1" s="51" t="s">
        <v>48</v>
      </c>
      <c r="F1" s="51" t="s">
        <v>48</v>
      </c>
      <c r="G1" s="51" t="s">
        <v>48</v>
      </c>
      <c r="H1" s="51" t="s">
        <v>48</v>
      </c>
      <c r="I1" s="51" t="s">
        <v>48</v>
      </c>
      <c r="J1" s="51" t="s">
        <v>48</v>
      </c>
      <c r="K1" s="51" t="s">
        <v>48</v>
      </c>
      <c r="L1" s="51" t="s">
        <v>48</v>
      </c>
      <c r="M1" s="51" t="s">
        <v>48</v>
      </c>
    </row>
    <row r="2" spans="1:13" ht="13.5">
      <c r="A2" s="51" t="s">
        <v>50</v>
      </c>
      <c r="B2" s="51" t="s">
        <v>51</v>
      </c>
      <c r="C2" s="51" t="s">
        <v>52</v>
      </c>
      <c r="D2" s="51" t="s">
        <v>53</v>
      </c>
      <c r="E2" s="51" t="s">
        <v>54</v>
      </c>
      <c r="F2" s="51" t="s">
        <v>55</v>
      </c>
      <c r="G2" s="51" t="s">
        <v>56</v>
      </c>
      <c r="H2" s="51" t="s">
        <v>57</v>
      </c>
      <c r="I2" s="51" t="s">
        <v>58</v>
      </c>
      <c r="J2" s="51" t="s">
        <v>59</v>
      </c>
      <c r="K2" s="51" t="s">
        <v>60</v>
      </c>
      <c r="L2" s="51" t="s">
        <v>61</v>
      </c>
      <c r="M2" s="51" t="s">
        <v>62</v>
      </c>
    </row>
    <row r="3" spans="1:13" ht="13.5">
      <c r="A3" s="51">
        <v>1</v>
      </c>
      <c r="B3" s="52" t="s">
        <v>63</v>
      </c>
      <c r="C3" s="51" t="s">
        <v>48</v>
      </c>
      <c r="D3" s="51" t="s">
        <v>64</v>
      </c>
      <c r="E3" s="52" t="s">
        <v>65</v>
      </c>
      <c r="F3" s="51">
        <v>10</v>
      </c>
      <c r="G3" s="51">
        <v>10</v>
      </c>
      <c r="H3" s="51">
        <v>10</v>
      </c>
      <c r="I3" s="51">
        <v>10</v>
      </c>
      <c r="J3" s="51">
        <v>10</v>
      </c>
      <c r="K3" s="51">
        <v>10</v>
      </c>
      <c r="L3" s="51" t="s">
        <v>48</v>
      </c>
      <c r="M3" s="51" t="s">
        <v>48</v>
      </c>
    </row>
    <row r="4" spans="1:13" ht="13.5">
      <c r="A4" s="51" t="s">
        <v>64</v>
      </c>
      <c r="B4" s="51" t="s">
        <v>66</v>
      </c>
      <c r="C4" s="51" t="s">
        <v>48</v>
      </c>
      <c r="D4" s="51" t="s">
        <v>64</v>
      </c>
      <c r="E4" s="51" t="s">
        <v>65</v>
      </c>
      <c r="F4" s="51">
        <v>0</v>
      </c>
      <c r="G4" s="51" t="s">
        <v>48</v>
      </c>
      <c r="H4" s="51" t="s">
        <v>48</v>
      </c>
      <c r="I4" s="51" t="s">
        <v>48</v>
      </c>
      <c r="J4" s="51" t="s">
        <v>48</v>
      </c>
      <c r="K4" s="51">
        <v>2</v>
      </c>
      <c r="L4" s="51" t="s">
        <v>48</v>
      </c>
      <c r="M4" s="51" t="s">
        <v>48</v>
      </c>
    </row>
    <row r="5" spans="1:13" ht="13.5">
      <c r="A5" s="51" t="s">
        <v>64</v>
      </c>
      <c r="B5" s="51" t="s">
        <v>67</v>
      </c>
      <c r="C5" s="51" t="s">
        <v>48</v>
      </c>
      <c r="D5" s="51" t="s">
        <v>64</v>
      </c>
      <c r="E5" s="51" t="s">
        <v>65</v>
      </c>
      <c r="F5" s="51">
        <v>0</v>
      </c>
      <c r="G5" s="51" t="s">
        <v>48</v>
      </c>
      <c r="H5" s="51" t="s">
        <v>48</v>
      </c>
      <c r="I5" s="51" t="s">
        <v>48</v>
      </c>
      <c r="J5" s="51" t="s">
        <v>48</v>
      </c>
      <c r="K5" s="51">
        <v>0</v>
      </c>
      <c r="L5" s="51" t="s">
        <v>48</v>
      </c>
      <c r="M5" s="51" t="s">
        <v>48</v>
      </c>
    </row>
    <row r="6" spans="1:13" ht="22.5">
      <c r="A6" s="51" t="s">
        <v>64</v>
      </c>
      <c r="B6" s="51" t="s">
        <v>68</v>
      </c>
      <c r="C6" s="52" t="s">
        <v>65</v>
      </c>
      <c r="D6" s="51" t="s">
        <v>48</v>
      </c>
      <c r="E6" s="51" t="s">
        <v>48</v>
      </c>
      <c r="F6" s="51">
        <v>-2</v>
      </c>
      <c r="G6" s="51" t="s">
        <v>48</v>
      </c>
      <c r="H6" s="51" t="s">
        <v>48</v>
      </c>
      <c r="I6" s="51" t="s">
        <v>48</v>
      </c>
      <c r="J6" s="51" t="s">
        <v>48</v>
      </c>
      <c r="K6" s="51">
        <v>-3</v>
      </c>
      <c r="L6" s="51" t="s">
        <v>48</v>
      </c>
      <c r="M6" s="51" t="s">
        <v>69</v>
      </c>
    </row>
    <row r="7" spans="1:13" ht="13.5">
      <c r="A7" s="51">
        <v>3</v>
      </c>
      <c r="B7" s="52" t="s">
        <v>213</v>
      </c>
      <c r="C7" s="51" t="s">
        <v>48</v>
      </c>
      <c r="D7" s="52" t="s">
        <v>71</v>
      </c>
      <c r="E7" s="51" t="s">
        <v>48</v>
      </c>
      <c r="F7" s="51">
        <v>1</v>
      </c>
      <c r="G7" s="51" t="s">
        <v>48</v>
      </c>
      <c r="H7" s="51" t="s">
        <v>48</v>
      </c>
      <c r="I7" s="51" t="s">
        <v>48</v>
      </c>
      <c r="J7" s="51" t="s">
        <v>48</v>
      </c>
      <c r="K7" s="51" t="s">
        <v>48</v>
      </c>
      <c r="L7" s="51" t="s">
        <v>48</v>
      </c>
      <c r="M7" s="51" t="s">
        <v>48</v>
      </c>
    </row>
    <row r="8" spans="1:13" ht="13.5">
      <c r="A8" s="51" t="s">
        <v>64</v>
      </c>
      <c r="B8" s="51" t="s">
        <v>214</v>
      </c>
      <c r="C8" s="51" t="s">
        <v>48</v>
      </c>
      <c r="D8" s="52" t="s">
        <v>71</v>
      </c>
      <c r="E8" s="51" t="s">
        <v>48</v>
      </c>
      <c r="F8" s="51">
        <v>3</v>
      </c>
      <c r="G8" s="51" t="s">
        <v>48</v>
      </c>
      <c r="H8" s="51" t="s">
        <v>48</v>
      </c>
      <c r="I8" s="51" t="s">
        <v>48</v>
      </c>
      <c r="J8" s="51" t="s">
        <v>48</v>
      </c>
      <c r="K8" s="51" t="s">
        <v>48</v>
      </c>
      <c r="L8" s="51" t="s">
        <v>48</v>
      </c>
      <c r="M8" s="51" t="s">
        <v>48</v>
      </c>
    </row>
    <row r="9" spans="1:13" ht="33.75">
      <c r="A9" s="51" t="s">
        <v>64</v>
      </c>
      <c r="B9" s="51" t="s">
        <v>72</v>
      </c>
      <c r="C9" s="51" t="s">
        <v>48</v>
      </c>
      <c r="D9" s="51" t="s">
        <v>64</v>
      </c>
      <c r="E9" s="51" t="s">
        <v>48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 t="s">
        <v>48</v>
      </c>
      <c r="M9" s="51" t="s">
        <v>73</v>
      </c>
    </row>
    <row r="10" spans="1:13" ht="13.5">
      <c r="A10" s="51" t="s">
        <v>48</v>
      </c>
      <c r="B10" s="52" t="s">
        <v>74</v>
      </c>
      <c r="C10" s="52" t="s">
        <v>65</v>
      </c>
      <c r="D10" s="51" t="s">
        <v>48</v>
      </c>
      <c r="E10" s="51" t="s">
        <v>48</v>
      </c>
      <c r="F10" s="51">
        <v>-1</v>
      </c>
      <c r="G10" s="51" t="s">
        <v>48</v>
      </c>
      <c r="H10" s="51" t="s">
        <v>48</v>
      </c>
      <c r="I10" s="51" t="s">
        <v>48</v>
      </c>
      <c r="J10" s="51" t="s">
        <v>48</v>
      </c>
      <c r="K10" s="51" t="s">
        <v>48</v>
      </c>
      <c r="L10" s="51" t="s">
        <v>48</v>
      </c>
      <c r="M10" s="51" t="s">
        <v>48</v>
      </c>
    </row>
    <row r="11" spans="1:13" ht="33.75">
      <c r="A11" s="51">
        <v>4</v>
      </c>
      <c r="B11" s="52" t="s">
        <v>75</v>
      </c>
      <c r="C11" s="51" t="s">
        <v>48</v>
      </c>
      <c r="D11" s="51" t="s">
        <v>48</v>
      </c>
      <c r="E11" s="51" t="s">
        <v>48</v>
      </c>
      <c r="F11" s="51">
        <v>0</v>
      </c>
      <c r="G11" s="51" t="s">
        <v>48</v>
      </c>
      <c r="H11" s="51" t="s">
        <v>48</v>
      </c>
      <c r="I11" s="51" t="s">
        <v>48</v>
      </c>
      <c r="J11" s="51" t="s">
        <v>48</v>
      </c>
      <c r="K11" s="51" t="s">
        <v>48</v>
      </c>
      <c r="L11" s="51" t="s">
        <v>48</v>
      </c>
      <c r="M11" s="51" t="s">
        <v>73</v>
      </c>
    </row>
    <row r="12" spans="1:13" ht="13.5">
      <c r="A12" s="51" t="s">
        <v>48</v>
      </c>
      <c r="B12" s="51" t="s">
        <v>51</v>
      </c>
      <c r="C12" s="51" t="s">
        <v>48</v>
      </c>
      <c r="D12" s="51" t="s">
        <v>48</v>
      </c>
      <c r="E12" s="51" t="s">
        <v>48</v>
      </c>
      <c r="F12" s="51" t="s">
        <v>55</v>
      </c>
      <c r="G12" s="51" t="s">
        <v>56</v>
      </c>
      <c r="H12" s="51" t="s">
        <v>57</v>
      </c>
      <c r="I12" s="51" t="s">
        <v>58</v>
      </c>
      <c r="J12" s="51" t="s">
        <v>59</v>
      </c>
      <c r="K12" s="51" t="s">
        <v>60</v>
      </c>
      <c r="L12" s="51" t="s">
        <v>61</v>
      </c>
      <c r="M12" s="51" t="s">
        <v>62</v>
      </c>
    </row>
    <row r="13" spans="1:28" ht="13.5">
      <c r="A13" s="51" t="s">
        <v>48</v>
      </c>
      <c r="B13" s="51" t="s">
        <v>76</v>
      </c>
      <c r="C13" s="51" t="s">
        <v>48</v>
      </c>
      <c r="D13" s="51" t="s">
        <v>48</v>
      </c>
      <c r="E13" s="51" t="s">
        <v>48</v>
      </c>
      <c r="F13" s="51">
        <v>11</v>
      </c>
      <c r="G13" s="51">
        <v>10</v>
      </c>
      <c r="H13" s="51">
        <v>10</v>
      </c>
      <c r="I13" s="51">
        <v>10</v>
      </c>
      <c r="J13" s="51">
        <v>10</v>
      </c>
      <c r="K13" s="51">
        <v>9</v>
      </c>
      <c r="L13" s="51" t="s">
        <v>48</v>
      </c>
      <c r="M13" s="51" t="s">
        <v>48</v>
      </c>
      <c r="N13">
        <f>SUM(F3:F11)</f>
        <v>11</v>
      </c>
      <c r="O13">
        <f aca="true" t="shared" si="0" ref="O13:T13">SUM(G3:G11)</f>
        <v>10</v>
      </c>
      <c r="P13">
        <f t="shared" si="0"/>
        <v>10</v>
      </c>
      <c r="Q13">
        <f t="shared" si="0"/>
        <v>10</v>
      </c>
      <c r="R13">
        <f t="shared" si="0"/>
        <v>10</v>
      </c>
      <c r="S13">
        <f t="shared" si="0"/>
        <v>9</v>
      </c>
      <c r="T13">
        <f t="shared" si="0"/>
        <v>0</v>
      </c>
      <c r="V13">
        <f>F13-N13</f>
        <v>0</v>
      </c>
      <c r="W13">
        <f aca="true" t="shared" si="1" ref="W13:AB13">G13-O13</f>
        <v>0</v>
      </c>
      <c r="X13">
        <f t="shared" si="1"/>
        <v>0</v>
      </c>
      <c r="Y13">
        <f t="shared" si="1"/>
        <v>0</v>
      </c>
      <c r="Z13">
        <f t="shared" si="1"/>
        <v>0</v>
      </c>
      <c r="AA13">
        <f t="shared" si="1"/>
        <v>0</v>
      </c>
      <c r="AB13" t="e">
        <f t="shared" si="1"/>
        <v>#VALUE!</v>
      </c>
    </row>
    <row r="14" spans="1:13" ht="13.5">
      <c r="A14" s="51" t="s">
        <v>48</v>
      </c>
      <c r="B14" s="51" t="s">
        <v>77</v>
      </c>
      <c r="C14" s="51" t="s">
        <v>48</v>
      </c>
      <c r="D14" s="51" t="s">
        <v>48</v>
      </c>
      <c r="E14" s="51" t="s">
        <v>48</v>
      </c>
      <c r="F14" s="51" t="s">
        <v>48</v>
      </c>
      <c r="G14" s="51" t="s">
        <v>48</v>
      </c>
      <c r="H14" s="51" t="s">
        <v>48</v>
      </c>
      <c r="I14" s="51" t="s">
        <v>48</v>
      </c>
      <c r="J14" s="51" t="s">
        <v>48</v>
      </c>
      <c r="K14" s="51" t="s">
        <v>48</v>
      </c>
      <c r="L14" s="51" t="s">
        <v>48</v>
      </c>
      <c r="M14" s="51" t="s">
        <v>48</v>
      </c>
    </row>
    <row r="15" spans="1:13" ht="13.5">
      <c r="A15" s="51" t="s">
        <v>50</v>
      </c>
      <c r="B15" s="51" t="s">
        <v>51</v>
      </c>
      <c r="C15" s="51" t="s">
        <v>52</v>
      </c>
      <c r="D15" s="51" t="s">
        <v>53</v>
      </c>
      <c r="E15" s="51" t="s">
        <v>54</v>
      </c>
      <c r="F15" s="51" t="s">
        <v>55</v>
      </c>
      <c r="G15" s="51" t="s">
        <v>56</v>
      </c>
      <c r="H15" s="51" t="s">
        <v>57</v>
      </c>
      <c r="I15" s="51" t="s">
        <v>58</v>
      </c>
      <c r="J15" s="51" t="s">
        <v>59</v>
      </c>
      <c r="K15" s="51" t="s">
        <v>60</v>
      </c>
      <c r="L15" s="51" t="s">
        <v>61</v>
      </c>
      <c r="M15" s="51" t="s">
        <v>62</v>
      </c>
    </row>
    <row r="16" spans="1:13" ht="22.5">
      <c r="A16" s="51">
        <v>5</v>
      </c>
      <c r="B16" s="52" t="s">
        <v>186</v>
      </c>
      <c r="C16" s="52" t="s">
        <v>65</v>
      </c>
      <c r="D16" s="51" t="s">
        <v>48</v>
      </c>
      <c r="E16" s="51" t="s">
        <v>48</v>
      </c>
      <c r="F16" s="51">
        <v>-5</v>
      </c>
      <c r="G16" s="51">
        <v>0</v>
      </c>
      <c r="H16" s="51">
        <v>0</v>
      </c>
      <c r="I16" s="51">
        <v>-3</v>
      </c>
      <c r="J16" s="51">
        <v>0</v>
      </c>
      <c r="K16" s="51" t="s">
        <v>48</v>
      </c>
      <c r="L16" s="51" t="s">
        <v>48</v>
      </c>
      <c r="M16" s="51" t="s">
        <v>79</v>
      </c>
    </row>
    <row r="17" spans="1:13" ht="13.5">
      <c r="A17" s="51" t="s">
        <v>64</v>
      </c>
      <c r="B17" s="51" t="s">
        <v>80</v>
      </c>
      <c r="C17" s="51" t="s">
        <v>48</v>
      </c>
      <c r="D17" s="51" t="s">
        <v>48</v>
      </c>
      <c r="E17" s="52" t="s">
        <v>65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2</v>
      </c>
      <c r="L17" s="51" t="s">
        <v>48</v>
      </c>
      <c r="M17" s="51" t="s">
        <v>81</v>
      </c>
    </row>
    <row r="18" spans="1:13" ht="13.5">
      <c r="A18" s="51" t="s">
        <v>64</v>
      </c>
      <c r="B18" s="51" t="s">
        <v>187</v>
      </c>
      <c r="C18" s="52" t="s">
        <v>65</v>
      </c>
      <c r="D18" s="51" t="s">
        <v>48</v>
      </c>
      <c r="E18" s="51" t="s">
        <v>48</v>
      </c>
      <c r="F18" s="51">
        <v>-4</v>
      </c>
      <c r="G18" s="51">
        <v>0</v>
      </c>
      <c r="H18" s="51">
        <v>0</v>
      </c>
      <c r="I18" s="51">
        <v>-2</v>
      </c>
      <c r="J18" s="51">
        <v>0</v>
      </c>
      <c r="K18" s="51" t="s">
        <v>48</v>
      </c>
      <c r="L18" s="51" t="s">
        <v>48</v>
      </c>
      <c r="M18" s="51" t="s">
        <v>81</v>
      </c>
    </row>
    <row r="19" spans="1:13" ht="13.5">
      <c r="A19" s="51" t="s">
        <v>64</v>
      </c>
      <c r="B19" s="51" t="s">
        <v>215</v>
      </c>
      <c r="C19" s="51" t="s">
        <v>48</v>
      </c>
      <c r="D19" s="51" t="s">
        <v>48</v>
      </c>
      <c r="E19" s="52" t="s">
        <v>65</v>
      </c>
      <c r="F19" s="51">
        <v>0</v>
      </c>
      <c r="G19" s="51">
        <v>0</v>
      </c>
      <c r="H19" s="51">
        <v>0</v>
      </c>
      <c r="I19" s="51">
        <v>4</v>
      </c>
      <c r="J19" s="51">
        <v>0</v>
      </c>
      <c r="K19" s="51">
        <v>0</v>
      </c>
      <c r="L19" s="51" t="s">
        <v>48</v>
      </c>
      <c r="M19" s="51" t="s">
        <v>81</v>
      </c>
    </row>
    <row r="20" spans="1:13" ht="13.5">
      <c r="A20" s="51" t="s">
        <v>64</v>
      </c>
      <c r="B20" s="51" t="s">
        <v>188</v>
      </c>
      <c r="C20" s="52" t="s">
        <v>65</v>
      </c>
      <c r="D20" s="51" t="s">
        <v>48</v>
      </c>
      <c r="E20" s="51" t="s">
        <v>48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 t="s">
        <v>48</v>
      </c>
      <c r="M20" s="51" t="s">
        <v>81</v>
      </c>
    </row>
    <row r="21" spans="1:13" ht="13.5">
      <c r="A21" s="51" t="s">
        <v>64</v>
      </c>
      <c r="B21" s="51" t="s">
        <v>85</v>
      </c>
      <c r="C21" s="51" t="s">
        <v>48</v>
      </c>
      <c r="D21" s="51" t="s">
        <v>48</v>
      </c>
      <c r="E21" s="52" t="s">
        <v>65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 t="s">
        <v>48</v>
      </c>
    </row>
    <row r="22" spans="1:13" ht="13.5">
      <c r="A22" s="51" t="s">
        <v>64</v>
      </c>
      <c r="B22" s="51" t="s">
        <v>72</v>
      </c>
      <c r="C22" s="51" t="s">
        <v>48</v>
      </c>
      <c r="D22" s="51" t="s">
        <v>48</v>
      </c>
      <c r="E22" s="51" t="s">
        <v>65</v>
      </c>
      <c r="F22" s="51">
        <v>0</v>
      </c>
      <c r="G22" s="51" t="s">
        <v>48</v>
      </c>
      <c r="H22" s="51" t="s">
        <v>48</v>
      </c>
      <c r="I22" s="51" t="s">
        <v>48</v>
      </c>
      <c r="J22" s="51" t="s">
        <v>48</v>
      </c>
      <c r="K22" s="51" t="s">
        <v>48</v>
      </c>
      <c r="L22" s="51" t="s">
        <v>48</v>
      </c>
      <c r="M22" s="51" t="s">
        <v>86</v>
      </c>
    </row>
    <row r="23" spans="1:13" ht="13.5">
      <c r="A23" s="51" t="s">
        <v>48</v>
      </c>
      <c r="B23" s="52" t="s">
        <v>87</v>
      </c>
      <c r="C23" s="51" t="s">
        <v>48</v>
      </c>
      <c r="D23" s="51" t="s">
        <v>48</v>
      </c>
      <c r="E23" s="51" t="s">
        <v>48</v>
      </c>
      <c r="F23" s="51">
        <v>0</v>
      </c>
      <c r="G23" s="51" t="s">
        <v>48</v>
      </c>
      <c r="H23" s="51" t="s">
        <v>48</v>
      </c>
      <c r="I23" s="51" t="s">
        <v>48</v>
      </c>
      <c r="J23" s="51" t="s">
        <v>48</v>
      </c>
      <c r="K23" s="51" t="s">
        <v>48</v>
      </c>
      <c r="L23" s="51" t="s">
        <v>48</v>
      </c>
      <c r="M23" s="51" t="s">
        <v>88</v>
      </c>
    </row>
    <row r="24" spans="1:13" ht="27">
      <c r="A24" s="51">
        <v>6</v>
      </c>
      <c r="B24" s="52" t="s">
        <v>89</v>
      </c>
      <c r="C24" s="51" t="s">
        <v>65</v>
      </c>
      <c r="D24" s="51" t="s">
        <v>48</v>
      </c>
      <c r="E24" s="52" t="s">
        <v>65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 t="s">
        <v>48</v>
      </c>
      <c r="L24" s="51" t="s">
        <v>48</v>
      </c>
      <c r="M24" s="51" t="s">
        <v>69</v>
      </c>
    </row>
    <row r="25" spans="1:13" ht="13.5">
      <c r="A25" s="51" t="s">
        <v>64</v>
      </c>
      <c r="B25" s="51" t="s">
        <v>90</v>
      </c>
      <c r="C25" s="52" t="s">
        <v>64</v>
      </c>
      <c r="D25" s="51" t="s">
        <v>48</v>
      </c>
      <c r="E25" s="52" t="s">
        <v>65</v>
      </c>
      <c r="F25" s="51">
        <v>3</v>
      </c>
      <c r="G25" s="51">
        <v>0</v>
      </c>
      <c r="H25" s="51">
        <v>0</v>
      </c>
      <c r="I25" s="51">
        <v>0</v>
      </c>
      <c r="J25" s="51">
        <v>-4</v>
      </c>
      <c r="K25" s="51" t="s">
        <v>48</v>
      </c>
      <c r="L25" s="51" t="s">
        <v>48</v>
      </c>
      <c r="M25" s="51" t="s">
        <v>81</v>
      </c>
    </row>
    <row r="26" spans="1:13" ht="13.5">
      <c r="A26" s="51" t="s">
        <v>64</v>
      </c>
      <c r="B26" s="51" t="s">
        <v>91</v>
      </c>
      <c r="C26" s="51" t="s">
        <v>64</v>
      </c>
      <c r="D26" s="51" t="s">
        <v>48</v>
      </c>
      <c r="E26" s="52" t="s">
        <v>65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 t="s">
        <v>48</v>
      </c>
      <c r="L26" s="51" t="s">
        <v>48</v>
      </c>
      <c r="M26" s="51" t="s">
        <v>81</v>
      </c>
    </row>
    <row r="27" spans="1:13" ht="13.5">
      <c r="A27" s="51" t="s">
        <v>64</v>
      </c>
      <c r="B27" s="51" t="s">
        <v>92</v>
      </c>
      <c r="C27" s="51" t="s">
        <v>64</v>
      </c>
      <c r="D27" s="51" t="s">
        <v>48</v>
      </c>
      <c r="E27" s="52" t="s">
        <v>65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 t="s">
        <v>48</v>
      </c>
      <c r="L27" s="51" t="s">
        <v>48</v>
      </c>
      <c r="M27" s="51" t="s">
        <v>81</v>
      </c>
    </row>
    <row r="28" spans="1:13" ht="13.5">
      <c r="A28" s="51" t="s">
        <v>64</v>
      </c>
      <c r="B28" s="51" t="s">
        <v>93</v>
      </c>
      <c r="C28" s="52" t="s">
        <v>64</v>
      </c>
      <c r="D28" s="51" t="s">
        <v>48</v>
      </c>
      <c r="E28" s="52" t="s">
        <v>65</v>
      </c>
      <c r="F28" s="51">
        <v>2</v>
      </c>
      <c r="G28" s="51">
        <v>0</v>
      </c>
      <c r="H28" s="51">
        <v>-1</v>
      </c>
      <c r="I28" s="51">
        <v>0</v>
      </c>
      <c r="J28" s="51">
        <v>0</v>
      </c>
      <c r="K28" s="51" t="s">
        <v>48</v>
      </c>
      <c r="L28" s="51" t="s">
        <v>48</v>
      </c>
      <c r="M28" s="51" t="s">
        <v>81</v>
      </c>
    </row>
    <row r="29" spans="1:13" ht="22.5">
      <c r="A29" s="51" t="s">
        <v>64</v>
      </c>
      <c r="B29" s="51" t="s">
        <v>95</v>
      </c>
      <c r="C29" s="52" t="s">
        <v>64</v>
      </c>
      <c r="D29" s="51" t="s">
        <v>48</v>
      </c>
      <c r="E29" s="52" t="s">
        <v>65</v>
      </c>
      <c r="F29" s="51">
        <v>3</v>
      </c>
      <c r="G29" s="51">
        <v>0</v>
      </c>
      <c r="H29" s="51">
        <v>-2</v>
      </c>
      <c r="I29" s="51">
        <v>0</v>
      </c>
      <c r="J29" s="51">
        <v>0</v>
      </c>
      <c r="K29" s="51" t="s">
        <v>48</v>
      </c>
      <c r="L29" s="51" t="s">
        <v>48</v>
      </c>
      <c r="M29" s="51" t="s">
        <v>96</v>
      </c>
    </row>
    <row r="30" spans="1:13" ht="22.5">
      <c r="A30" s="51" t="s">
        <v>64</v>
      </c>
      <c r="B30" s="51" t="s">
        <v>97</v>
      </c>
      <c r="C30" s="51" t="s">
        <v>64</v>
      </c>
      <c r="D30" s="51" t="s">
        <v>48</v>
      </c>
      <c r="E30" s="52" t="s">
        <v>65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 t="s">
        <v>48</v>
      </c>
      <c r="L30" s="51" t="s">
        <v>48</v>
      </c>
      <c r="M30" s="51" t="s">
        <v>98</v>
      </c>
    </row>
    <row r="31" spans="1:13" ht="13.5">
      <c r="A31" s="51" t="s">
        <v>64</v>
      </c>
      <c r="B31" s="51" t="s">
        <v>99</v>
      </c>
      <c r="C31" s="51" t="s">
        <v>64</v>
      </c>
      <c r="D31" s="51" t="s">
        <v>48</v>
      </c>
      <c r="E31" s="52" t="s">
        <v>65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 t="s">
        <v>48</v>
      </c>
      <c r="L31" s="51" t="s">
        <v>48</v>
      </c>
      <c r="M31" s="51" t="s">
        <v>81</v>
      </c>
    </row>
    <row r="32" spans="1:13" ht="13.5">
      <c r="A32" s="51" t="s">
        <v>64</v>
      </c>
      <c r="B32" s="51" t="s">
        <v>100</v>
      </c>
      <c r="C32" s="52" t="s">
        <v>64</v>
      </c>
      <c r="D32" s="51" t="s">
        <v>48</v>
      </c>
      <c r="E32" s="52" t="s">
        <v>65</v>
      </c>
      <c r="F32" s="51">
        <v>1</v>
      </c>
      <c r="G32" s="51">
        <v>0</v>
      </c>
      <c r="H32" s="51">
        <v>-1</v>
      </c>
      <c r="I32" s="51">
        <v>0</v>
      </c>
      <c r="J32" s="51">
        <v>0</v>
      </c>
      <c r="K32" s="51" t="s">
        <v>48</v>
      </c>
      <c r="L32" s="51" t="s">
        <v>48</v>
      </c>
      <c r="M32" s="51" t="s">
        <v>81</v>
      </c>
    </row>
    <row r="33" spans="1:13" ht="13.5">
      <c r="A33" s="51" t="s">
        <v>64</v>
      </c>
      <c r="B33" s="51" t="s">
        <v>101</v>
      </c>
      <c r="C33" s="52" t="s">
        <v>64</v>
      </c>
      <c r="D33" s="51" t="s">
        <v>48</v>
      </c>
      <c r="E33" s="52" t="s">
        <v>65</v>
      </c>
      <c r="F33" s="51">
        <v>5</v>
      </c>
      <c r="G33" s="51">
        <v>0</v>
      </c>
      <c r="H33" s="51">
        <v>0</v>
      </c>
      <c r="I33" s="51">
        <v>0</v>
      </c>
      <c r="J33" s="51">
        <v>-4</v>
      </c>
      <c r="K33" s="51" t="s">
        <v>48</v>
      </c>
      <c r="L33" s="51" t="s">
        <v>48</v>
      </c>
      <c r="M33" s="51" t="s">
        <v>81</v>
      </c>
    </row>
    <row r="34" spans="1:13" ht="13.5">
      <c r="A34" s="51" t="s">
        <v>64</v>
      </c>
      <c r="B34" s="51" t="s">
        <v>102</v>
      </c>
      <c r="C34" s="51" t="s">
        <v>64</v>
      </c>
      <c r="D34" s="51" t="s">
        <v>48</v>
      </c>
      <c r="E34" s="52" t="s">
        <v>65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 t="s">
        <v>48</v>
      </c>
      <c r="L34" s="51" t="s">
        <v>48</v>
      </c>
      <c r="M34" s="51" t="s">
        <v>81</v>
      </c>
    </row>
    <row r="35" spans="1:13" ht="40.5">
      <c r="A35" s="51" t="s">
        <v>48</v>
      </c>
      <c r="B35" s="52" t="s">
        <v>103</v>
      </c>
      <c r="C35" s="51" t="s">
        <v>48</v>
      </c>
      <c r="D35" s="51" t="s">
        <v>48</v>
      </c>
      <c r="E35" s="51" t="s">
        <v>48</v>
      </c>
      <c r="F35" s="51">
        <v>0</v>
      </c>
      <c r="G35" s="51" t="s">
        <v>48</v>
      </c>
      <c r="H35" s="51" t="s">
        <v>48</v>
      </c>
      <c r="I35" s="51" t="s">
        <v>48</v>
      </c>
      <c r="J35" s="51" t="s">
        <v>48</v>
      </c>
      <c r="K35" s="51" t="s">
        <v>48</v>
      </c>
      <c r="L35" s="51" t="s">
        <v>48</v>
      </c>
      <c r="M35" s="51" t="s">
        <v>104</v>
      </c>
    </row>
    <row r="36" spans="1:13" ht="13.5">
      <c r="A36" s="51">
        <v>7</v>
      </c>
      <c r="B36" s="52" t="s">
        <v>105</v>
      </c>
      <c r="C36" s="51" t="s">
        <v>48</v>
      </c>
      <c r="D36" s="51" t="s">
        <v>48</v>
      </c>
      <c r="E36" s="51" t="s">
        <v>48</v>
      </c>
      <c r="F36" s="51">
        <v>-15</v>
      </c>
      <c r="G36" s="51" t="s">
        <v>48</v>
      </c>
      <c r="H36" s="51" t="s">
        <v>48</v>
      </c>
      <c r="I36" s="51">
        <v>-8</v>
      </c>
      <c r="J36" s="51" t="s">
        <v>48</v>
      </c>
      <c r="K36" s="51" t="s">
        <v>48</v>
      </c>
      <c r="L36" s="51" t="s">
        <v>48</v>
      </c>
      <c r="M36" s="51" t="s">
        <v>48</v>
      </c>
    </row>
    <row r="37" spans="1:13" ht="13.5">
      <c r="A37" s="51">
        <v>8</v>
      </c>
      <c r="B37" s="52" t="s">
        <v>106</v>
      </c>
      <c r="C37" s="51" t="s">
        <v>48</v>
      </c>
      <c r="D37" s="51" t="s">
        <v>48</v>
      </c>
      <c r="E37" s="52" t="s">
        <v>65</v>
      </c>
      <c r="F37" s="51">
        <v>0</v>
      </c>
      <c r="G37" s="51" t="s">
        <v>48</v>
      </c>
      <c r="H37" s="51" t="s">
        <v>48</v>
      </c>
      <c r="I37" s="51" t="s">
        <v>48</v>
      </c>
      <c r="J37" s="51" t="s">
        <v>48</v>
      </c>
      <c r="K37" s="51" t="s">
        <v>48</v>
      </c>
      <c r="L37" s="51" t="s">
        <v>48</v>
      </c>
      <c r="M37" s="51" t="s">
        <v>48</v>
      </c>
    </row>
    <row r="38" spans="1:13" ht="27">
      <c r="A38" s="51">
        <v>9</v>
      </c>
      <c r="B38" s="52" t="s">
        <v>107</v>
      </c>
      <c r="C38" s="52" t="s">
        <v>65</v>
      </c>
      <c r="D38" s="51" t="s">
        <v>48</v>
      </c>
      <c r="E38" s="52" t="s">
        <v>65</v>
      </c>
      <c r="F38" s="51">
        <v>4</v>
      </c>
      <c r="G38" s="51" t="s">
        <v>48</v>
      </c>
      <c r="H38" s="51" t="s">
        <v>48</v>
      </c>
      <c r="I38" s="51" t="s">
        <v>48</v>
      </c>
      <c r="J38" s="51" t="s">
        <v>48</v>
      </c>
      <c r="K38" s="51" t="s">
        <v>48</v>
      </c>
      <c r="L38" s="51" t="s">
        <v>48</v>
      </c>
      <c r="M38" s="51" t="s">
        <v>48</v>
      </c>
    </row>
    <row r="39" spans="1:13" ht="27">
      <c r="A39" s="51" t="s">
        <v>48</v>
      </c>
      <c r="B39" s="52" t="s">
        <v>108</v>
      </c>
      <c r="C39" s="51" t="s">
        <v>65</v>
      </c>
      <c r="D39" s="51" t="s">
        <v>48</v>
      </c>
      <c r="E39" s="52" t="s">
        <v>65</v>
      </c>
      <c r="F39" s="51">
        <v>0</v>
      </c>
      <c r="G39" s="51" t="s">
        <v>48</v>
      </c>
      <c r="H39" s="51" t="s">
        <v>48</v>
      </c>
      <c r="I39" s="51">
        <v>0</v>
      </c>
      <c r="J39" s="51" t="s">
        <v>48</v>
      </c>
      <c r="K39" s="51" t="s">
        <v>48</v>
      </c>
      <c r="L39" s="51" t="s">
        <v>48</v>
      </c>
      <c r="M39" s="51" t="s">
        <v>69</v>
      </c>
    </row>
    <row r="40" spans="1:13" ht="33.75">
      <c r="A40" s="51">
        <v>10</v>
      </c>
      <c r="B40" s="52" t="s">
        <v>109</v>
      </c>
      <c r="C40" s="51" t="s">
        <v>48</v>
      </c>
      <c r="D40" s="51" t="s">
        <v>48</v>
      </c>
      <c r="E40" s="51" t="s">
        <v>48</v>
      </c>
      <c r="F40" s="51">
        <v>0</v>
      </c>
      <c r="G40" s="51" t="s">
        <v>48</v>
      </c>
      <c r="H40" s="51" t="s">
        <v>48</v>
      </c>
      <c r="I40" s="51" t="s">
        <v>48</v>
      </c>
      <c r="J40" s="51" t="s">
        <v>48</v>
      </c>
      <c r="K40" s="51" t="s">
        <v>48</v>
      </c>
      <c r="L40" s="51" t="s">
        <v>48</v>
      </c>
      <c r="M40" s="51" t="s">
        <v>73</v>
      </c>
    </row>
    <row r="41" spans="1:13" ht="27">
      <c r="A41" s="51">
        <v>13</v>
      </c>
      <c r="B41" s="52" t="s">
        <v>110</v>
      </c>
      <c r="C41" s="52" t="s">
        <v>65</v>
      </c>
      <c r="D41" s="51" t="s">
        <v>48</v>
      </c>
      <c r="E41" s="52" t="s">
        <v>65</v>
      </c>
      <c r="F41" s="51">
        <v>3</v>
      </c>
      <c r="G41" s="51">
        <v>0</v>
      </c>
      <c r="H41" s="51">
        <v>0</v>
      </c>
      <c r="I41" s="51">
        <v>0</v>
      </c>
      <c r="J41" s="51">
        <v>-2</v>
      </c>
      <c r="K41" s="51" t="s">
        <v>48</v>
      </c>
      <c r="L41" s="51" t="s">
        <v>48</v>
      </c>
      <c r="M41" s="51" t="s">
        <v>69</v>
      </c>
    </row>
    <row r="42" spans="1:13" ht="13.5">
      <c r="A42" s="51" t="s">
        <v>64</v>
      </c>
      <c r="B42" s="51" t="s">
        <v>187</v>
      </c>
      <c r="C42" s="51" t="s">
        <v>48</v>
      </c>
      <c r="D42" s="51" t="s">
        <v>48</v>
      </c>
      <c r="E42" s="52" t="s">
        <v>65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 t="s">
        <v>48</v>
      </c>
    </row>
    <row r="43" spans="1:13" ht="13.5">
      <c r="A43" s="51" t="s">
        <v>64</v>
      </c>
      <c r="B43" s="51" t="s">
        <v>111</v>
      </c>
      <c r="C43" s="51" t="s">
        <v>64</v>
      </c>
      <c r="D43" s="51" t="s">
        <v>48</v>
      </c>
      <c r="E43" s="52" t="s">
        <v>65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 t="s">
        <v>48</v>
      </c>
      <c r="L43" s="51" t="s">
        <v>48</v>
      </c>
      <c r="M43" s="51" t="s">
        <v>81</v>
      </c>
    </row>
    <row r="44" spans="1:13" ht="22.5">
      <c r="A44" s="51" t="s">
        <v>64</v>
      </c>
      <c r="B44" s="51" t="s">
        <v>112</v>
      </c>
      <c r="C44" s="51" t="s">
        <v>64</v>
      </c>
      <c r="D44" s="51" t="s">
        <v>48</v>
      </c>
      <c r="E44" s="52" t="s">
        <v>65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 t="s">
        <v>48</v>
      </c>
      <c r="L44" s="51" t="s">
        <v>48</v>
      </c>
      <c r="M44" s="51" t="s">
        <v>113</v>
      </c>
    </row>
    <row r="45" spans="1:13" ht="22.5">
      <c r="A45" s="51" t="s">
        <v>48</v>
      </c>
      <c r="B45" s="52" t="s">
        <v>114</v>
      </c>
      <c r="C45" s="52" t="s">
        <v>65</v>
      </c>
      <c r="D45" s="51" t="s">
        <v>48</v>
      </c>
      <c r="E45" s="51" t="s">
        <v>48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 t="s">
        <v>48</v>
      </c>
      <c r="L45" s="51" t="s">
        <v>48</v>
      </c>
      <c r="M45" s="51" t="s">
        <v>115</v>
      </c>
    </row>
    <row r="46" spans="1:13" ht="22.5">
      <c r="A46" s="51">
        <v>14</v>
      </c>
      <c r="B46" s="52" t="s">
        <v>116</v>
      </c>
      <c r="C46" s="52" t="s">
        <v>65</v>
      </c>
      <c r="D46" s="51" t="s">
        <v>48</v>
      </c>
      <c r="E46" s="52" t="s">
        <v>65</v>
      </c>
      <c r="F46" s="51" t="s">
        <v>48</v>
      </c>
      <c r="G46" s="51" t="s">
        <v>48</v>
      </c>
      <c r="H46" s="51">
        <v>16</v>
      </c>
      <c r="I46" s="51" t="s">
        <v>48</v>
      </c>
      <c r="J46" s="51" t="s">
        <v>48</v>
      </c>
      <c r="K46" s="51" t="s">
        <v>48</v>
      </c>
      <c r="L46" s="51" t="s">
        <v>48</v>
      </c>
      <c r="M46" s="51" t="s">
        <v>69</v>
      </c>
    </row>
    <row r="47" spans="1:13" ht="22.5">
      <c r="A47" s="51" t="s">
        <v>64</v>
      </c>
      <c r="B47" s="51" t="s">
        <v>117</v>
      </c>
      <c r="C47" s="51" t="s">
        <v>48</v>
      </c>
      <c r="D47" s="51" t="s">
        <v>48</v>
      </c>
      <c r="E47" s="51" t="s">
        <v>48</v>
      </c>
      <c r="F47" s="51" t="s">
        <v>48</v>
      </c>
      <c r="G47" s="51" t="s">
        <v>48</v>
      </c>
      <c r="H47" s="51">
        <v>0</v>
      </c>
      <c r="I47" s="51" t="s">
        <v>48</v>
      </c>
      <c r="J47" s="51" t="s">
        <v>48</v>
      </c>
      <c r="K47" s="51" t="s">
        <v>48</v>
      </c>
      <c r="L47" s="51" t="s">
        <v>48</v>
      </c>
      <c r="M47" s="51" t="s">
        <v>118</v>
      </c>
    </row>
    <row r="48" spans="1:13" ht="22.5">
      <c r="A48" s="51">
        <v>15</v>
      </c>
      <c r="B48" s="52" t="s">
        <v>119</v>
      </c>
      <c r="C48" s="51" t="s">
        <v>65</v>
      </c>
      <c r="D48" s="51" t="s">
        <v>48</v>
      </c>
      <c r="E48" s="52" t="s">
        <v>65</v>
      </c>
      <c r="F48" s="51" t="s">
        <v>48</v>
      </c>
      <c r="G48" s="51">
        <v>0</v>
      </c>
      <c r="H48" s="51" t="s">
        <v>48</v>
      </c>
      <c r="I48" s="51" t="s">
        <v>48</v>
      </c>
      <c r="J48" s="51" t="s">
        <v>48</v>
      </c>
      <c r="K48" s="51" t="s">
        <v>48</v>
      </c>
      <c r="L48" s="51">
        <v>0</v>
      </c>
      <c r="M48" s="51" t="s">
        <v>69</v>
      </c>
    </row>
    <row r="49" spans="1:13" ht="22.5">
      <c r="A49" s="51" t="s">
        <v>64</v>
      </c>
      <c r="B49" s="51" t="s">
        <v>117</v>
      </c>
      <c r="C49" s="51" t="s">
        <v>48</v>
      </c>
      <c r="D49" s="51" t="s">
        <v>48</v>
      </c>
      <c r="E49" s="51" t="s">
        <v>48</v>
      </c>
      <c r="F49" s="51" t="s">
        <v>48</v>
      </c>
      <c r="G49" s="51" t="s">
        <v>48</v>
      </c>
      <c r="H49" s="51" t="s">
        <v>48</v>
      </c>
      <c r="I49" s="51" t="s">
        <v>48</v>
      </c>
      <c r="J49" s="51" t="s">
        <v>48</v>
      </c>
      <c r="K49" s="51" t="s">
        <v>48</v>
      </c>
      <c r="L49" s="51">
        <v>0</v>
      </c>
      <c r="M49" s="51" t="s">
        <v>120</v>
      </c>
    </row>
    <row r="50" spans="1:13" ht="27">
      <c r="A50" s="51" t="s">
        <v>48</v>
      </c>
      <c r="B50" s="52" t="s">
        <v>121</v>
      </c>
      <c r="C50" s="52" t="s">
        <v>65</v>
      </c>
      <c r="D50" s="51" t="s">
        <v>48</v>
      </c>
      <c r="E50" s="51" t="s">
        <v>48</v>
      </c>
      <c r="F50" s="51">
        <v>0</v>
      </c>
      <c r="G50" s="51">
        <v>-3</v>
      </c>
      <c r="H50" s="51">
        <v>0</v>
      </c>
      <c r="I50" s="51">
        <v>0</v>
      </c>
      <c r="J50" s="51">
        <v>1</v>
      </c>
      <c r="K50" s="51" t="s">
        <v>48</v>
      </c>
      <c r="L50" s="51">
        <v>0</v>
      </c>
      <c r="M50" s="51" t="s">
        <v>115</v>
      </c>
    </row>
    <row r="51" spans="1:13" ht="27">
      <c r="A51" s="51" t="s">
        <v>48</v>
      </c>
      <c r="B51" s="52" t="s">
        <v>122</v>
      </c>
      <c r="C51" s="52" t="s">
        <v>65</v>
      </c>
      <c r="D51" s="51" t="s">
        <v>48</v>
      </c>
      <c r="E51" s="51" t="s">
        <v>48</v>
      </c>
      <c r="F51" s="51">
        <v>-3</v>
      </c>
      <c r="G51" s="51">
        <v>-5</v>
      </c>
      <c r="H51" s="51">
        <v>3</v>
      </c>
      <c r="I51" s="51">
        <v>0</v>
      </c>
      <c r="J51" s="51">
        <v>0</v>
      </c>
      <c r="K51" s="51" t="s">
        <v>48</v>
      </c>
      <c r="L51" s="51">
        <v>1</v>
      </c>
      <c r="M51" s="51" t="s">
        <v>115</v>
      </c>
    </row>
    <row r="52" spans="1:13" ht="13.5">
      <c r="A52" s="51" t="s">
        <v>48</v>
      </c>
      <c r="B52" s="51" t="s">
        <v>51</v>
      </c>
      <c r="C52" s="51" t="s">
        <v>48</v>
      </c>
      <c r="D52" s="51" t="s">
        <v>48</v>
      </c>
      <c r="E52" s="51" t="s">
        <v>48</v>
      </c>
      <c r="F52" s="51" t="s">
        <v>55</v>
      </c>
      <c r="G52" s="51" t="s">
        <v>56</v>
      </c>
      <c r="H52" s="51" t="s">
        <v>57</v>
      </c>
      <c r="I52" s="51" t="s">
        <v>58</v>
      </c>
      <c r="J52" s="51" t="s">
        <v>59</v>
      </c>
      <c r="K52" s="51" t="s">
        <v>60</v>
      </c>
      <c r="L52" s="51" t="s">
        <v>61</v>
      </c>
      <c r="M52" s="51" t="s">
        <v>62</v>
      </c>
    </row>
    <row r="53" spans="1:28" ht="13.5">
      <c r="A53" s="51" t="s">
        <v>48</v>
      </c>
      <c r="B53" s="51" t="s">
        <v>123</v>
      </c>
      <c r="C53" s="51" t="s">
        <v>48</v>
      </c>
      <c r="D53" s="51" t="s">
        <v>48</v>
      </c>
      <c r="E53" s="51" t="s">
        <v>48</v>
      </c>
      <c r="F53" s="51">
        <v>5</v>
      </c>
      <c r="G53" s="51">
        <v>2</v>
      </c>
      <c r="H53" s="51">
        <v>25</v>
      </c>
      <c r="I53" s="51">
        <v>1</v>
      </c>
      <c r="J53" s="51">
        <v>1</v>
      </c>
      <c r="K53" s="51">
        <v>11</v>
      </c>
      <c r="L53" s="51">
        <v>1</v>
      </c>
      <c r="M53" s="51" t="s">
        <v>48</v>
      </c>
      <c r="N53">
        <f>SUM(F13:F51)</f>
        <v>5</v>
      </c>
      <c r="O53">
        <f aca="true" t="shared" si="2" ref="O53:T53">SUM(G13:G51)</f>
        <v>2</v>
      </c>
      <c r="P53">
        <f t="shared" si="2"/>
        <v>25</v>
      </c>
      <c r="Q53">
        <f t="shared" si="2"/>
        <v>1</v>
      </c>
      <c r="R53">
        <f t="shared" si="2"/>
        <v>1</v>
      </c>
      <c r="S53">
        <f t="shared" si="2"/>
        <v>11</v>
      </c>
      <c r="T53">
        <f t="shared" si="2"/>
        <v>1</v>
      </c>
      <c r="V53">
        <f aca="true" t="shared" si="3" ref="V53:AB53">F53-N53</f>
        <v>0</v>
      </c>
      <c r="W53">
        <f t="shared" si="3"/>
        <v>0</v>
      </c>
      <c r="X53">
        <f t="shared" si="3"/>
        <v>0</v>
      </c>
      <c r="Y53">
        <f t="shared" si="3"/>
        <v>0</v>
      </c>
      <c r="Z53">
        <f t="shared" si="3"/>
        <v>0</v>
      </c>
      <c r="AA53">
        <f t="shared" si="3"/>
        <v>0</v>
      </c>
      <c r="AB53">
        <f t="shared" si="3"/>
        <v>0</v>
      </c>
    </row>
    <row r="54" spans="1:13" ht="13.5">
      <c r="A54" s="51" t="s">
        <v>48</v>
      </c>
      <c r="B54" s="51" t="s">
        <v>124</v>
      </c>
      <c r="C54" s="51" t="s">
        <v>48</v>
      </c>
      <c r="D54" s="51" t="s">
        <v>48</v>
      </c>
      <c r="E54" s="51" t="s">
        <v>48</v>
      </c>
      <c r="F54" s="51" t="s">
        <v>48</v>
      </c>
      <c r="G54" s="51" t="s">
        <v>48</v>
      </c>
      <c r="H54" s="51" t="s">
        <v>48</v>
      </c>
      <c r="I54" s="51" t="s">
        <v>48</v>
      </c>
      <c r="J54" s="51" t="s">
        <v>48</v>
      </c>
      <c r="K54" s="51" t="s">
        <v>48</v>
      </c>
      <c r="L54" s="51" t="s">
        <v>48</v>
      </c>
      <c r="M54" s="51" t="s">
        <v>48</v>
      </c>
    </row>
    <row r="55" spans="1:13" ht="13.5">
      <c r="A55" s="51" t="s">
        <v>50</v>
      </c>
      <c r="B55" s="51" t="s">
        <v>51</v>
      </c>
      <c r="C55" s="51" t="s">
        <v>52</v>
      </c>
      <c r="D55" s="51" t="s">
        <v>125</v>
      </c>
      <c r="E55" s="51" t="s">
        <v>54</v>
      </c>
      <c r="F55" s="51" t="s">
        <v>55</v>
      </c>
      <c r="G55" s="51" t="s">
        <v>56</v>
      </c>
      <c r="H55" s="51" t="s">
        <v>57</v>
      </c>
      <c r="I55" s="51" t="s">
        <v>58</v>
      </c>
      <c r="J55" s="51" t="s">
        <v>59</v>
      </c>
      <c r="K55" s="51" t="s">
        <v>60</v>
      </c>
      <c r="L55" s="51" t="s">
        <v>61</v>
      </c>
      <c r="M55" s="51" t="s">
        <v>62</v>
      </c>
    </row>
    <row r="56" spans="1:13" ht="22.5">
      <c r="A56" s="51">
        <v>16</v>
      </c>
      <c r="B56" s="52" t="s">
        <v>126</v>
      </c>
      <c r="C56" s="52" t="s">
        <v>65</v>
      </c>
      <c r="D56" s="52" t="s">
        <v>65</v>
      </c>
      <c r="E56" s="51" t="s">
        <v>48</v>
      </c>
      <c r="F56" s="51" t="s">
        <v>48</v>
      </c>
      <c r="G56" s="51">
        <v>-4</v>
      </c>
      <c r="H56" s="51">
        <v>-17</v>
      </c>
      <c r="I56" s="51">
        <v>-4</v>
      </c>
      <c r="J56" s="51" t="s">
        <v>48</v>
      </c>
      <c r="K56" s="51" t="s">
        <v>48</v>
      </c>
      <c r="L56" s="51">
        <v>0</v>
      </c>
      <c r="M56" s="51" t="s">
        <v>79</v>
      </c>
    </row>
    <row r="57" spans="1:13" ht="27">
      <c r="A57" s="51" t="s">
        <v>48</v>
      </c>
      <c r="B57" s="52" t="s">
        <v>127</v>
      </c>
      <c r="C57" s="52" t="s">
        <v>65</v>
      </c>
      <c r="D57" s="51" t="s">
        <v>48</v>
      </c>
      <c r="E57" s="51" t="s">
        <v>48</v>
      </c>
      <c r="F57" s="51">
        <v>0</v>
      </c>
      <c r="G57" s="51">
        <v>3</v>
      </c>
      <c r="H57" s="51">
        <v>-7</v>
      </c>
      <c r="I57" s="51">
        <v>4</v>
      </c>
      <c r="J57" s="51">
        <v>0</v>
      </c>
      <c r="K57" s="51" t="s">
        <v>48</v>
      </c>
      <c r="L57" s="51">
        <v>1</v>
      </c>
      <c r="M57" s="51" t="s">
        <v>115</v>
      </c>
    </row>
    <row r="58" spans="1:13" ht="33.75">
      <c r="A58" s="51" t="s">
        <v>64</v>
      </c>
      <c r="B58" s="51" t="s">
        <v>128</v>
      </c>
      <c r="C58" s="51" t="s">
        <v>48</v>
      </c>
      <c r="D58" s="51" t="s">
        <v>48</v>
      </c>
      <c r="E58" s="52" t="s">
        <v>65</v>
      </c>
      <c r="F58" s="51">
        <v>0</v>
      </c>
      <c r="G58" s="51" t="s">
        <v>48</v>
      </c>
      <c r="H58" s="51" t="s">
        <v>48</v>
      </c>
      <c r="I58" s="51"/>
      <c r="J58" s="51" t="s">
        <v>48</v>
      </c>
      <c r="K58" s="51" t="s">
        <v>48</v>
      </c>
      <c r="L58" s="51" t="s">
        <v>48</v>
      </c>
      <c r="M58" s="51" t="s">
        <v>129</v>
      </c>
    </row>
    <row r="59" spans="1:13" ht="33.75">
      <c r="A59" s="51" t="s">
        <v>64</v>
      </c>
      <c r="B59" s="51" t="s">
        <v>130</v>
      </c>
      <c r="C59" s="51" t="s">
        <v>48</v>
      </c>
      <c r="D59" s="51" t="s">
        <v>48</v>
      </c>
      <c r="E59" s="52" t="s">
        <v>65</v>
      </c>
      <c r="F59" s="51">
        <v>0</v>
      </c>
      <c r="G59" s="51" t="s">
        <v>48</v>
      </c>
      <c r="H59" s="51" t="s">
        <v>48</v>
      </c>
      <c r="I59" s="51" t="s">
        <v>48</v>
      </c>
      <c r="J59" s="51" t="s">
        <v>48</v>
      </c>
      <c r="K59" s="51" t="s">
        <v>48</v>
      </c>
      <c r="L59" s="51" t="s">
        <v>48</v>
      </c>
      <c r="M59" s="51" t="s">
        <v>131</v>
      </c>
    </row>
    <row r="60" spans="1:13" ht="22.5">
      <c r="A60" s="51" t="s">
        <v>64</v>
      </c>
      <c r="B60" s="51" t="s">
        <v>132</v>
      </c>
      <c r="C60" s="51" t="s">
        <v>48</v>
      </c>
      <c r="D60" s="51" t="s">
        <v>48</v>
      </c>
      <c r="E60" s="52" t="s">
        <v>65</v>
      </c>
      <c r="F60" s="51">
        <v>10</v>
      </c>
      <c r="G60" s="51" t="s">
        <v>48</v>
      </c>
      <c r="H60" s="51" t="s">
        <v>48</v>
      </c>
      <c r="I60" s="51" t="s">
        <v>48</v>
      </c>
      <c r="J60" s="51" t="s">
        <v>48</v>
      </c>
      <c r="K60" s="51" t="s">
        <v>48</v>
      </c>
      <c r="L60" s="51" t="s">
        <v>48</v>
      </c>
      <c r="M60" s="51" t="s">
        <v>133</v>
      </c>
    </row>
    <row r="61" spans="1:13" ht="13.5">
      <c r="A61" s="51">
        <v>19</v>
      </c>
      <c r="B61" s="52" t="s">
        <v>206</v>
      </c>
      <c r="C61" s="51" t="s">
        <v>65</v>
      </c>
      <c r="D61" s="51" t="s">
        <v>48</v>
      </c>
      <c r="E61" s="52" t="s">
        <v>65</v>
      </c>
      <c r="F61" s="51">
        <v>0</v>
      </c>
      <c r="G61" s="51" t="s">
        <v>48</v>
      </c>
      <c r="H61" s="51" t="s">
        <v>48</v>
      </c>
      <c r="I61" s="51" t="s">
        <v>48</v>
      </c>
      <c r="J61" s="51" t="s">
        <v>48</v>
      </c>
      <c r="K61" s="51" t="s">
        <v>48</v>
      </c>
      <c r="L61" s="51"/>
      <c r="M61" s="51" t="s">
        <v>135</v>
      </c>
    </row>
    <row r="62" spans="1:13" ht="45">
      <c r="A62" s="51">
        <v>20</v>
      </c>
      <c r="B62" s="52" t="s">
        <v>136</v>
      </c>
      <c r="C62" s="51" t="s">
        <v>48</v>
      </c>
      <c r="D62" s="51" t="s">
        <v>48</v>
      </c>
      <c r="E62" s="51" t="s">
        <v>65</v>
      </c>
      <c r="F62" s="51">
        <v>0</v>
      </c>
      <c r="G62" s="51" t="s">
        <v>48</v>
      </c>
      <c r="H62" s="51" t="s">
        <v>48</v>
      </c>
      <c r="I62" s="51" t="s">
        <v>48</v>
      </c>
      <c r="J62" s="51" t="s">
        <v>48</v>
      </c>
      <c r="K62" s="51" t="s">
        <v>48</v>
      </c>
      <c r="L62" s="51" t="s">
        <v>48</v>
      </c>
      <c r="M62" s="51" t="s">
        <v>137</v>
      </c>
    </row>
    <row r="63" spans="1:13" ht="33.75">
      <c r="A63" s="51">
        <v>23</v>
      </c>
      <c r="B63" s="52" t="s">
        <v>138</v>
      </c>
      <c r="C63" s="52" t="s">
        <v>65</v>
      </c>
      <c r="D63" s="51" t="s">
        <v>48</v>
      </c>
      <c r="E63" s="52" t="s">
        <v>65</v>
      </c>
      <c r="F63" s="51">
        <v>0</v>
      </c>
      <c r="G63" s="51" t="s">
        <v>48</v>
      </c>
      <c r="H63" s="51">
        <v>1</v>
      </c>
      <c r="I63" s="51" t="s">
        <v>48</v>
      </c>
      <c r="J63" s="51" t="s">
        <v>48</v>
      </c>
      <c r="K63" s="51" t="s">
        <v>48</v>
      </c>
      <c r="L63" s="51" t="s">
        <v>48</v>
      </c>
      <c r="M63" s="51" t="s">
        <v>139</v>
      </c>
    </row>
    <row r="64" spans="1:13" ht="27">
      <c r="A64" s="51" t="s">
        <v>48</v>
      </c>
      <c r="B64" s="52" t="s">
        <v>140</v>
      </c>
      <c r="C64" s="51" t="s">
        <v>65</v>
      </c>
      <c r="D64" s="51" t="s">
        <v>48</v>
      </c>
      <c r="E64" s="52" t="s">
        <v>65</v>
      </c>
      <c r="F64" s="51">
        <v>0</v>
      </c>
      <c r="G64" s="51" t="s">
        <v>48</v>
      </c>
      <c r="H64" s="51" t="s">
        <v>48</v>
      </c>
      <c r="I64" s="51" t="s">
        <v>48</v>
      </c>
      <c r="J64" s="51" t="s">
        <v>48</v>
      </c>
      <c r="K64" s="51" t="s">
        <v>48</v>
      </c>
      <c r="L64" s="51" t="s">
        <v>48</v>
      </c>
      <c r="M64" s="51" t="s">
        <v>69</v>
      </c>
    </row>
    <row r="65" spans="1:13" ht="22.5">
      <c r="A65" s="51">
        <v>27</v>
      </c>
      <c r="B65" s="52" t="s">
        <v>141</v>
      </c>
      <c r="C65" s="51" t="s">
        <v>48</v>
      </c>
      <c r="D65" s="51" t="s">
        <v>48</v>
      </c>
      <c r="E65" s="51" t="s">
        <v>48</v>
      </c>
      <c r="F65" s="51">
        <v>0</v>
      </c>
      <c r="G65" s="51" t="s">
        <v>48</v>
      </c>
      <c r="H65" s="51">
        <v>0</v>
      </c>
      <c r="I65" s="51">
        <v>0</v>
      </c>
      <c r="J65" s="51" t="s">
        <v>48</v>
      </c>
      <c r="K65" s="51" t="s">
        <v>48</v>
      </c>
      <c r="L65" s="51" t="s">
        <v>48</v>
      </c>
      <c r="M65" s="51" t="s">
        <v>143</v>
      </c>
    </row>
    <row r="66" spans="1:13" ht="40.5">
      <c r="A66" s="51" t="s">
        <v>48</v>
      </c>
      <c r="B66" s="52" t="s">
        <v>144</v>
      </c>
      <c r="C66" s="51" t="s">
        <v>48</v>
      </c>
      <c r="D66" s="51" t="s">
        <v>48</v>
      </c>
      <c r="E66" s="51" t="s">
        <v>48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 t="s">
        <v>48</v>
      </c>
    </row>
    <row r="67" spans="1:13" ht="33.75">
      <c r="A67" s="51">
        <v>29</v>
      </c>
      <c r="B67" s="52" t="s">
        <v>145</v>
      </c>
      <c r="C67" s="51" t="s">
        <v>48</v>
      </c>
      <c r="D67" s="51" t="s">
        <v>48</v>
      </c>
      <c r="E67" s="51" t="s">
        <v>48</v>
      </c>
      <c r="F67" s="51">
        <v>0</v>
      </c>
      <c r="G67" s="51" t="s">
        <v>48</v>
      </c>
      <c r="H67" s="51" t="s">
        <v>48</v>
      </c>
      <c r="I67" s="51" t="s">
        <v>48</v>
      </c>
      <c r="J67" s="51" t="s">
        <v>48</v>
      </c>
      <c r="K67" s="51" t="s">
        <v>48</v>
      </c>
      <c r="L67" s="51" t="s">
        <v>48</v>
      </c>
      <c r="M67" s="51" t="s">
        <v>73</v>
      </c>
    </row>
    <row r="68" spans="1:13" ht="33.75">
      <c r="A68" s="51">
        <v>28</v>
      </c>
      <c r="B68" s="52" t="s">
        <v>208</v>
      </c>
      <c r="C68" s="51" t="s">
        <v>48</v>
      </c>
      <c r="D68" s="51" t="s">
        <v>48</v>
      </c>
      <c r="E68" s="52" t="s">
        <v>65</v>
      </c>
      <c r="F68" s="51">
        <v>0</v>
      </c>
      <c r="G68" s="51" t="s">
        <v>48</v>
      </c>
      <c r="H68" s="51" t="s">
        <v>48</v>
      </c>
      <c r="I68" s="51" t="s">
        <v>48</v>
      </c>
      <c r="J68" s="51" t="s">
        <v>48</v>
      </c>
      <c r="K68" s="51" t="s">
        <v>48</v>
      </c>
      <c r="L68" s="51" t="s">
        <v>48</v>
      </c>
      <c r="M68" s="51" t="s">
        <v>147</v>
      </c>
    </row>
    <row r="69" spans="1:13" ht="45">
      <c r="A69" s="51" t="s">
        <v>64</v>
      </c>
      <c r="B69" s="51" t="s">
        <v>81</v>
      </c>
      <c r="C69" s="51" t="s">
        <v>48</v>
      </c>
      <c r="D69" s="51" t="s">
        <v>48</v>
      </c>
      <c r="E69" s="52" t="s">
        <v>65</v>
      </c>
      <c r="F69" s="51">
        <v>0</v>
      </c>
      <c r="G69" s="51" t="s">
        <v>48</v>
      </c>
      <c r="H69" s="51" t="s">
        <v>48</v>
      </c>
      <c r="I69" s="51" t="s">
        <v>48</v>
      </c>
      <c r="J69" s="51" t="s">
        <v>48</v>
      </c>
      <c r="K69" s="51" t="s">
        <v>48</v>
      </c>
      <c r="L69" s="51" t="s">
        <v>48</v>
      </c>
      <c r="M69" s="51" t="s">
        <v>148</v>
      </c>
    </row>
    <row r="70" spans="1:13" ht="22.5">
      <c r="A70" s="51">
        <v>30</v>
      </c>
      <c r="B70" s="52" t="s">
        <v>209</v>
      </c>
      <c r="C70" s="51" t="s">
        <v>65</v>
      </c>
      <c r="D70" s="51" t="s">
        <v>48</v>
      </c>
      <c r="E70" s="51" t="s">
        <v>64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 t="s">
        <v>48</v>
      </c>
      <c r="L70" s="51" t="s">
        <v>48</v>
      </c>
      <c r="M70" s="51" t="s">
        <v>69</v>
      </c>
    </row>
    <row r="71" spans="1:13" ht="13.5">
      <c r="A71" s="51" t="s">
        <v>48</v>
      </c>
      <c r="B71" s="51" t="s">
        <v>48</v>
      </c>
      <c r="C71" s="51" t="s">
        <v>48</v>
      </c>
      <c r="D71" s="51" t="s">
        <v>48</v>
      </c>
      <c r="E71" s="51" t="s">
        <v>48</v>
      </c>
      <c r="F71" s="51" t="s">
        <v>55</v>
      </c>
      <c r="G71" s="51" t="s">
        <v>56</v>
      </c>
      <c r="H71" s="51" t="s">
        <v>57</v>
      </c>
      <c r="I71" s="51" t="s">
        <v>58</v>
      </c>
      <c r="J71" s="51" t="s">
        <v>59</v>
      </c>
      <c r="K71" s="51" t="s">
        <v>60</v>
      </c>
      <c r="L71" s="51" t="s">
        <v>61</v>
      </c>
      <c r="M71" s="51" t="s">
        <v>62</v>
      </c>
    </row>
    <row r="72" spans="1:28" ht="13.5">
      <c r="A72" s="51" t="s">
        <v>48</v>
      </c>
      <c r="B72" s="51" t="s">
        <v>150</v>
      </c>
      <c r="C72" s="51" t="s">
        <v>48</v>
      </c>
      <c r="D72" s="51" t="s">
        <v>48</v>
      </c>
      <c r="E72" s="51" t="s">
        <v>48</v>
      </c>
      <c r="F72" s="51">
        <v>15</v>
      </c>
      <c r="G72" s="51">
        <v>1</v>
      </c>
      <c r="H72" s="51">
        <v>2</v>
      </c>
      <c r="I72" s="51">
        <v>1</v>
      </c>
      <c r="J72" s="51">
        <v>1</v>
      </c>
      <c r="K72" s="51">
        <v>11</v>
      </c>
      <c r="L72" s="51">
        <v>2</v>
      </c>
      <c r="M72" s="51" t="s">
        <v>48</v>
      </c>
      <c r="N72">
        <f>SUM(F53:F70)</f>
        <v>15</v>
      </c>
      <c r="O72">
        <f aca="true" t="shared" si="4" ref="O72:T72">SUM(G53:G70)</f>
        <v>1</v>
      </c>
      <c r="P72">
        <f t="shared" si="4"/>
        <v>2</v>
      </c>
      <c r="Q72">
        <f t="shared" si="4"/>
        <v>1</v>
      </c>
      <c r="R72">
        <f t="shared" si="4"/>
        <v>1</v>
      </c>
      <c r="S72">
        <f t="shared" si="4"/>
        <v>11</v>
      </c>
      <c r="T72">
        <f t="shared" si="4"/>
        <v>2</v>
      </c>
      <c r="V72">
        <f aca="true" t="shared" si="5" ref="V72:AB72">F72-N72</f>
        <v>0</v>
      </c>
      <c r="W72">
        <f t="shared" si="5"/>
        <v>0</v>
      </c>
      <c r="X72">
        <f t="shared" si="5"/>
        <v>0</v>
      </c>
      <c r="Y72">
        <f t="shared" si="5"/>
        <v>0</v>
      </c>
      <c r="Z72">
        <f t="shared" si="5"/>
        <v>0</v>
      </c>
      <c r="AA72">
        <f t="shared" si="5"/>
        <v>0</v>
      </c>
      <c r="AB72">
        <f t="shared" si="5"/>
        <v>0</v>
      </c>
    </row>
    <row r="73" spans="1:13" ht="13.5">
      <c r="A73" s="51" t="s">
        <v>48</v>
      </c>
      <c r="B73" s="51" t="s">
        <v>151</v>
      </c>
      <c r="C73" s="51" t="s">
        <v>48</v>
      </c>
      <c r="D73" s="51" t="s">
        <v>48</v>
      </c>
      <c r="E73" s="51" t="s">
        <v>48</v>
      </c>
      <c r="F73" s="51" t="s">
        <v>48</v>
      </c>
      <c r="G73" s="51" t="s">
        <v>48</v>
      </c>
      <c r="H73" s="51" t="s">
        <v>48</v>
      </c>
      <c r="I73" s="51" t="s">
        <v>48</v>
      </c>
      <c r="J73" s="51" t="s">
        <v>48</v>
      </c>
      <c r="K73" s="51" t="s">
        <v>48</v>
      </c>
      <c r="L73" s="51" t="s">
        <v>48</v>
      </c>
      <c r="M73" s="51" t="s">
        <v>48</v>
      </c>
    </row>
    <row r="74" spans="1:13" ht="13.5">
      <c r="A74" s="51" t="s">
        <v>50</v>
      </c>
      <c r="B74" s="51" t="s">
        <v>51</v>
      </c>
      <c r="C74" s="51" t="s">
        <v>52</v>
      </c>
      <c r="D74" s="51" t="s">
        <v>53</v>
      </c>
      <c r="E74" s="51" t="s">
        <v>54</v>
      </c>
      <c r="F74" s="51" t="s">
        <v>55</v>
      </c>
      <c r="G74" s="51" t="s">
        <v>56</v>
      </c>
      <c r="H74" s="51" t="s">
        <v>57</v>
      </c>
      <c r="I74" s="51" t="s">
        <v>58</v>
      </c>
      <c r="J74" s="51" t="s">
        <v>59</v>
      </c>
      <c r="K74" s="51" t="s">
        <v>60</v>
      </c>
      <c r="L74" s="51" t="s">
        <v>61</v>
      </c>
      <c r="M74" s="51" t="s">
        <v>62</v>
      </c>
    </row>
    <row r="75" spans="1:13" ht="45">
      <c r="A75" s="51" t="s">
        <v>48</v>
      </c>
      <c r="B75" s="51" t="s">
        <v>152</v>
      </c>
      <c r="C75" s="52" t="s">
        <v>65</v>
      </c>
      <c r="D75" s="51" t="s">
        <v>48</v>
      </c>
      <c r="E75" s="51" t="s">
        <v>48</v>
      </c>
      <c r="F75" s="51">
        <v>0</v>
      </c>
      <c r="G75" s="51" t="s">
        <v>48</v>
      </c>
      <c r="H75" s="51">
        <v>0</v>
      </c>
      <c r="I75" s="51" t="s">
        <v>48</v>
      </c>
      <c r="J75" s="51" t="s">
        <v>48</v>
      </c>
      <c r="K75" s="51">
        <v>0</v>
      </c>
      <c r="L75" s="51">
        <v>5</v>
      </c>
      <c r="M75" s="51" t="s">
        <v>153</v>
      </c>
    </row>
    <row r="76" spans="1:13" ht="27">
      <c r="A76" s="51" t="s">
        <v>48</v>
      </c>
      <c r="B76" s="52" t="s">
        <v>154</v>
      </c>
      <c r="C76" s="52" t="s">
        <v>65</v>
      </c>
      <c r="D76" s="51" t="s">
        <v>48</v>
      </c>
      <c r="E76" s="52" t="s">
        <v>65</v>
      </c>
      <c r="F76" s="51">
        <v>3</v>
      </c>
      <c r="G76" s="51">
        <v>0</v>
      </c>
      <c r="H76" s="51">
        <v>0</v>
      </c>
      <c r="I76" s="51">
        <v>0</v>
      </c>
      <c r="J76" s="51">
        <v>0</v>
      </c>
      <c r="K76" s="51" t="s">
        <v>48</v>
      </c>
      <c r="L76" s="51">
        <v>-2</v>
      </c>
      <c r="M76" s="51" t="s">
        <v>115</v>
      </c>
    </row>
    <row r="77" spans="1:13" ht="27">
      <c r="A77" s="51" t="s">
        <v>48</v>
      </c>
      <c r="B77" s="52" t="s">
        <v>155</v>
      </c>
      <c r="C77" s="51" t="s">
        <v>48</v>
      </c>
      <c r="D77" s="51" t="s">
        <v>48</v>
      </c>
      <c r="E77" s="52" t="s">
        <v>65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 t="s">
        <v>48</v>
      </c>
      <c r="M77" s="51" t="s">
        <v>156</v>
      </c>
    </row>
    <row r="78" spans="1:13" ht="22.5">
      <c r="A78" s="51">
        <v>32</v>
      </c>
      <c r="B78" s="52" t="s">
        <v>157</v>
      </c>
      <c r="C78" s="52" t="s">
        <v>65</v>
      </c>
      <c r="D78" s="51" t="s">
        <v>48</v>
      </c>
      <c r="E78" s="52" t="s">
        <v>65</v>
      </c>
      <c r="F78" s="51">
        <v>65</v>
      </c>
      <c r="G78" s="51">
        <v>24</v>
      </c>
      <c r="H78" s="51">
        <v>0</v>
      </c>
      <c r="I78" s="51">
        <v>24</v>
      </c>
      <c r="J78" s="51">
        <v>0</v>
      </c>
      <c r="K78" s="51" t="s">
        <v>48</v>
      </c>
      <c r="L78" s="51">
        <v>0</v>
      </c>
      <c r="M78" s="51" t="s">
        <v>69</v>
      </c>
    </row>
    <row r="79" spans="1:13" ht="22.5">
      <c r="A79" s="51">
        <v>33</v>
      </c>
      <c r="B79" s="52" t="s">
        <v>211</v>
      </c>
      <c r="C79" s="51"/>
      <c r="D79" s="51"/>
      <c r="E79" s="52" t="s">
        <v>65</v>
      </c>
      <c r="F79" s="51">
        <v>0</v>
      </c>
      <c r="G79" s="51">
        <v>0</v>
      </c>
      <c r="H79" s="51">
        <v>40</v>
      </c>
      <c r="I79" s="51">
        <v>0</v>
      </c>
      <c r="J79" s="51">
        <v>0</v>
      </c>
      <c r="K79" s="51" t="s">
        <v>48</v>
      </c>
      <c r="L79" s="51">
        <v>0</v>
      </c>
      <c r="M79" s="51" t="s">
        <v>69</v>
      </c>
    </row>
    <row r="80" spans="1:13" ht="56.25">
      <c r="A80" s="51">
        <v>37</v>
      </c>
      <c r="B80" s="52" t="s">
        <v>159</v>
      </c>
      <c r="C80" s="51" t="s">
        <v>65</v>
      </c>
      <c r="D80" s="51" t="s">
        <v>65</v>
      </c>
      <c r="E80" s="51" t="s">
        <v>48</v>
      </c>
      <c r="F80" s="51">
        <v>0</v>
      </c>
      <c r="G80" s="51">
        <v>0</v>
      </c>
      <c r="H80" s="51">
        <v>0</v>
      </c>
      <c r="I80" s="51">
        <v>0</v>
      </c>
      <c r="J80" s="51" t="s">
        <v>48</v>
      </c>
      <c r="K80" s="51" t="s">
        <v>48</v>
      </c>
      <c r="L80" s="51" t="s">
        <v>48</v>
      </c>
      <c r="M80" s="51" t="s">
        <v>160</v>
      </c>
    </row>
    <row r="81" spans="1:13" ht="40.5">
      <c r="A81" s="51" t="s">
        <v>48</v>
      </c>
      <c r="B81" s="52" t="s">
        <v>161</v>
      </c>
      <c r="C81" s="51" t="s">
        <v>65</v>
      </c>
      <c r="D81" s="51" t="s">
        <v>48</v>
      </c>
      <c r="E81" s="51" t="s">
        <v>48</v>
      </c>
      <c r="F81" s="51" t="s">
        <v>48</v>
      </c>
      <c r="G81" s="51" t="s">
        <v>48</v>
      </c>
      <c r="H81" s="51" t="s">
        <v>48</v>
      </c>
      <c r="I81" s="51">
        <v>0</v>
      </c>
      <c r="J81" s="51" t="s">
        <v>48</v>
      </c>
      <c r="K81" s="51" t="s">
        <v>48</v>
      </c>
      <c r="L81" s="51" t="s">
        <v>48</v>
      </c>
      <c r="M81" s="51" t="s">
        <v>69</v>
      </c>
    </row>
    <row r="82" spans="1:13" ht="27">
      <c r="A82" s="51" t="s">
        <v>48</v>
      </c>
      <c r="B82" s="52" t="s">
        <v>162</v>
      </c>
      <c r="C82" s="51" t="s">
        <v>65</v>
      </c>
      <c r="D82" s="51" t="s">
        <v>48</v>
      </c>
      <c r="E82" s="52" t="s">
        <v>65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 t="s">
        <v>48</v>
      </c>
      <c r="L82" s="51"/>
      <c r="M82" s="51" t="s">
        <v>135</v>
      </c>
    </row>
    <row r="83" spans="1:13" ht="13.5">
      <c r="A83" s="51" t="s">
        <v>48</v>
      </c>
      <c r="B83" s="51" t="s">
        <v>163</v>
      </c>
      <c r="C83" s="51" t="s">
        <v>65</v>
      </c>
      <c r="D83" s="51" t="s">
        <v>48</v>
      </c>
      <c r="E83" s="52" t="s">
        <v>65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 t="s">
        <v>48</v>
      </c>
      <c r="L83" s="51">
        <v>0</v>
      </c>
      <c r="M83" s="51" t="s">
        <v>164</v>
      </c>
    </row>
    <row r="84" spans="1:13" ht="13.5">
      <c r="A84" s="51" t="s">
        <v>50</v>
      </c>
      <c r="B84" s="51" t="s">
        <v>51</v>
      </c>
      <c r="C84" s="51" t="s">
        <v>48</v>
      </c>
      <c r="D84" s="51" t="s">
        <v>48</v>
      </c>
      <c r="E84" s="51" t="s">
        <v>48</v>
      </c>
      <c r="F84" s="51" t="s">
        <v>55</v>
      </c>
      <c r="G84" s="51" t="s">
        <v>56</v>
      </c>
      <c r="H84" s="51" t="s">
        <v>57</v>
      </c>
      <c r="I84" s="51" t="s">
        <v>58</v>
      </c>
      <c r="J84" s="51" t="s">
        <v>59</v>
      </c>
      <c r="K84" s="51" t="s">
        <v>60</v>
      </c>
      <c r="L84" s="51" t="s">
        <v>61</v>
      </c>
      <c r="M84" s="51" t="s">
        <v>62</v>
      </c>
    </row>
    <row r="85" spans="1:27" ht="13.5">
      <c r="A85" s="51" t="s">
        <v>48</v>
      </c>
      <c r="B85" s="51" t="s">
        <v>165</v>
      </c>
      <c r="C85" s="51" t="s">
        <v>48</v>
      </c>
      <c r="D85" s="51" t="s">
        <v>48</v>
      </c>
      <c r="E85" s="51" t="s">
        <v>48</v>
      </c>
      <c r="F85" s="51">
        <v>83</v>
      </c>
      <c r="G85" s="51">
        <v>25</v>
      </c>
      <c r="H85" s="51">
        <v>42</v>
      </c>
      <c r="I85" s="51">
        <v>25</v>
      </c>
      <c r="J85" s="51">
        <v>1</v>
      </c>
      <c r="K85" s="51">
        <v>11</v>
      </c>
      <c r="L85" s="51">
        <v>5</v>
      </c>
      <c r="M85" s="51" t="s">
        <v>48</v>
      </c>
      <c r="N85">
        <f>SUM(F72:F83)</f>
        <v>83</v>
      </c>
      <c r="O85">
        <f aca="true" t="shared" si="6" ref="O85:T85">SUM(G72:G83)</f>
        <v>25</v>
      </c>
      <c r="P85">
        <f t="shared" si="6"/>
        <v>42</v>
      </c>
      <c r="Q85">
        <f t="shared" si="6"/>
        <v>25</v>
      </c>
      <c r="R85">
        <f t="shared" si="6"/>
        <v>1</v>
      </c>
      <c r="S85">
        <f t="shared" si="6"/>
        <v>11</v>
      </c>
      <c r="T85">
        <f t="shared" si="6"/>
        <v>5</v>
      </c>
      <c r="V85">
        <f aca="true" t="shared" si="7" ref="V85:AA85">F85-N85</f>
        <v>0</v>
      </c>
      <c r="W85">
        <f t="shared" si="7"/>
        <v>0</v>
      </c>
      <c r="X85">
        <f t="shared" si="7"/>
        <v>0</v>
      </c>
      <c r="Y85">
        <f t="shared" si="7"/>
        <v>0</v>
      </c>
      <c r="Z85">
        <f t="shared" si="7"/>
        <v>0</v>
      </c>
      <c r="AA85">
        <f t="shared" si="7"/>
        <v>0</v>
      </c>
    </row>
    <row r="86" spans="1:13" ht="13.5">
      <c r="A86" s="51" t="s">
        <v>48</v>
      </c>
      <c r="B86" s="51" t="s">
        <v>166</v>
      </c>
      <c r="C86" s="51" t="s">
        <v>48</v>
      </c>
      <c r="D86" s="51" t="s">
        <v>48</v>
      </c>
      <c r="E86" s="51" t="s">
        <v>48</v>
      </c>
      <c r="F86" s="51" t="s">
        <v>48</v>
      </c>
      <c r="G86" s="51" t="s">
        <v>48</v>
      </c>
      <c r="H86" s="51" t="s">
        <v>48</v>
      </c>
      <c r="I86" s="51" t="s">
        <v>48</v>
      </c>
      <c r="J86" s="51" t="s">
        <v>48</v>
      </c>
      <c r="K86" s="51" t="s">
        <v>48</v>
      </c>
      <c r="L86" s="51" t="s">
        <v>48</v>
      </c>
      <c r="M86" s="51" t="s">
        <v>48</v>
      </c>
    </row>
    <row r="87" spans="1:13" ht="13.5">
      <c r="A87" s="51" t="s">
        <v>50</v>
      </c>
      <c r="B87" s="51" t="s">
        <v>51</v>
      </c>
      <c r="C87" s="51" t="s">
        <v>52</v>
      </c>
      <c r="D87" s="51" t="s">
        <v>53</v>
      </c>
      <c r="E87" s="51" t="s">
        <v>54</v>
      </c>
      <c r="F87" s="51" t="s">
        <v>55</v>
      </c>
      <c r="G87" s="51" t="s">
        <v>56</v>
      </c>
      <c r="H87" s="51" t="s">
        <v>57</v>
      </c>
      <c r="I87" s="51" t="s">
        <v>58</v>
      </c>
      <c r="J87" s="51" t="s">
        <v>59</v>
      </c>
      <c r="K87" s="51" t="s">
        <v>60</v>
      </c>
      <c r="L87" s="51" t="s">
        <v>61</v>
      </c>
      <c r="M87" s="51" t="s">
        <v>62</v>
      </c>
    </row>
    <row r="88" spans="1:13" ht="13.5">
      <c r="A88" s="51" t="s">
        <v>48</v>
      </c>
      <c r="B88" s="51" t="s">
        <v>152</v>
      </c>
      <c r="C88" s="52" t="s">
        <v>65</v>
      </c>
      <c r="D88" s="51" t="s">
        <v>48</v>
      </c>
      <c r="E88" s="51" t="s">
        <v>48</v>
      </c>
      <c r="F88" s="51">
        <v>0</v>
      </c>
      <c r="G88" s="51">
        <v>-5</v>
      </c>
      <c r="H88" s="51">
        <v>0</v>
      </c>
      <c r="I88" s="51">
        <v>0</v>
      </c>
      <c r="J88" s="51">
        <v>0</v>
      </c>
      <c r="K88" s="51">
        <v>0</v>
      </c>
      <c r="L88" s="51">
        <v>5</v>
      </c>
      <c r="M88" s="51" t="s">
        <v>48</v>
      </c>
    </row>
    <row r="89" spans="1:13" ht="22.5">
      <c r="A89" s="51">
        <v>39</v>
      </c>
      <c r="B89" s="52" t="s">
        <v>167</v>
      </c>
      <c r="C89" s="51" t="s">
        <v>65</v>
      </c>
      <c r="D89" s="52" t="s">
        <v>65</v>
      </c>
      <c r="E89" s="51" t="s">
        <v>48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 t="s">
        <v>48</v>
      </c>
      <c r="L89" s="51">
        <v>0</v>
      </c>
      <c r="M89" s="51" t="s">
        <v>79</v>
      </c>
    </row>
    <row r="90" spans="1:13" ht="45">
      <c r="A90" s="51">
        <v>40</v>
      </c>
      <c r="B90" s="52" t="s">
        <v>168</v>
      </c>
      <c r="C90" s="51" t="s">
        <v>65</v>
      </c>
      <c r="D90" s="52" t="s">
        <v>65</v>
      </c>
      <c r="E90" s="52" t="s">
        <v>65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 t="s">
        <v>48</v>
      </c>
      <c r="L90" s="51">
        <v>0</v>
      </c>
      <c r="M90" s="51" t="s">
        <v>169</v>
      </c>
    </row>
    <row r="91" spans="1:13" ht="45">
      <c r="A91" s="51" t="s">
        <v>48</v>
      </c>
      <c r="B91" s="52" t="s">
        <v>170</v>
      </c>
      <c r="C91" s="52" t="s">
        <v>65</v>
      </c>
      <c r="D91" s="52" t="s">
        <v>65</v>
      </c>
      <c r="E91" s="52" t="s">
        <v>65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 t="s">
        <v>48</v>
      </c>
      <c r="L91" s="51">
        <v>0</v>
      </c>
      <c r="M91" s="51" t="s">
        <v>169</v>
      </c>
    </row>
    <row r="92" spans="1:13" ht="22.5">
      <c r="A92" s="51">
        <v>44</v>
      </c>
      <c r="B92" s="52" t="s">
        <v>172</v>
      </c>
      <c r="C92" s="52" t="s">
        <v>65</v>
      </c>
      <c r="D92" s="51" t="s">
        <v>48</v>
      </c>
      <c r="E92" s="51" t="s">
        <v>65</v>
      </c>
      <c r="F92" s="51" t="s">
        <v>48</v>
      </c>
      <c r="G92" s="51" t="s">
        <v>48</v>
      </c>
      <c r="H92" s="51" t="s">
        <v>48</v>
      </c>
      <c r="I92" s="51" t="s">
        <v>48</v>
      </c>
      <c r="J92" s="51"/>
      <c r="K92" s="51" t="s">
        <v>48</v>
      </c>
      <c r="L92" s="51" t="s">
        <v>48</v>
      </c>
      <c r="M92" s="51" t="s">
        <v>69</v>
      </c>
    </row>
    <row r="93" spans="1:13" ht="22.5">
      <c r="A93" s="51">
        <v>45</v>
      </c>
      <c r="B93" s="52" t="s">
        <v>173</v>
      </c>
      <c r="C93" s="51" t="s">
        <v>65</v>
      </c>
      <c r="D93" s="51" t="s">
        <v>48</v>
      </c>
      <c r="E93" s="52" t="s">
        <v>65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 t="s">
        <v>69</v>
      </c>
    </row>
    <row r="94" spans="1:13" ht="22.5">
      <c r="A94" s="51" t="s">
        <v>64</v>
      </c>
      <c r="B94" s="51" t="s">
        <v>117</v>
      </c>
      <c r="C94" s="51" t="s">
        <v>48</v>
      </c>
      <c r="D94" s="51" t="s">
        <v>48</v>
      </c>
      <c r="E94" s="51" t="s">
        <v>48</v>
      </c>
      <c r="F94" s="51">
        <v>0</v>
      </c>
      <c r="G94" s="51">
        <v>0</v>
      </c>
      <c r="H94" s="51" t="s">
        <v>48</v>
      </c>
      <c r="I94" s="51" t="s">
        <v>48</v>
      </c>
      <c r="J94" s="51" t="s">
        <v>48</v>
      </c>
      <c r="K94" s="51" t="s">
        <v>48</v>
      </c>
      <c r="L94" s="51" t="s">
        <v>48</v>
      </c>
      <c r="M94" s="51" t="s">
        <v>174</v>
      </c>
    </row>
    <row r="95" spans="1:13" ht="13.5">
      <c r="A95" s="51" t="s">
        <v>48</v>
      </c>
      <c r="B95" s="52" t="s">
        <v>175</v>
      </c>
      <c r="C95" s="52" t="s">
        <v>65</v>
      </c>
      <c r="D95" s="51" t="s">
        <v>48</v>
      </c>
      <c r="E95" s="51" t="s">
        <v>65</v>
      </c>
      <c r="F95" s="51" t="s">
        <v>48</v>
      </c>
      <c r="G95" s="51" t="s">
        <v>48</v>
      </c>
      <c r="H95" s="51" t="s">
        <v>48</v>
      </c>
      <c r="I95" s="51" t="s">
        <v>48</v>
      </c>
      <c r="J95" s="51"/>
      <c r="K95" s="51" t="s">
        <v>48</v>
      </c>
      <c r="L95" s="51" t="s">
        <v>48</v>
      </c>
      <c r="M95" s="51" t="s">
        <v>81</v>
      </c>
    </row>
    <row r="96" spans="1:13" ht="22.5">
      <c r="A96" s="51" t="s">
        <v>64</v>
      </c>
      <c r="B96" s="51" t="s">
        <v>117</v>
      </c>
      <c r="C96" s="51" t="s">
        <v>48</v>
      </c>
      <c r="D96" s="51" t="s">
        <v>48</v>
      </c>
      <c r="E96" s="51" t="s">
        <v>48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 t="s">
        <v>176</v>
      </c>
    </row>
    <row r="97" spans="1:13" ht="22.5">
      <c r="A97" s="51" t="s">
        <v>64</v>
      </c>
      <c r="B97" s="51" t="s">
        <v>177</v>
      </c>
      <c r="C97" s="51" t="s">
        <v>48</v>
      </c>
      <c r="D97" s="51" t="s">
        <v>48</v>
      </c>
      <c r="E97" s="51" t="s">
        <v>48</v>
      </c>
      <c r="F97" s="51" t="s">
        <v>48</v>
      </c>
      <c r="G97" s="51">
        <v>0</v>
      </c>
      <c r="H97" s="51" t="s">
        <v>48</v>
      </c>
      <c r="I97" s="51" t="s">
        <v>48</v>
      </c>
      <c r="J97" s="51" t="s">
        <v>48</v>
      </c>
      <c r="K97" s="51" t="s">
        <v>48</v>
      </c>
      <c r="L97" s="51" t="s">
        <v>48</v>
      </c>
      <c r="M97" s="51" t="s">
        <v>174</v>
      </c>
    </row>
    <row r="98" spans="1:13" ht="27">
      <c r="A98" s="51">
        <v>47</v>
      </c>
      <c r="B98" s="52" t="s">
        <v>178</v>
      </c>
      <c r="C98" s="51" t="s">
        <v>48</v>
      </c>
      <c r="D98" s="51" t="s">
        <v>48</v>
      </c>
      <c r="E98" s="51" t="s">
        <v>48</v>
      </c>
      <c r="F98" s="51">
        <v>-8</v>
      </c>
      <c r="G98" s="51">
        <v>0</v>
      </c>
      <c r="H98" s="51">
        <v>0</v>
      </c>
      <c r="I98" s="51">
        <v>-2</v>
      </c>
      <c r="J98" s="51">
        <v>0</v>
      </c>
      <c r="K98" s="51" t="s">
        <v>48</v>
      </c>
      <c r="L98" s="51">
        <v>0</v>
      </c>
      <c r="M98" s="51" t="s">
        <v>164</v>
      </c>
    </row>
    <row r="99" spans="1:13" ht="33.75">
      <c r="A99" s="51">
        <v>48</v>
      </c>
      <c r="B99" s="52" t="s">
        <v>180</v>
      </c>
      <c r="C99" s="51" t="s">
        <v>48</v>
      </c>
      <c r="D99" s="51" t="s">
        <v>48</v>
      </c>
      <c r="E99" s="51" t="s">
        <v>48</v>
      </c>
      <c r="F99" s="51">
        <v>0</v>
      </c>
      <c r="G99" s="51" t="s">
        <v>48</v>
      </c>
      <c r="H99" s="51" t="s">
        <v>48</v>
      </c>
      <c r="I99" s="51" t="s">
        <v>48</v>
      </c>
      <c r="J99" s="51" t="s">
        <v>48</v>
      </c>
      <c r="K99" s="51" t="s">
        <v>48</v>
      </c>
      <c r="L99" s="51" t="s">
        <v>48</v>
      </c>
      <c r="M99" s="51" t="s">
        <v>181</v>
      </c>
    </row>
    <row r="100" spans="1:13" ht="13.5">
      <c r="A100" s="51">
        <v>46</v>
      </c>
      <c r="B100" s="52" t="s">
        <v>182</v>
      </c>
      <c r="C100" s="51" t="s">
        <v>48</v>
      </c>
      <c r="D100" s="51" t="s">
        <v>48</v>
      </c>
      <c r="E100" s="51" t="s">
        <v>48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 t="s">
        <v>48</v>
      </c>
    </row>
    <row r="101" spans="1:13" ht="13.5">
      <c r="A101" s="51" t="s">
        <v>64</v>
      </c>
      <c r="B101" s="51" t="s">
        <v>81</v>
      </c>
      <c r="C101" s="51" t="s">
        <v>48</v>
      </c>
      <c r="D101" s="51" t="s">
        <v>48</v>
      </c>
      <c r="E101" s="51" t="s">
        <v>48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 t="s">
        <v>48</v>
      </c>
    </row>
    <row r="102" spans="1:13" ht="13.5">
      <c r="A102" s="51" t="s">
        <v>48</v>
      </c>
      <c r="B102" s="51" t="s">
        <v>216</v>
      </c>
      <c r="C102" s="52" t="s">
        <v>65</v>
      </c>
      <c r="D102" s="51" t="s">
        <v>48</v>
      </c>
      <c r="E102" s="51" t="s">
        <v>48</v>
      </c>
      <c r="F102" s="51">
        <v>-41</v>
      </c>
      <c r="G102" s="51" t="s">
        <v>48</v>
      </c>
      <c r="H102" s="51" t="s">
        <v>48</v>
      </c>
      <c r="I102" s="51" t="s">
        <v>48</v>
      </c>
      <c r="J102" s="51" t="s">
        <v>48</v>
      </c>
      <c r="K102" s="51" t="s">
        <v>48</v>
      </c>
      <c r="L102" s="51" t="s">
        <v>48</v>
      </c>
      <c r="M102" s="51" t="s">
        <v>48</v>
      </c>
    </row>
    <row r="103" spans="1:13" ht="13.5">
      <c r="A103" s="51" t="s">
        <v>50</v>
      </c>
      <c r="B103" s="51" t="s">
        <v>184</v>
      </c>
      <c r="C103" s="51" t="s">
        <v>48</v>
      </c>
      <c r="D103" s="51" t="s">
        <v>48</v>
      </c>
      <c r="E103" s="51" t="s">
        <v>48</v>
      </c>
      <c r="F103" s="51" t="s">
        <v>55</v>
      </c>
      <c r="G103" s="51" t="s">
        <v>56</v>
      </c>
      <c r="H103" s="51" t="s">
        <v>57</v>
      </c>
      <c r="I103" s="51" t="s">
        <v>58</v>
      </c>
      <c r="J103" s="51" t="s">
        <v>59</v>
      </c>
      <c r="K103" s="51" t="s">
        <v>60</v>
      </c>
      <c r="L103" s="51" t="s">
        <v>61</v>
      </c>
      <c r="M103" s="51" t="s">
        <v>62</v>
      </c>
    </row>
    <row r="104" spans="1:28" ht="13.5">
      <c r="A104" s="51" t="s">
        <v>48</v>
      </c>
      <c r="B104" s="51" t="s">
        <v>185</v>
      </c>
      <c r="C104" s="51" t="s">
        <v>48</v>
      </c>
      <c r="D104" s="51" t="s">
        <v>48</v>
      </c>
      <c r="E104" s="51" t="s">
        <v>48</v>
      </c>
      <c r="F104" s="51">
        <v>34</v>
      </c>
      <c r="G104" s="51">
        <v>20</v>
      </c>
      <c r="H104" s="51">
        <v>42</v>
      </c>
      <c r="I104" s="51">
        <v>23</v>
      </c>
      <c r="J104" s="51">
        <v>1</v>
      </c>
      <c r="K104" s="51">
        <v>11</v>
      </c>
      <c r="L104" s="51">
        <v>10</v>
      </c>
      <c r="M104" s="51" t="s">
        <v>48</v>
      </c>
      <c r="N104">
        <f>SUM(F85:F102)</f>
        <v>34</v>
      </c>
      <c r="O104">
        <f aca="true" t="shared" si="8" ref="O104:T104">SUM(G85:G102)</f>
        <v>20</v>
      </c>
      <c r="P104">
        <f t="shared" si="8"/>
        <v>42</v>
      </c>
      <c r="Q104">
        <f t="shared" si="8"/>
        <v>23</v>
      </c>
      <c r="R104">
        <f t="shared" si="8"/>
        <v>1</v>
      </c>
      <c r="S104">
        <f t="shared" si="8"/>
        <v>11</v>
      </c>
      <c r="T104">
        <f t="shared" si="8"/>
        <v>10</v>
      </c>
      <c r="V104">
        <f aca="true" t="shared" si="9" ref="V104:AB104">F104-N104</f>
        <v>0</v>
      </c>
      <c r="W104">
        <f t="shared" si="9"/>
        <v>0</v>
      </c>
      <c r="X104">
        <f t="shared" si="9"/>
        <v>0</v>
      </c>
      <c r="Y104">
        <f t="shared" si="9"/>
        <v>0</v>
      </c>
      <c r="Z104">
        <f t="shared" si="9"/>
        <v>0</v>
      </c>
      <c r="AA104">
        <f t="shared" si="9"/>
        <v>0</v>
      </c>
      <c r="AB104">
        <f t="shared" si="9"/>
        <v>0</v>
      </c>
    </row>
    <row r="105" spans="1:13" ht="13.5">
      <c r="A105" s="444" t="s">
        <v>321</v>
      </c>
      <c r="B105" s="444" t="s">
        <v>570</v>
      </c>
      <c r="C105" s="444" t="s">
        <v>321</v>
      </c>
      <c r="D105" s="444" t="s">
        <v>321</v>
      </c>
      <c r="E105" s="444" t="s">
        <v>321</v>
      </c>
      <c r="F105" s="444" t="s">
        <v>321</v>
      </c>
      <c r="G105" s="444">
        <v>10</v>
      </c>
      <c r="H105" s="444" t="s">
        <v>321</v>
      </c>
      <c r="I105" s="444" t="s">
        <v>321</v>
      </c>
      <c r="J105" s="444" t="s">
        <v>321</v>
      </c>
      <c r="K105" s="444" t="s">
        <v>321</v>
      </c>
      <c r="L105" s="444">
        <v>-5</v>
      </c>
      <c r="M105" s="444" t="s">
        <v>48</v>
      </c>
    </row>
    <row r="106" spans="1:13" ht="13.5">
      <c r="A106" s="444" t="s">
        <v>324</v>
      </c>
      <c r="B106" s="444" t="s">
        <v>571</v>
      </c>
      <c r="C106" s="445" t="s">
        <v>65</v>
      </c>
      <c r="D106" s="444" t="s">
        <v>324</v>
      </c>
      <c r="E106" s="445" t="s">
        <v>65</v>
      </c>
      <c r="F106" s="444">
        <v>1</v>
      </c>
      <c r="G106" s="444" t="s">
        <v>324</v>
      </c>
      <c r="H106" s="444" t="s">
        <v>324</v>
      </c>
      <c r="I106" s="444" t="s">
        <v>324</v>
      </c>
      <c r="J106" s="444" t="s">
        <v>324</v>
      </c>
      <c r="K106" s="444" t="s">
        <v>324</v>
      </c>
      <c r="L106" s="444" t="s">
        <v>324</v>
      </c>
      <c r="M106" s="444" t="s">
        <v>48</v>
      </c>
    </row>
    <row r="107" spans="1:13" ht="13.5">
      <c r="A107" s="444">
        <v>54</v>
      </c>
      <c r="B107" s="444" t="s">
        <v>572</v>
      </c>
      <c r="C107" s="445" t="s">
        <v>65</v>
      </c>
      <c r="D107" s="444" t="s">
        <v>324</v>
      </c>
      <c r="E107" s="444" t="s">
        <v>326</v>
      </c>
      <c r="F107" s="444">
        <v>3</v>
      </c>
      <c r="G107" s="444" t="s">
        <v>324</v>
      </c>
      <c r="H107" s="444" t="s">
        <v>324</v>
      </c>
      <c r="I107" s="444" t="s">
        <v>324</v>
      </c>
      <c r="J107" s="444" t="s">
        <v>324</v>
      </c>
      <c r="K107" s="444" t="s">
        <v>324</v>
      </c>
      <c r="L107" s="444" t="s">
        <v>324</v>
      </c>
      <c r="M107" s="444" t="s">
        <v>48</v>
      </c>
    </row>
    <row r="108" spans="1:13" ht="54">
      <c r="A108" s="444">
        <v>59</v>
      </c>
      <c r="B108" s="444" t="s">
        <v>573</v>
      </c>
      <c r="C108" s="444" t="s">
        <v>324</v>
      </c>
      <c r="D108" s="445" t="s">
        <v>65</v>
      </c>
      <c r="E108" s="445" t="s">
        <v>65</v>
      </c>
      <c r="F108" s="444">
        <v>-8</v>
      </c>
      <c r="G108" s="444">
        <v>-2</v>
      </c>
      <c r="H108" s="444">
        <v>-31</v>
      </c>
      <c r="I108" s="444">
        <v>-6</v>
      </c>
      <c r="J108" s="444" t="s">
        <v>324</v>
      </c>
      <c r="K108" s="444">
        <v>0</v>
      </c>
      <c r="L108" s="444">
        <v>0</v>
      </c>
      <c r="M108" s="444" t="s">
        <v>574</v>
      </c>
    </row>
    <row r="109" spans="1:13" ht="13.5">
      <c r="A109" s="444">
        <v>60</v>
      </c>
      <c r="B109" s="444" t="s">
        <v>453</v>
      </c>
      <c r="C109" s="445" t="s">
        <v>65</v>
      </c>
      <c r="D109" s="445" t="s">
        <v>65</v>
      </c>
      <c r="E109" s="445" t="s">
        <v>65</v>
      </c>
      <c r="F109" s="444">
        <v>0</v>
      </c>
      <c r="G109" s="444" t="s">
        <v>324</v>
      </c>
      <c r="H109" s="444">
        <v>-3</v>
      </c>
      <c r="I109" s="444">
        <v>-2</v>
      </c>
      <c r="J109" s="444" t="s">
        <v>324</v>
      </c>
      <c r="K109" s="444" t="s">
        <v>324</v>
      </c>
      <c r="L109" s="444">
        <v>0</v>
      </c>
      <c r="M109" s="444" t="s">
        <v>48</v>
      </c>
    </row>
    <row r="110" spans="1:13" ht="13.5">
      <c r="A110" s="444" t="s">
        <v>324</v>
      </c>
      <c r="B110" s="444" t="s">
        <v>575</v>
      </c>
      <c r="C110" s="444" t="s">
        <v>324</v>
      </c>
      <c r="D110" s="444" t="s">
        <v>324</v>
      </c>
      <c r="E110" s="445" t="s">
        <v>65</v>
      </c>
      <c r="F110" s="444" t="s">
        <v>324</v>
      </c>
      <c r="G110" s="444" t="s">
        <v>324</v>
      </c>
      <c r="H110" s="444">
        <v>30</v>
      </c>
      <c r="I110" s="444" t="s">
        <v>324</v>
      </c>
      <c r="J110" s="444" t="s">
        <v>324</v>
      </c>
      <c r="K110" s="444" t="s">
        <v>324</v>
      </c>
      <c r="L110" s="444" t="s">
        <v>324</v>
      </c>
      <c r="M110" s="444" t="s">
        <v>48</v>
      </c>
    </row>
    <row r="111" spans="1:13" ht="27">
      <c r="A111" s="444" t="s">
        <v>324</v>
      </c>
      <c r="B111" s="444" t="s">
        <v>576</v>
      </c>
      <c r="C111" s="444" t="s">
        <v>324</v>
      </c>
      <c r="D111" s="444" t="s">
        <v>324</v>
      </c>
      <c r="E111" s="444" t="s">
        <v>324</v>
      </c>
      <c r="F111" s="444" t="s">
        <v>324</v>
      </c>
      <c r="G111" s="444" t="s">
        <v>324</v>
      </c>
      <c r="H111" s="444" t="s">
        <v>324</v>
      </c>
      <c r="I111" s="444" t="s">
        <v>324</v>
      </c>
      <c r="J111" s="444" t="s">
        <v>324</v>
      </c>
      <c r="K111" s="444" t="s">
        <v>324</v>
      </c>
      <c r="L111" s="444">
        <v>10</v>
      </c>
      <c r="M111" s="444" t="s">
        <v>577</v>
      </c>
    </row>
    <row r="112" spans="1:13" ht="13.5">
      <c r="A112" s="444">
        <v>64</v>
      </c>
      <c r="B112" s="444" t="s">
        <v>344</v>
      </c>
      <c r="C112" s="445" t="s">
        <v>65</v>
      </c>
      <c r="D112" s="445" t="s">
        <v>65</v>
      </c>
      <c r="E112" s="445" t="s">
        <v>65</v>
      </c>
      <c r="F112" s="444">
        <v>0</v>
      </c>
      <c r="G112" s="444" t="s">
        <v>324</v>
      </c>
      <c r="H112" s="444">
        <v>6</v>
      </c>
      <c r="I112" s="444" t="s">
        <v>324</v>
      </c>
      <c r="J112" s="444" t="s">
        <v>324</v>
      </c>
      <c r="K112" s="444" t="s">
        <v>324</v>
      </c>
      <c r="L112" s="444" t="s">
        <v>324</v>
      </c>
      <c r="M112" s="444" t="s">
        <v>48</v>
      </c>
    </row>
    <row r="113" spans="1:13" ht="13.5">
      <c r="A113" s="444">
        <v>71</v>
      </c>
      <c r="B113" s="444" t="s">
        <v>346</v>
      </c>
      <c r="C113" s="445" t="s">
        <v>65</v>
      </c>
      <c r="D113" s="445" t="s">
        <v>65</v>
      </c>
      <c r="E113" s="444" t="s">
        <v>324</v>
      </c>
      <c r="F113" s="444">
        <v>-31</v>
      </c>
      <c r="G113" s="444">
        <v>10</v>
      </c>
      <c r="H113" s="444">
        <v>0</v>
      </c>
      <c r="I113" s="444">
        <v>10</v>
      </c>
      <c r="J113" s="444" t="s">
        <v>324</v>
      </c>
      <c r="K113" s="444" t="s">
        <v>324</v>
      </c>
      <c r="L113" s="444">
        <v>0</v>
      </c>
      <c r="M113" s="444" t="s">
        <v>48</v>
      </c>
    </row>
    <row r="114" spans="1:13" ht="27">
      <c r="A114" s="444" t="s">
        <v>324</v>
      </c>
      <c r="B114" s="444" t="s">
        <v>488</v>
      </c>
      <c r="C114" s="445" t="s">
        <v>65</v>
      </c>
      <c r="D114" s="445" t="s">
        <v>65</v>
      </c>
      <c r="E114" s="445" t="s">
        <v>65</v>
      </c>
      <c r="F114" s="444" t="s">
        <v>324</v>
      </c>
      <c r="G114" s="444" t="s">
        <v>324</v>
      </c>
      <c r="H114" s="444" t="s">
        <v>324</v>
      </c>
      <c r="I114" s="444" t="s">
        <v>324</v>
      </c>
      <c r="J114" s="444">
        <v>1</v>
      </c>
      <c r="K114" s="444" t="s">
        <v>324</v>
      </c>
      <c r="L114" s="444" t="s">
        <v>324</v>
      </c>
      <c r="M114" s="444" t="s">
        <v>48</v>
      </c>
    </row>
    <row r="115" spans="1:13" ht="13.5">
      <c r="A115" s="444" t="s">
        <v>324</v>
      </c>
      <c r="B115" s="444" t="s">
        <v>578</v>
      </c>
      <c r="C115" s="444" t="s">
        <v>324</v>
      </c>
      <c r="D115" s="444" t="s">
        <v>324</v>
      </c>
      <c r="E115" s="444" t="s">
        <v>324</v>
      </c>
      <c r="F115" s="444">
        <v>-2</v>
      </c>
      <c r="G115" s="444">
        <v>16</v>
      </c>
      <c r="H115" s="444">
        <v>-20</v>
      </c>
      <c r="I115" s="444">
        <v>-20</v>
      </c>
      <c r="J115" s="444" t="s">
        <v>324</v>
      </c>
      <c r="K115" s="444">
        <v>0</v>
      </c>
      <c r="L115" s="444">
        <v>0</v>
      </c>
      <c r="M115" s="444" t="s">
        <v>48</v>
      </c>
    </row>
    <row r="116" spans="1:13" ht="13.5">
      <c r="A116" s="444">
        <v>61</v>
      </c>
      <c r="B116" s="444" t="s">
        <v>348</v>
      </c>
      <c r="C116" s="445" t="s">
        <v>65</v>
      </c>
      <c r="D116" s="445" t="s">
        <v>65</v>
      </c>
      <c r="E116" s="445" t="s">
        <v>65</v>
      </c>
      <c r="F116" s="444" t="s">
        <v>324</v>
      </c>
      <c r="G116" s="444" t="s">
        <v>324</v>
      </c>
      <c r="H116" s="444" t="s">
        <v>324</v>
      </c>
      <c r="I116" s="444" t="s">
        <v>324</v>
      </c>
      <c r="J116" s="444">
        <v>32</v>
      </c>
      <c r="K116" s="444" t="s">
        <v>324</v>
      </c>
      <c r="L116" s="444" t="s">
        <v>324</v>
      </c>
      <c r="M116" s="444" t="s">
        <v>48</v>
      </c>
    </row>
    <row r="117" spans="1:13" ht="13.5">
      <c r="A117" s="444" t="s">
        <v>324</v>
      </c>
      <c r="B117" s="444" t="s">
        <v>579</v>
      </c>
      <c r="C117" s="444" t="s">
        <v>324</v>
      </c>
      <c r="D117" s="444" t="s">
        <v>324</v>
      </c>
      <c r="E117" s="444" t="s">
        <v>324</v>
      </c>
      <c r="F117" s="444">
        <v>2</v>
      </c>
      <c r="G117" s="444" t="s">
        <v>324</v>
      </c>
      <c r="H117" s="444" t="s">
        <v>324</v>
      </c>
      <c r="I117" s="444">
        <v>4</v>
      </c>
      <c r="J117" s="444" t="s">
        <v>324</v>
      </c>
      <c r="K117" s="444" t="s">
        <v>324</v>
      </c>
      <c r="L117" s="444">
        <v>-5</v>
      </c>
      <c r="M117" s="444" t="s">
        <v>48</v>
      </c>
    </row>
    <row r="118" spans="1:13" ht="13.5">
      <c r="A118" s="444" t="s">
        <v>324</v>
      </c>
      <c r="B118" s="444" t="s">
        <v>580</v>
      </c>
      <c r="C118" s="444" t="s">
        <v>324</v>
      </c>
      <c r="D118" s="444" t="s">
        <v>324</v>
      </c>
      <c r="E118" s="444" t="s">
        <v>324</v>
      </c>
      <c r="F118" s="444">
        <v>-7</v>
      </c>
      <c r="G118" s="444">
        <v>-3</v>
      </c>
      <c r="H118" s="444">
        <v>-12</v>
      </c>
      <c r="I118" s="444">
        <v>-13</v>
      </c>
      <c r="J118" s="444" t="s">
        <v>324</v>
      </c>
      <c r="K118" s="444">
        <v>0</v>
      </c>
      <c r="L118" s="444">
        <v>0</v>
      </c>
      <c r="M118" s="444" t="s">
        <v>48</v>
      </c>
    </row>
    <row r="119" spans="1:13" ht="13.5">
      <c r="A119" s="444" t="s">
        <v>329</v>
      </c>
      <c r="B119" s="444" t="s">
        <v>330</v>
      </c>
      <c r="C119" s="444" t="s">
        <v>324</v>
      </c>
      <c r="D119" s="444" t="s">
        <v>324</v>
      </c>
      <c r="E119" s="444" t="s">
        <v>324</v>
      </c>
      <c r="F119" s="444" t="s">
        <v>331</v>
      </c>
      <c r="G119" s="444" t="s">
        <v>332</v>
      </c>
      <c r="H119" s="444" t="s">
        <v>333</v>
      </c>
      <c r="I119" s="444" t="s">
        <v>334</v>
      </c>
      <c r="J119" s="444" t="s">
        <v>335</v>
      </c>
      <c r="K119" s="444" t="s">
        <v>465</v>
      </c>
      <c r="L119" s="444" t="s">
        <v>337</v>
      </c>
      <c r="M119" s="444" t="s">
        <v>62</v>
      </c>
    </row>
    <row r="120" spans="1:13" ht="27">
      <c r="A120" s="444" t="s">
        <v>324</v>
      </c>
      <c r="B120" s="444" t="s">
        <v>581</v>
      </c>
      <c r="C120" s="445" t="s">
        <v>65</v>
      </c>
      <c r="D120" s="444" t="s">
        <v>324</v>
      </c>
      <c r="E120" s="444" t="s">
        <v>324</v>
      </c>
      <c r="F120" s="444">
        <v>20</v>
      </c>
      <c r="G120" s="444">
        <v>-13</v>
      </c>
      <c r="H120" s="444">
        <v>0</v>
      </c>
      <c r="I120" s="444">
        <v>28</v>
      </c>
      <c r="J120" s="444">
        <v>0</v>
      </c>
      <c r="K120" s="444">
        <v>0</v>
      </c>
      <c r="L120" s="444">
        <v>0</v>
      </c>
      <c r="M120" s="444" t="s">
        <v>48</v>
      </c>
    </row>
    <row r="121" spans="1:13" ht="13.5">
      <c r="A121" s="444">
        <v>76</v>
      </c>
      <c r="B121" s="444" t="s">
        <v>582</v>
      </c>
      <c r="C121" s="445" t="s">
        <v>65</v>
      </c>
      <c r="D121" s="445" t="s">
        <v>65</v>
      </c>
      <c r="E121" s="444" t="s">
        <v>326</v>
      </c>
      <c r="F121" s="444" t="s">
        <v>324</v>
      </c>
      <c r="G121" s="444" t="s">
        <v>324</v>
      </c>
      <c r="H121" s="444">
        <v>-1</v>
      </c>
      <c r="I121" s="444">
        <v>-5</v>
      </c>
      <c r="J121" s="444" t="s">
        <v>324</v>
      </c>
      <c r="K121" s="444" t="s">
        <v>324</v>
      </c>
      <c r="L121" s="444">
        <v>0</v>
      </c>
      <c r="M121" s="444" t="s">
        <v>48</v>
      </c>
    </row>
    <row r="122" spans="1:13" ht="54">
      <c r="A122" s="444" t="s">
        <v>324</v>
      </c>
      <c r="B122" s="444" t="s">
        <v>583</v>
      </c>
      <c r="C122" s="444" t="s">
        <v>324</v>
      </c>
      <c r="D122" s="444" t="s">
        <v>324</v>
      </c>
      <c r="E122" s="444" t="s">
        <v>324</v>
      </c>
      <c r="F122" s="444">
        <v>-4</v>
      </c>
      <c r="G122" s="444" t="s">
        <v>324</v>
      </c>
      <c r="H122" s="444" t="s">
        <v>324</v>
      </c>
      <c r="I122" s="444" t="s">
        <v>324</v>
      </c>
      <c r="J122" s="444" t="s">
        <v>324</v>
      </c>
      <c r="K122" s="444" t="s">
        <v>324</v>
      </c>
      <c r="L122" s="444" t="s">
        <v>324</v>
      </c>
      <c r="M122" s="444" t="s">
        <v>584</v>
      </c>
    </row>
    <row r="123" spans="1:13" ht="27">
      <c r="A123" s="444" t="s">
        <v>324</v>
      </c>
      <c r="B123" s="444" t="s">
        <v>585</v>
      </c>
      <c r="C123" s="444" t="s">
        <v>324</v>
      </c>
      <c r="D123" s="444" t="s">
        <v>324</v>
      </c>
      <c r="E123" s="444" t="s">
        <v>324</v>
      </c>
      <c r="F123" s="444">
        <v>17</v>
      </c>
      <c r="G123" s="444">
        <v>38</v>
      </c>
      <c r="H123" s="444">
        <v>11</v>
      </c>
      <c r="I123" s="444">
        <v>24</v>
      </c>
      <c r="J123" s="444">
        <v>34</v>
      </c>
      <c r="K123" s="444">
        <v>11</v>
      </c>
      <c r="L123" s="444">
        <v>10</v>
      </c>
      <c r="M123" s="444" t="s">
        <v>48</v>
      </c>
    </row>
  </sheetData>
  <hyperlinks>
    <hyperlink ref="B3" r:id="rId1" display="http://blog.tendice.jp/200612/article_149.html"/>
    <hyperlink ref="E3" r:id="rId2" display="http://blog.tendice.jp/200701/article_6.html"/>
    <hyperlink ref="C6" r:id="rId3" display="http://cwtg.jp/bbs2/wforum.cgi?mode=allread&amp;pastlog=0002&amp;no=2770&amp;page=0&amp;act=past#2775"/>
    <hyperlink ref="B7" r:id="rId4" display="http://blog.tendice.jp/200612/article_154.html"/>
    <hyperlink ref="D7" r:id="rId5" display="http://cwtg.jp/bbs2/wforum.cgi?mode=allread&amp;no=2616&amp;pastlog=0002&amp;act=past#2673"/>
    <hyperlink ref="D8" r:id="rId6" display="http://cwtg.jp/bbs2/wforum.cgi?mode=allread&amp;no=2616&amp;pastlog=0002&amp;act=past#2673"/>
    <hyperlink ref="B10" r:id="rId7" display="http://blog.tendice.jp/200612/article_155.html"/>
    <hyperlink ref="C10" r:id="rId8" display="http://www28.atwiki.jp/i-dress_zaimu/?page=%E3%83%8A%E3%83%8B%E3%83%AF%E3%82%A2%E3%83%BC%E3%83%A0%E3%82%BA%E5%95%86%E8%97%A9%E5%9B%BD%2F%E8%B2%A1%E5%8B%99%EF%BC%92"/>
    <hyperlink ref="B11" r:id="rId9" display="http://blog.tendice.jp/200701/article_8.html"/>
    <hyperlink ref="B16" r:id="rId10" display="http://blog.tendice.jp/200701/article_17.html"/>
    <hyperlink ref="C16" r:id="rId11" display="http://www28.atwiki.jp/i-dress_zaimu/?page=%E3%83%8A%E3%83%8B%E3%83%AF%E3%82%A2%E3%83%BC%E3%83%A0%E3%82%BA%E5%95%86%E8%97%A9%E5%9B%BD%2F%E8%B2%A1%E5%8B%99%EF%BC%92"/>
    <hyperlink ref="E17" r:id="rId12" display="http://blog.tendice.jp/200701/article_21.html"/>
    <hyperlink ref="C18" r:id="rId13" display="http://www28.atwiki.jp/i-dress_zaimu/?page=%E3%83%8A%E3%83%8B%E3%83%AF%E3%82%A2%E3%83%BC%E3%83%A0%E3%82%BA%E5%95%86%E8%97%A9%E5%9B%BD%2F%E8%B2%A1%E5%8B%99%EF%BC%92"/>
    <hyperlink ref="E19" r:id="rId14" display="http://blog.tendice.jp/200701/article_25.html"/>
    <hyperlink ref="C20" r:id="rId15" display="http://www28.atwiki.jp/i-dress_zaimu/?page=%E3%83%8A%E3%83%8B%E3%83%AF%E3%82%A2%E3%83%BC%E3%83%A0%E3%82%BA%E5%95%86%E8%97%A9%E5%9B%BD%2F%E8%B2%A1%E5%8B%99%EF%BC%92"/>
    <hyperlink ref="E21" r:id="rId16" display="http://blog.tendice.jp/200701/article_32.html"/>
    <hyperlink ref="B23" r:id="rId17" display="http://blog.tendice.jp/200701/article_23.html"/>
    <hyperlink ref="B24" r:id="rId18" display="http://blog.tendice.jp/200701/article_24.html"/>
    <hyperlink ref="E24" r:id="rId19" display="http://blog.tendice.jp/200701/article_27.html"/>
    <hyperlink ref="C25" r:id="rId20" display="http://www28.atwiki.jp/i-dress_zaimu/?page=%E3%83%8A%E3%83%8B%E3%83%AF%E3%82%A2%E3%83%BC%E3%83%A0%E3%82%BA%E5%95%86%E8%97%A9%E5%9B%BD%2F%E8%B2%A1%E5%8B%99%EF%BC%92"/>
    <hyperlink ref="E25" r:id="rId21" display="http://blog.tendice.jp/200701/article_55.html"/>
    <hyperlink ref="E26" r:id="rId22" display="http://blog.tendice.jp/200701/article_29.html"/>
    <hyperlink ref="E27" r:id="rId23" display="http://blog.tendice.jp/200701/article_30.html"/>
    <hyperlink ref="C28" r:id="rId24" display="http://www28.atwiki.jp/i-dress_zaimu/?page=%E3%83%8A%E3%83%8B%E3%83%AF%E3%82%A2%E3%83%BC%E3%83%A0%E3%82%BA%E5%95%86%E8%97%A9%E5%9B%BD%2F%E8%B2%A1%E5%8B%99%EF%BC%92"/>
    <hyperlink ref="E28" r:id="rId25" display="http://blog.tendice.jp/200701/article_43.html"/>
    <hyperlink ref="C29" r:id="rId26" display="http://www28.atwiki.jp/i-dress_zaimu/?page=%E3%83%8A%E3%83%8B%E3%83%AF%E3%82%A2%E3%83%BC%E3%83%A0%E3%82%BA%E5%95%86%E8%97%A9%E5%9B%BD%2F%E8%B2%A1%E5%8B%99%EF%BC%92"/>
    <hyperlink ref="E29" r:id="rId27" display="http://blog.tendice.jp/200701/article_28.html"/>
    <hyperlink ref="E30" r:id="rId28" display="http://blog.tendice.jp/200701/article_42.html"/>
    <hyperlink ref="E31" r:id="rId29" display="http://blog.tendice.jp/200701/article_44.html"/>
    <hyperlink ref="C32" r:id="rId30" display="http://www28.atwiki.jp/i-dress_zaimu/?page=%E3%83%8A%E3%83%8B%E3%83%AF%E3%82%A2%E3%83%BC%E3%83%A0%E3%82%BA%E5%95%86%E8%97%A9%E5%9B%BD%2F%E8%B2%A1%E5%8B%99%EF%BC%92"/>
    <hyperlink ref="E32" r:id="rId31" display="http://blog.tendice.jp/200701/article_56.html"/>
    <hyperlink ref="C33" r:id="rId32" display="http://www28.atwiki.jp/i-dress_zaimu/?page=%E3%83%8A%E3%83%8B%E3%83%AF%E3%82%A2%E3%83%BC%E3%83%A0%E3%82%BA%E5%95%86%E8%97%A9%E5%9B%BD%2F%E8%B2%A1%E5%8B%99%EF%BC%92"/>
    <hyperlink ref="E33" r:id="rId33" display="http://blog.tendice.jp/200701/article_45.html"/>
    <hyperlink ref="E34" r:id="rId34" display="http://blog.tendice.jp/200701/article_57.html"/>
    <hyperlink ref="B35" r:id="rId35" display="http://blog.tendice.jp/200701/article_31.html"/>
    <hyperlink ref="B36" r:id="rId36" display="http://blog.tendice.jp/200701/article_33.html"/>
    <hyperlink ref="B37" r:id="rId37" display="http://blog.tendice.jp/200701/article_34.html"/>
    <hyperlink ref="E37" r:id="rId38" display="http://blog.tendice.jp/200701/article_41.html"/>
    <hyperlink ref="B38" r:id="rId39" display="http://blog.tendice.jp/200701/article_35.html"/>
    <hyperlink ref="C38" r:id="rId40" display="http://www28.atwiki.jp/i-dress_zaimu/?page=%E3%83%8A%E3%83%8B%E3%83%AF%E3%82%A2%E3%83%BC%E3%83%A0%E3%82%BA%E5%95%86%E8%97%A9%E5%9B%BD%2F%E8%B2%A1%E5%8B%99%EF%BC%92"/>
    <hyperlink ref="E38" r:id="rId41" display="http://cwtg.jp/syousyo/wforum.cgi?no=5&amp;reno=1&amp;oya=1&amp;mode=msgview&amp;page=0"/>
    <hyperlink ref="B39" r:id="rId42" display="http://blog.tendice.jp/200701/article_39.html"/>
    <hyperlink ref="E39" r:id="rId43" display="http://blog.tendice.jp/200701/article_53.html"/>
    <hyperlink ref="B40" r:id="rId44" display="http://blog.tendice.jp/200701/article_47.html"/>
    <hyperlink ref="B41" r:id="rId45" display="http://blog.tendice.jp/200701/article_51.html"/>
    <hyperlink ref="C41" r:id="rId46" display="http://www28.atwiki.jp/i-dress_zaimu/?page=%E3%83%8A%E3%83%8B%E3%83%AF%E3%82%A2%E3%83%BC%E3%83%A0%E3%82%BA%E5%95%86%E8%97%A9%E5%9B%BD%2F%E8%B2%A1%E5%8B%99%EF%BC%92"/>
    <hyperlink ref="E41" r:id="rId47" display="http://blog.tendice.jp/200701/article_58.html"/>
    <hyperlink ref="E42" r:id="rId48" display="http://blog.tendice.jp/200701/article_66.html"/>
    <hyperlink ref="E43" r:id="rId49" display="http://blog.tendice.jp/200701/article_71.html"/>
    <hyperlink ref="E44" r:id="rId50" display="http://blog.tendice.jp/200701/article_65.html"/>
    <hyperlink ref="B45" r:id="rId51" display="http://blog.tendice.jp/200701/article_59.html"/>
    <hyperlink ref="C45" r:id="rId52" display="http://blog.tendice.jp/200701/article_64.html"/>
    <hyperlink ref="B46" r:id="rId53" display="http://blog.tendice.jp/200701/article_61.html"/>
    <hyperlink ref="C46" r:id="rId54" display="http://www28.atwiki.jp/i-dress_zaimu/?page=%E3%83%8A%E3%83%8B%E3%83%AF%E3%82%A2%E3%83%BC%E3%83%A0%E3%82%BA%E5%95%86%E8%97%A9%E5%9B%BD%2F%E8%B2%A1%E5%8B%99%EF%BC%92"/>
    <hyperlink ref="E46" r:id="rId55" display="http://blog.tendice.jp/200701/article_68.html"/>
    <hyperlink ref="B48" r:id="rId56" display="http://blog.tendice.jp/200701/article_62.html"/>
    <hyperlink ref="E48" r:id="rId57" display="http://blog.tendice.jp/200701/article_73.html"/>
    <hyperlink ref="B50" r:id="rId58" display="http://blog.tendice.jp/200701/article_64.html"/>
    <hyperlink ref="C50" r:id="rId59" display="http://www28.atwiki.jp/i-dress_zaimu/?page=%E3%83%8A%E3%83%8B%E3%83%AF%E3%82%A2%E3%83%BC%E3%83%A0%E3%82%BA%E5%95%86%E8%97%A9%E5%9B%BD%2F%E8%B2%A1%E5%8B%99%EF%BC%92"/>
    <hyperlink ref="B51" r:id="rId60" display="http://blog.tendice.jp/200701/article_72.html"/>
    <hyperlink ref="C51" r:id="rId61" display="http://www28.atwiki.jp/i-dress_zaimu/?page=%E3%83%8A%E3%83%8B%E3%83%AF%E3%82%A2%E3%83%BC%E3%83%A0%E3%82%BA%E5%95%86%E8%97%A9%E5%9B%BD%2F%E8%B2%A1%E5%8B%99%EF%BC%92"/>
    <hyperlink ref="B56" r:id="rId62" display="http://blog.tendice.jp/200701/article_78.html"/>
    <hyperlink ref="C56" r:id="rId63" display="http://www28.atwiki.jp/i-dress_zaimu/?page=%E3%83%8A%E3%83%8B%E3%83%AF%E3%82%A2%E3%83%BC%E3%83%A0%E3%82%BA%E5%95%86%E8%97%A9%E5%9B%BD%2F%E8%B2%A1%E5%8B%99%EF%BC%92"/>
    <hyperlink ref="D56" r:id="rId64" display="http://dorill.at.webry.info/200701/article_32.html"/>
    <hyperlink ref="B57" r:id="rId65" display="http://blog.tendice.jp/200701/article_79.html"/>
    <hyperlink ref="C57" r:id="rId66" display="http://www28.atwiki.jp/i-dress_zaimu/?page=%E3%83%8A%E3%83%8B%E3%83%AF%E3%82%A2%E3%83%BC%E3%83%A0%E3%82%BA%E5%95%86%E8%97%A9%E5%9B%BD%2F%E8%B2%A1%E5%8B%99%EF%BC%92"/>
    <hyperlink ref="E58" r:id="rId67" display="http://blog.tendice.jp/200701/article_84.html"/>
    <hyperlink ref="E59" r:id="rId68" display="http://blog.tendice.jp/200701/article_97.html"/>
    <hyperlink ref="E60" r:id="rId69" display="http://blog.tendice.jp/200701/article_122.html"/>
    <hyperlink ref="B61" r:id="rId70" display="http://blog.tendice.jp/200701/article_90.html"/>
    <hyperlink ref="E61" r:id="rId71" display="http://blog.tendice.jp/200701/article_108.html"/>
    <hyperlink ref="B62" r:id="rId72" display="http://blog.tendice.jp/200701/article_91.html"/>
    <hyperlink ref="B63" r:id="rId73" display="http://blog.tendice.jp/200701/article_92.html"/>
    <hyperlink ref="C63" r:id="rId74" display="http://www28.atwiki.jp/i-dress_zaimu/?page=%E3%83%8A%E3%83%8B%E3%83%AF%E3%82%A2%E3%83%BC%E3%83%A0%E3%82%BA%E5%95%86%E8%97%A9%E5%9B%BD%2F%E8%B2%A1%E5%8B%99%EF%BC%92"/>
    <hyperlink ref="E63" r:id="rId75" display="http://blog.tendice.jp/200701/article_96.html"/>
    <hyperlink ref="B64" r:id="rId76" display="http://blog.tendice.jp/200701/article_53.html"/>
    <hyperlink ref="E64" r:id="rId77" display="http://blog.tendice.jp/200701/article_113.html"/>
    <hyperlink ref="B65" r:id="rId78" display="http://blog.tendice.jp/200701/article_104.html"/>
    <hyperlink ref="B66" r:id="rId79" display="http://blog.tendice.jp/200701/article_106.html"/>
    <hyperlink ref="B67" r:id="rId80" display="http://blog.tendice.jp/200701/article_123.html"/>
    <hyperlink ref="B68" r:id="rId81" display="http://blog.tendice.jp/200701/article_109.html"/>
    <hyperlink ref="E68" r:id="rId82" display="http://blog.tendice.jp/200702/article_1.html"/>
    <hyperlink ref="E69" r:id="rId83" display="http://blog.tendice.jp/200702/article_48.html"/>
    <hyperlink ref="B70" r:id="rId84" display="http://blog.tendice.jp/200701/article_111.html"/>
    <hyperlink ref="C75" r:id="rId85" display="http://www28.atwiki.jp/i-dress_zaimu/?page=%E3%83%8A%E3%83%8B%E3%83%AF%E3%82%A2%E3%83%BC%E3%83%A0%E3%82%BA%E5%95%86%E8%97%A9%E5%9B%BD%2F%E8%B2%A1%E5%8B%99%EF%BC%92"/>
    <hyperlink ref="B76" r:id="rId86" display="http://blog.tendice.jp/200701/article_112.html"/>
    <hyperlink ref="C76" r:id="rId87" display="http://www28.atwiki.jp/i-dress_zaimu/?page=%E3%83%8A%E3%83%8B%E3%83%AF%E3%82%A2%E3%83%BC%E3%83%A0%E3%82%BA%E5%95%86%E8%97%A9%E5%9B%BD%2F%E8%B2%A1%E5%8B%99%EF%BC%92"/>
    <hyperlink ref="E76" r:id="rId88" display="http://blog.tendice.jp/200702/article_7.html"/>
    <hyperlink ref="B77" r:id="rId89" display="http://blog.tendice.jp/200701/article_114.html"/>
    <hyperlink ref="E77" r:id="rId90" display="http://blog.tendice.jp/200701/article_120.html"/>
    <hyperlink ref="B78" r:id="rId91" display="http://blog.tendice.jp/200701/article_115.html"/>
    <hyperlink ref="C78" r:id="rId92" display="http://www28.atwiki.jp/i-dress_zaimu/?page=%E3%83%8A%E3%83%8B%E3%83%AF%E3%82%A2%E3%83%BC%E3%83%A0%E3%82%BA%E5%95%86%E8%97%A9%E5%9B%BD%2F%E8%B2%A1%E5%8B%99%EF%BC%92"/>
    <hyperlink ref="E78" r:id="rId93" display="http://blog.tendice.jp/200702/article_50.html"/>
    <hyperlink ref="B79" r:id="rId94" display="http://blog.tendice.jp/200701/article_116.html"/>
    <hyperlink ref="E79" r:id="rId95" display="http://blog.tendice.jp/200702/article_11.html"/>
    <hyperlink ref="B80" r:id="rId96" display="http://blog.tendice.jp/200702/article_5.html"/>
    <hyperlink ref="B81" r:id="rId97" display="http://blog.tendice.jp/200702/article_6.html"/>
    <hyperlink ref="B82" r:id="rId98" display="http://blog.tendice.jp/200702/article_7.html"/>
    <hyperlink ref="E82" r:id="rId99" display="http://blog.tendice.jp/200702/article_9.html"/>
    <hyperlink ref="E83" r:id="rId100" display="http://blog.tendice.jp/200702/article_10.html"/>
    <hyperlink ref="C88" r:id="rId101" display="http://www28.atwiki.jp/i-dress_zaimu/?page=%E3%83%8A%E3%83%8B%E3%83%AF%E3%82%A2%E3%83%BC%E3%83%A0%E3%82%BA%E5%95%86%E8%97%A9%E5%9B%BD%2F%E8%B2%A1%E5%8B%99%EF%BC%92"/>
    <hyperlink ref="B89" r:id="rId102" display="http://blog.tendice.jp/200702/article_14.html"/>
    <hyperlink ref="D89" r:id="rId103" display="http://blog.tendice.jp/200702/article_14.html"/>
    <hyperlink ref="B90" r:id="rId104" display="http://blog.tendice.jp/200702/article_15.html"/>
    <hyperlink ref="D90" r:id="rId105" display="http://blog.tendice.jp/200702/article_15.html"/>
    <hyperlink ref="E90" r:id="rId106" display="http://blog.tendice.jp/200702/article_38.html"/>
    <hyperlink ref="B91" r:id="rId107" display="http://blog.tendice.jp/200702/article_23.html"/>
    <hyperlink ref="C91" r:id="rId108" display="http://www28.atwiki.jp/i-dress_zaimu/?page=%E3%83%8A%E3%83%8B%E3%83%AF%E3%82%A2%E3%83%BC%E3%83%A0%E3%82%BA%E5%95%86%E8%97%A9%E5%9B%BD%2F%E8%B2%A1%E5%8B%99%EF%BC%92"/>
    <hyperlink ref="D91" r:id="rId109" display="http://blog.tendice.jp/200702/article_23.html"/>
    <hyperlink ref="E91" r:id="rId110" display="http://blog.tendice.jp/200702/article_44.html"/>
    <hyperlink ref="B92" r:id="rId111" display="http://blog.tendice.jp/200702/article_47.html"/>
    <hyperlink ref="C92" r:id="rId112" display="http://www28.atwiki.jp/i-dress_zaimu/?page=%E3%83%8A%E3%83%8B%E3%83%AF%E3%82%A2%E3%83%BC%E3%83%A0%E3%82%BA%E5%95%86%E8%97%A9%E5%9B%BD%2F%E8%B2%A1%E5%8B%99%EF%BC%92"/>
    <hyperlink ref="B93" r:id="rId113" display="http://blog.tendice.jp/200702/article_49.html"/>
    <hyperlink ref="E93" r:id="rId114" display="http://blog.tendice.jp/200702/article_55.html"/>
    <hyperlink ref="B95" r:id="rId115" display="http://blog.tendice.jp/200702/article_55.html"/>
    <hyperlink ref="C95" r:id="rId116" display="http://www28.atwiki.jp/i-dress_zaimu/?page=%E3%83%8A%E3%83%8B%E3%83%AF%E3%82%A2%E3%83%BC%E3%83%A0%E3%82%BA%E5%95%86%E8%97%A9%E5%9B%BD%2F%E8%B2%A1%E5%8B%99%EF%BC%92"/>
    <hyperlink ref="B98" r:id="rId117" display="http://blog.tendice.jp/200702/article_52.html"/>
    <hyperlink ref="B99" r:id="rId118" display="http://blog.tendice.jp/200702/article_53.html"/>
    <hyperlink ref="B100" r:id="rId119" display="http://blog.tendice.jp/200702/article_56.html"/>
    <hyperlink ref="C102" r:id="rId120" display="http://www28.atwiki.jp/i-dress_zaimu/?page=%E3%83%8A%E3%83%8B%E3%83%AF%E3%82%A2%E3%83%BC%E3%83%A0%E3%82%BA%E5%95%86%E8%97%A9%E5%9B%BD%2F%E8%B2%A1%E5%8B%99%EF%BC%92"/>
    <hyperlink ref="C106" r:id="rId121" display="http://www28.atwiki.jp/i-dress_zaimu/pages/12.html"/>
    <hyperlink ref="E106" r:id="rId122" display="http://blog.tendice.jp/200703/article_10.html"/>
    <hyperlink ref="C107" r:id="rId123" display="http://www28.atwiki.jp/i-dress_zaimu/pages/12.html"/>
    <hyperlink ref="D108" r:id="rId124" display="http://hpcgi2.nifty.com/fakeradio/bbs-t/wforum.cgi?mode=allread&amp;pastlog=0001&amp;no=644&amp;page=0&amp;act=past#645"/>
    <hyperlink ref="E108" r:id="rId125" display="http://blog.tendice.jp/200703/article_19.html"/>
    <hyperlink ref="C109" r:id="rId126" display="http://www28.atwiki.jp/i-dress_zaimu/pages/12.html"/>
    <hyperlink ref="D109" r:id="rId127" display="http://blog.tendice.jp/200703/article_24.html"/>
    <hyperlink ref="E109" r:id="rId128" display="http://blog.tendice.jp/200703/article_27.html"/>
    <hyperlink ref="E110" r:id="rId129" display="http://blog.tendice.jp/200703/article_25.html"/>
    <hyperlink ref="C112" r:id="rId130" display="http://www28.atwiki.jp/i-dress_zaimu/pages/12.html"/>
    <hyperlink ref="D112" r:id="rId131" display="http://blog.tendice.jp/200703/article_43.html"/>
    <hyperlink ref="E112" r:id="rId132" display="http://blog.tendice.jp/200704/article_8.html"/>
    <hyperlink ref="C113" r:id="rId133" display="http://www28.atwiki.jp/i-dress_zaimu/pages/12.html"/>
    <hyperlink ref="D113" r:id="rId134" display="http://blog.tendice.jp/200704/article_11.html"/>
    <hyperlink ref="C114" r:id="rId135" display="http://www28.atwiki.jp/i-dress_zaimu/pages/12.html"/>
    <hyperlink ref="D114" r:id="rId136" display="http://blog.tendice.jp/200702/article_55.html"/>
    <hyperlink ref="E114" r:id="rId137" display="http://blog.tendice.jp/200704/article_23.html"/>
    <hyperlink ref="C116" r:id="rId138" display="http://www28.atwiki.jp/i-dress_zaimu/pages/12.html"/>
    <hyperlink ref="D116" r:id="rId139" display="http://blog.tendice.jp/200703/article_31.html"/>
    <hyperlink ref="E116" r:id="rId140" display="http://blog.tendice.jp/200704/article_40.html"/>
    <hyperlink ref="C120" r:id="rId141" display="http://www28.atwiki.jp/i-dress_zaimu/?page=ããã¯ã¢ã¼ã ãºåè©å½%2Fè²¡åï¼"/>
    <hyperlink ref="C121" r:id="rId142" display="http://www28.atwiki.jp/i-dress_zaimu/pages/12.html"/>
    <hyperlink ref="D121" r:id="rId143" display="http://blog.tendice.jp/200705/article_4.html"/>
  </hyperlink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31"/>
  <sheetViews>
    <sheetView workbookViewId="0" topLeftCell="A99">
      <selection activeCell="G135" sqref="G135"/>
    </sheetView>
  </sheetViews>
  <sheetFormatPr defaultColWidth="9.00390625" defaultRowHeight="13.5"/>
  <cols>
    <col min="1" max="1" width="4.125" style="306" bestFit="1" customWidth="1"/>
    <col min="2" max="2" width="24.125" style="306" customWidth="1"/>
    <col min="3" max="3" width="5.25390625" style="306" bestFit="1" customWidth="1"/>
    <col min="4" max="4" width="6.50390625" style="306" bestFit="1" customWidth="1"/>
    <col min="5" max="5" width="6.25390625" style="306" bestFit="1" customWidth="1"/>
    <col min="6" max="10" width="5.25390625" style="306" bestFit="1" customWidth="1"/>
    <col min="11" max="11" width="7.125" style="306" bestFit="1" customWidth="1"/>
    <col min="12" max="12" width="7.375" style="306" customWidth="1"/>
    <col min="13" max="13" width="10.75390625" style="307" customWidth="1"/>
    <col min="14" max="14" width="7.75390625" style="0" bestFit="1" customWidth="1"/>
    <col min="15" max="15" width="13.50390625" style="0" customWidth="1"/>
    <col min="16" max="20" width="3.625" style="0" bestFit="1" customWidth="1"/>
    <col min="22" max="26" width="3.50390625" style="0" bestFit="1" customWidth="1"/>
    <col min="27" max="27" width="3.625" style="0" bestFit="1" customWidth="1"/>
    <col min="28" max="28" width="8.50390625" style="0" bestFit="1" customWidth="1"/>
  </cols>
  <sheetData>
    <row r="1" spans="1:13" ht="13.5">
      <c r="A1" s="53" t="s">
        <v>48</v>
      </c>
      <c r="B1" s="54" t="s">
        <v>49</v>
      </c>
      <c r="C1" s="55" t="s">
        <v>48</v>
      </c>
      <c r="D1" s="56" t="s">
        <v>48</v>
      </c>
      <c r="E1" s="57" t="s">
        <v>48</v>
      </c>
      <c r="F1" s="58" t="s">
        <v>48</v>
      </c>
      <c r="G1" s="59" t="s">
        <v>48</v>
      </c>
      <c r="H1" s="59" t="s">
        <v>48</v>
      </c>
      <c r="I1" s="60" t="s">
        <v>48</v>
      </c>
      <c r="J1" s="61" t="s">
        <v>48</v>
      </c>
      <c r="K1" s="62" t="s">
        <v>48</v>
      </c>
      <c r="L1" s="63" t="s">
        <v>48</v>
      </c>
      <c r="M1" s="64" t="s">
        <v>48</v>
      </c>
    </row>
    <row r="2" spans="1:13" ht="13.5">
      <c r="A2" s="65" t="s">
        <v>50</v>
      </c>
      <c r="B2" s="66" t="s">
        <v>51</v>
      </c>
      <c r="C2" s="67" t="s">
        <v>52</v>
      </c>
      <c r="D2" s="68" t="s">
        <v>53</v>
      </c>
      <c r="E2" s="69" t="s">
        <v>54</v>
      </c>
      <c r="F2" s="70" t="s">
        <v>55</v>
      </c>
      <c r="G2" s="71" t="s">
        <v>56</v>
      </c>
      <c r="H2" s="71" t="s">
        <v>57</v>
      </c>
      <c r="I2" s="72" t="s">
        <v>58</v>
      </c>
      <c r="J2" s="73" t="s">
        <v>59</v>
      </c>
      <c r="K2" s="74" t="s">
        <v>60</v>
      </c>
      <c r="L2" s="75" t="s">
        <v>61</v>
      </c>
      <c r="M2" s="76" t="s">
        <v>62</v>
      </c>
    </row>
    <row r="3" spans="1:13" ht="13.5">
      <c r="A3" s="77">
        <v>1</v>
      </c>
      <c r="B3" s="78" t="s">
        <v>63</v>
      </c>
      <c r="C3" s="79" t="s">
        <v>48</v>
      </c>
      <c r="D3" s="80" t="s">
        <v>64</v>
      </c>
      <c r="E3" s="81" t="s">
        <v>65</v>
      </c>
      <c r="F3" s="308">
        <v>10</v>
      </c>
      <c r="G3" s="309">
        <v>10</v>
      </c>
      <c r="H3" s="309">
        <v>10</v>
      </c>
      <c r="I3" s="310">
        <v>10</v>
      </c>
      <c r="J3" s="311">
        <v>10</v>
      </c>
      <c r="K3" s="312">
        <v>10</v>
      </c>
      <c r="L3" s="84" t="s">
        <v>48</v>
      </c>
      <c r="M3" s="85" t="s">
        <v>48</v>
      </c>
    </row>
    <row r="4" spans="1:13" ht="13.5">
      <c r="A4" s="86" t="s">
        <v>64</v>
      </c>
      <c r="B4" s="87" t="s">
        <v>66</v>
      </c>
      <c r="C4" s="88" t="s">
        <v>48</v>
      </c>
      <c r="D4" s="89" t="s">
        <v>64</v>
      </c>
      <c r="E4" s="90" t="s">
        <v>65</v>
      </c>
      <c r="F4" s="313">
        <v>1</v>
      </c>
      <c r="G4" s="91" t="s">
        <v>48</v>
      </c>
      <c r="H4" s="91" t="s">
        <v>48</v>
      </c>
      <c r="I4" s="88" t="s">
        <v>48</v>
      </c>
      <c r="J4" s="89" t="s">
        <v>48</v>
      </c>
      <c r="K4" s="314">
        <v>1</v>
      </c>
      <c r="L4" s="93" t="s">
        <v>48</v>
      </c>
      <c r="M4" s="94" t="s">
        <v>48</v>
      </c>
    </row>
    <row r="5" spans="1:13" ht="13.5">
      <c r="A5" s="86" t="s">
        <v>64</v>
      </c>
      <c r="B5" s="87" t="s">
        <v>67</v>
      </c>
      <c r="C5" s="88" t="s">
        <v>48</v>
      </c>
      <c r="D5" s="89" t="s">
        <v>64</v>
      </c>
      <c r="E5" s="92" t="s">
        <v>65</v>
      </c>
      <c r="F5" s="313">
        <v>0</v>
      </c>
      <c r="G5" s="91" t="s">
        <v>48</v>
      </c>
      <c r="H5" s="91" t="s">
        <v>48</v>
      </c>
      <c r="I5" s="88" t="s">
        <v>48</v>
      </c>
      <c r="J5" s="89" t="s">
        <v>48</v>
      </c>
      <c r="K5" s="314">
        <v>0</v>
      </c>
      <c r="L5" s="93" t="s">
        <v>48</v>
      </c>
      <c r="M5" s="94" t="s">
        <v>48</v>
      </c>
    </row>
    <row r="6" spans="1:13" ht="13.5">
      <c r="A6" s="95" t="s">
        <v>64</v>
      </c>
      <c r="B6" s="96" t="s">
        <v>68</v>
      </c>
      <c r="C6" s="97" t="s">
        <v>65</v>
      </c>
      <c r="D6" s="98" t="s">
        <v>48</v>
      </c>
      <c r="E6" s="99" t="s">
        <v>48</v>
      </c>
      <c r="F6" s="315">
        <v>0</v>
      </c>
      <c r="G6" s="101" t="s">
        <v>48</v>
      </c>
      <c r="H6" s="101" t="s">
        <v>48</v>
      </c>
      <c r="I6" s="97" t="s">
        <v>48</v>
      </c>
      <c r="J6" s="98" t="s">
        <v>48</v>
      </c>
      <c r="K6" s="316">
        <v>0</v>
      </c>
      <c r="L6" s="102" t="s">
        <v>48</v>
      </c>
      <c r="M6" s="103" t="s">
        <v>69</v>
      </c>
    </row>
    <row r="7" spans="1:13" ht="13.5">
      <c r="A7" s="104">
        <v>3</v>
      </c>
      <c r="B7" s="105" t="s">
        <v>70</v>
      </c>
      <c r="C7" s="106" t="s">
        <v>48</v>
      </c>
      <c r="D7" s="107" t="s">
        <v>71</v>
      </c>
      <c r="E7" s="108" t="s">
        <v>48</v>
      </c>
      <c r="F7" s="317">
        <v>4</v>
      </c>
      <c r="G7" s="110" t="s">
        <v>48</v>
      </c>
      <c r="H7" s="110" t="s">
        <v>48</v>
      </c>
      <c r="I7" s="106" t="s">
        <v>48</v>
      </c>
      <c r="J7" s="107" t="s">
        <v>48</v>
      </c>
      <c r="K7" s="108" t="s">
        <v>48</v>
      </c>
      <c r="L7" s="111" t="s">
        <v>48</v>
      </c>
      <c r="M7" s="112" t="s">
        <v>48</v>
      </c>
    </row>
    <row r="8" spans="1:13" ht="36">
      <c r="A8" s="95" t="s">
        <v>64</v>
      </c>
      <c r="B8" s="96" t="s">
        <v>72</v>
      </c>
      <c r="C8" s="97" t="s">
        <v>48</v>
      </c>
      <c r="D8" s="98" t="s">
        <v>64</v>
      </c>
      <c r="E8" s="99" t="s">
        <v>48</v>
      </c>
      <c r="F8" s="315">
        <v>0</v>
      </c>
      <c r="G8" s="318">
        <v>0</v>
      </c>
      <c r="H8" s="318">
        <v>0</v>
      </c>
      <c r="I8" s="319">
        <v>0</v>
      </c>
      <c r="J8" s="319">
        <v>0</v>
      </c>
      <c r="K8" s="319">
        <v>0</v>
      </c>
      <c r="L8" s="102" t="s">
        <v>48</v>
      </c>
      <c r="M8" s="103" t="s">
        <v>73</v>
      </c>
    </row>
    <row r="9" spans="1:13" ht="13.5">
      <c r="A9" s="113" t="s">
        <v>48</v>
      </c>
      <c r="B9" s="114" t="s">
        <v>74</v>
      </c>
      <c r="C9" s="115" t="s">
        <v>65</v>
      </c>
      <c r="D9" s="116" t="s">
        <v>48</v>
      </c>
      <c r="E9" s="117" t="s">
        <v>48</v>
      </c>
      <c r="F9" s="320">
        <v>0</v>
      </c>
      <c r="G9" s="118" t="s">
        <v>48</v>
      </c>
      <c r="H9" s="118" t="s">
        <v>48</v>
      </c>
      <c r="I9" s="115" t="s">
        <v>48</v>
      </c>
      <c r="J9" s="116" t="s">
        <v>48</v>
      </c>
      <c r="K9" s="117" t="s">
        <v>48</v>
      </c>
      <c r="L9" s="119" t="s">
        <v>48</v>
      </c>
      <c r="M9" s="120" t="s">
        <v>48</v>
      </c>
    </row>
    <row r="10" spans="1:13" ht="36.75" thickBot="1">
      <c r="A10" s="121">
        <v>4</v>
      </c>
      <c r="B10" s="122" t="s">
        <v>75</v>
      </c>
      <c r="C10" s="123" t="s">
        <v>48</v>
      </c>
      <c r="D10" s="124" t="s">
        <v>48</v>
      </c>
      <c r="E10" s="125" t="s">
        <v>48</v>
      </c>
      <c r="F10" s="321">
        <v>0</v>
      </c>
      <c r="G10" s="126" t="s">
        <v>48</v>
      </c>
      <c r="H10" s="126" t="s">
        <v>48</v>
      </c>
      <c r="I10" s="123" t="s">
        <v>48</v>
      </c>
      <c r="J10" s="124" t="s">
        <v>48</v>
      </c>
      <c r="K10" s="125" t="s">
        <v>48</v>
      </c>
      <c r="L10" s="127" t="s">
        <v>48</v>
      </c>
      <c r="M10" s="128" t="s">
        <v>73</v>
      </c>
    </row>
    <row r="11" spans="1:13" ht="14.25" thickTop="1">
      <c r="A11" s="129" t="s">
        <v>48</v>
      </c>
      <c r="B11" s="130" t="s">
        <v>51</v>
      </c>
      <c r="C11" s="131" t="s">
        <v>48</v>
      </c>
      <c r="D11" s="132" t="s">
        <v>48</v>
      </c>
      <c r="E11" s="133" t="s">
        <v>48</v>
      </c>
      <c r="F11" s="134" t="s">
        <v>55</v>
      </c>
      <c r="G11" s="135" t="s">
        <v>56</v>
      </c>
      <c r="H11" s="135" t="s">
        <v>57</v>
      </c>
      <c r="I11" s="131" t="s">
        <v>58</v>
      </c>
      <c r="J11" s="132" t="s">
        <v>59</v>
      </c>
      <c r="K11" s="133" t="s">
        <v>60</v>
      </c>
      <c r="L11" s="136" t="s">
        <v>61</v>
      </c>
      <c r="M11" s="137" t="s">
        <v>62</v>
      </c>
    </row>
    <row r="12" spans="1:28" ht="14.25" thickBot="1">
      <c r="A12" s="138" t="s">
        <v>48</v>
      </c>
      <c r="B12" s="139" t="s">
        <v>76</v>
      </c>
      <c r="C12" s="140" t="s">
        <v>48</v>
      </c>
      <c r="D12" s="141" t="s">
        <v>48</v>
      </c>
      <c r="E12" s="142" t="s">
        <v>48</v>
      </c>
      <c r="F12" s="370">
        <v>15</v>
      </c>
      <c r="G12" s="371">
        <v>10</v>
      </c>
      <c r="H12" s="371">
        <v>10</v>
      </c>
      <c r="I12" s="372">
        <v>10</v>
      </c>
      <c r="J12" s="373">
        <v>10</v>
      </c>
      <c r="K12" s="374">
        <v>11</v>
      </c>
      <c r="L12" s="143" t="s">
        <v>48</v>
      </c>
      <c r="M12" s="144" t="s">
        <v>48</v>
      </c>
      <c r="N12">
        <f>SUM(F2:F10)</f>
        <v>15</v>
      </c>
      <c r="O12">
        <f aca="true" t="shared" si="0" ref="O12:T12">SUM(G2:G10)</f>
        <v>10</v>
      </c>
      <c r="P12">
        <f t="shared" si="0"/>
        <v>10</v>
      </c>
      <c r="Q12">
        <f t="shared" si="0"/>
        <v>10</v>
      </c>
      <c r="R12">
        <f t="shared" si="0"/>
        <v>10</v>
      </c>
      <c r="S12">
        <f t="shared" si="0"/>
        <v>11</v>
      </c>
      <c r="T12">
        <f t="shared" si="0"/>
        <v>0</v>
      </c>
      <c r="V12">
        <f>F12-N12</f>
        <v>0</v>
      </c>
      <c r="W12">
        <f aca="true" t="shared" si="1" ref="W12:AB12">G12-O12</f>
        <v>0</v>
      </c>
      <c r="X12">
        <f t="shared" si="1"/>
        <v>0</v>
      </c>
      <c r="Y12">
        <f t="shared" si="1"/>
        <v>0</v>
      </c>
      <c r="Z12">
        <f t="shared" si="1"/>
        <v>0</v>
      </c>
      <c r="AA12">
        <f t="shared" si="1"/>
        <v>0</v>
      </c>
      <c r="AB12" t="e">
        <f t="shared" si="1"/>
        <v>#VALUE!</v>
      </c>
    </row>
    <row r="13" spans="1:13" ht="13.5">
      <c r="A13" s="145" t="s">
        <v>48</v>
      </c>
      <c r="B13" s="146" t="s">
        <v>77</v>
      </c>
      <c r="C13" s="147" t="s">
        <v>48</v>
      </c>
      <c r="D13" s="148" t="s">
        <v>48</v>
      </c>
      <c r="E13" s="149" t="s">
        <v>48</v>
      </c>
      <c r="F13" s="150" t="s">
        <v>48</v>
      </c>
      <c r="G13" s="151" t="s">
        <v>48</v>
      </c>
      <c r="H13" s="151" t="s">
        <v>48</v>
      </c>
      <c r="I13" s="152" t="s">
        <v>48</v>
      </c>
      <c r="J13" s="153" t="s">
        <v>48</v>
      </c>
      <c r="K13" s="154" t="s">
        <v>48</v>
      </c>
      <c r="L13" s="155" t="s">
        <v>48</v>
      </c>
      <c r="M13" s="156" t="s">
        <v>48</v>
      </c>
    </row>
    <row r="14" spans="1:13" ht="13.5">
      <c r="A14" s="157" t="s">
        <v>50</v>
      </c>
      <c r="B14" s="158" t="s">
        <v>51</v>
      </c>
      <c r="C14" s="159" t="s">
        <v>52</v>
      </c>
      <c r="D14" s="160" t="s">
        <v>53</v>
      </c>
      <c r="E14" s="161" t="s">
        <v>54</v>
      </c>
      <c r="F14" s="162" t="s">
        <v>55</v>
      </c>
      <c r="G14" s="163" t="s">
        <v>56</v>
      </c>
      <c r="H14" s="163" t="s">
        <v>57</v>
      </c>
      <c r="I14" s="164" t="s">
        <v>58</v>
      </c>
      <c r="J14" s="165" t="s">
        <v>59</v>
      </c>
      <c r="K14" s="166" t="s">
        <v>60</v>
      </c>
      <c r="L14" s="167" t="s">
        <v>61</v>
      </c>
      <c r="M14" s="168" t="s">
        <v>62</v>
      </c>
    </row>
    <row r="15" spans="1:13" ht="13.5">
      <c r="A15" s="77">
        <v>5</v>
      </c>
      <c r="B15" s="78" t="s">
        <v>78</v>
      </c>
      <c r="C15" s="169" t="s">
        <v>65</v>
      </c>
      <c r="D15" s="80" t="s">
        <v>48</v>
      </c>
      <c r="E15" s="89" t="s">
        <v>297</v>
      </c>
      <c r="F15" s="308">
        <v>-4</v>
      </c>
      <c r="G15" s="309">
        <v>0</v>
      </c>
      <c r="H15" s="309">
        <v>0</v>
      </c>
      <c r="I15" s="310">
        <v>-2</v>
      </c>
      <c r="J15" s="311">
        <v>0</v>
      </c>
      <c r="K15" s="312">
        <v>0</v>
      </c>
      <c r="L15" s="84" t="s">
        <v>48</v>
      </c>
      <c r="M15" s="85" t="s">
        <v>79</v>
      </c>
    </row>
    <row r="16" spans="1:13" ht="13.5">
      <c r="A16" s="86" t="s">
        <v>64</v>
      </c>
      <c r="B16" s="87" t="s">
        <v>298</v>
      </c>
      <c r="C16" s="89" t="s">
        <v>297</v>
      </c>
      <c r="D16" s="80" t="s">
        <v>297</v>
      </c>
      <c r="E16" s="170" t="s">
        <v>65</v>
      </c>
      <c r="F16" s="308">
        <v>0</v>
      </c>
      <c r="G16" s="309">
        <v>6</v>
      </c>
      <c r="H16" s="309">
        <v>0</v>
      </c>
      <c r="I16" s="310">
        <v>0</v>
      </c>
      <c r="J16" s="311">
        <v>0</v>
      </c>
      <c r="K16" s="312">
        <v>0</v>
      </c>
      <c r="L16" s="84" t="s">
        <v>297</v>
      </c>
      <c r="M16" s="94" t="s">
        <v>81</v>
      </c>
    </row>
    <row r="17" spans="1:13" ht="13.5">
      <c r="A17" s="86" t="s">
        <v>64</v>
      </c>
      <c r="B17" s="87" t="s">
        <v>299</v>
      </c>
      <c r="C17" s="88" t="s">
        <v>65</v>
      </c>
      <c r="D17" s="89" t="s">
        <v>300</v>
      </c>
      <c r="E17" s="89" t="s">
        <v>300</v>
      </c>
      <c r="F17" s="313">
        <v>0</v>
      </c>
      <c r="G17" s="322">
        <v>0</v>
      </c>
      <c r="H17" s="322">
        <v>0</v>
      </c>
      <c r="I17" s="323">
        <v>0</v>
      </c>
      <c r="J17" s="324">
        <v>0</v>
      </c>
      <c r="K17" s="314">
        <v>0</v>
      </c>
      <c r="L17" s="93" t="s">
        <v>48</v>
      </c>
      <c r="M17" s="94" t="s">
        <v>81</v>
      </c>
    </row>
    <row r="18" spans="1:13" ht="13.5">
      <c r="A18" s="86" t="s">
        <v>64</v>
      </c>
      <c r="B18" s="87" t="s">
        <v>301</v>
      </c>
      <c r="C18" s="88" t="s">
        <v>300</v>
      </c>
      <c r="D18" s="89" t="s">
        <v>300</v>
      </c>
      <c r="E18" s="90" t="s">
        <v>65</v>
      </c>
      <c r="F18" s="313">
        <v>0</v>
      </c>
      <c r="G18" s="322">
        <v>0</v>
      </c>
      <c r="H18" s="322">
        <v>0</v>
      </c>
      <c r="I18" s="325">
        <v>0</v>
      </c>
      <c r="J18" s="326">
        <v>0</v>
      </c>
      <c r="K18" s="327">
        <v>0</v>
      </c>
      <c r="L18" s="93" t="s">
        <v>300</v>
      </c>
      <c r="M18" s="94" t="s">
        <v>81</v>
      </c>
    </row>
    <row r="19" spans="1:13" ht="13.5">
      <c r="A19" s="86" t="s">
        <v>64</v>
      </c>
      <c r="B19" s="87" t="s">
        <v>302</v>
      </c>
      <c r="C19" s="171" t="s">
        <v>65</v>
      </c>
      <c r="D19" s="89" t="s">
        <v>300</v>
      </c>
      <c r="E19" s="89" t="s">
        <v>300</v>
      </c>
      <c r="F19" s="313">
        <v>-4</v>
      </c>
      <c r="G19" s="322">
        <v>0</v>
      </c>
      <c r="H19" s="322">
        <v>0</v>
      </c>
      <c r="I19" s="323">
        <v>0</v>
      </c>
      <c r="J19" s="324">
        <v>0</v>
      </c>
      <c r="K19" s="314">
        <v>0</v>
      </c>
      <c r="L19" s="93" t="s">
        <v>48</v>
      </c>
      <c r="M19" s="94" t="s">
        <v>81</v>
      </c>
    </row>
    <row r="20" spans="1:13" ht="13.5">
      <c r="A20" s="86" t="s">
        <v>64</v>
      </c>
      <c r="B20" s="87" t="s">
        <v>303</v>
      </c>
      <c r="C20" s="89" t="s">
        <v>300</v>
      </c>
      <c r="D20" s="172" t="s">
        <v>300</v>
      </c>
      <c r="E20" s="90" t="s">
        <v>65</v>
      </c>
      <c r="F20" s="328">
        <v>0</v>
      </c>
      <c r="G20" s="329">
        <v>0</v>
      </c>
      <c r="H20" s="329">
        <v>4</v>
      </c>
      <c r="I20" s="330">
        <v>0</v>
      </c>
      <c r="J20" s="331">
        <v>2</v>
      </c>
      <c r="K20" s="332">
        <v>0</v>
      </c>
      <c r="L20" s="173" t="s">
        <v>300</v>
      </c>
      <c r="M20" s="94" t="s">
        <v>81</v>
      </c>
    </row>
    <row r="21" spans="1:13" ht="13.5">
      <c r="A21" s="95" t="s">
        <v>64</v>
      </c>
      <c r="B21" s="96" t="s">
        <v>72</v>
      </c>
      <c r="C21" s="97" t="s">
        <v>48</v>
      </c>
      <c r="D21" s="89" t="s">
        <v>300</v>
      </c>
      <c r="E21" s="174" t="s">
        <v>65</v>
      </c>
      <c r="F21" s="315">
        <v>0</v>
      </c>
      <c r="G21" s="101" t="s">
        <v>48</v>
      </c>
      <c r="H21" s="101" t="s">
        <v>48</v>
      </c>
      <c r="I21" s="97" t="s">
        <v>48</v>
      </c>
      <c r="J21" s="98" t="s">
        <v>48</v>
      </c>
      <c r="K21" s="99" t="s">
        <v>48</v>
      </c>
      <c r="L21" s="102" t="s">
        <v>48</v>
      </c>
      <c r="M21" s="103" t="s">
        <v>86</v>
      </c>
    </row>
    <row r="22" spans="1:13" ht="13.5">
      <c r="A22" s="113" t="s">
        <v>48</v>
      </c>
      <c r="B22" s="114" t="s">
        <v>87</v>
      </c>
      <c r="C22" s="115" t="s">
        <v>48</v>
      </c>
      <c r="D22" s="116" t="s">
        <v>48</v>
      </c>
      <c r="E22" s="117" t="s">
        <v>48</v>
      </c>
      <c r="F22" s="320">
        <v>0</v>
      </c>
      <c r="G22" s="118" t="s">
        <v>48</v>
      </c>
      <c r="H22" s="118" t="s">
        <v>48</v>
      </c>
      <c r="I22" s="115" t="s">
        <v>48</v>
      </c>
      <c r="J22" s="116" t="s">
        <v>48</v>
      </c>
      <c r="K22" s="117" t="s">
        <v>48</v>
      </c>
      <c r="L22" s="119" t="s">
        <v>48</v>
      </c>
      <c r="M22" s="120" t="s">
        <v>88</v>
      </c>
    </row>
    <row r="23" spans="1:13" ht="24">
      <c r="A23" s="77">
        <v>6</v>
      </c>
      <c r="B23" s="78" t="s">
        <v>89</v>
      </c>
      <c r="C23" s="169" t="s">
        <v>65</v>
      </c>
      <c r="D23" s="80" t="s">
        <v>48</v>
      </c>
      <c r="E23" s="175" t="s">
        <v>65</v>
      </c>
      <c r="F23" s="333">
        <v>0</v>
      </c>
      <c r="G23" s="334">
        <v>0</v>
      </c>
      <c r="H23" s="334">
        <v>0</v>
      </c>
      <c r="I23" s="335">
        <v>0</v>
      </c>
      <c r="J23" s="336">
        <v>0</v>
      </c>
      <c r="K23" s="81" t="s">
        <v>48</v>
      </c>
      <c r="L23" s="84" t="s">
        <v>48</v>
      </c>
      <c r="M23" s="85" t="s">
        <v>69</v>
      </c>
    </row>
    <row r="24" spans="1:13" ht="13.5">
      <c r="A24" s="86" t="s">
        <v>64</v>
      </c>
      <c r="B24" s="87" t="s">
        <v>90</v>
      </c>
      <c r="C24" s="88" t="s">
        <v>64</v>
      </c>
      <c r="D24" s="89" t="s">
        <v>48</v>
      </c>
      <c r="E24" s="170" t="s">
        <v>65</v>
      </c>
      <c r="F24" s="337">
        <v>0</v>
      </c>
      <c r="G24" s="338">
        <v>0</v>
      </c>
      <c r="H24" s="339">
        <v>0</v>
      </c>
      <c r="I24" s="340">
        <v>0</v>
      </c>
      <c r="J24" s="341">
        <v>0</v>
      </c>
      <c r="K24" s="92" t="s">
        <v>48</v>
      </c>
      <c r="L24" s="93" t="s">
        <v>48</v>
      </c>
      <c r="M24" s="94" t="s">
        <v>81</v>
      </c>
    </row>
    <row r="25" spans="1:13" ht="13.5">
      <c r="A25" s="86" t="s">
        <v>64</v>
      </c>
      <c r="B25" s="87" t="s">
        <v>91</v>
      </c>
      <c r="C25" s="88" t="s">
        <v>64</v>
      </c>
      <c r="D25" s="89" t="s">
        <v>48</v>
      </c>
      <c r="E25" s="90" t="s">
        <v>65</v>
      </c>
      <c r="F25" s="308">
        <v>6</v>
      </c>
      <c r="G25" s="309">
        <v>0</v>
      </c>
      <c r="H25" s="309">
        <v>0</v>
      </c>
      <c r="I25" s="310">
        <v>0</v>
      </c>
      <c r="J25" s="311">
        <v>-3</v>
      </c>
      <c r="K25" s="81" t="s">
        <v>48</v>
      </c>
      <c r="L25" s="93" t="s">
        <v>48</v>
      </c>
      <c r="M25" s="94" t="s">
        <v>81</v>
      </c>
    </row>
    <row r="26" spans="1:13" ht="13.5">
      <c r="A26" s="86" t="s">
        <v>64</v>
      </c>
      <c r="B26" s="87" t="s">
        <v>92</v>
      </c>
      <c r="C26" s="88" t="s">
        <v>64</v>
      </c>
      <c r="D26" s="89" t="s">
        <v>48</v>
      </c>
      <c r="E26" s="90" t="s">
        <v>65</v>
      </c>
      <c r="F26" s="342">
        <v>0</v>
      </c>
      <c r="G26" s="343">
        <v>0</v>
      </c>
      <c r="H26" s="343">
        <v>0</v>
      </c>
      <c r="I26" s="344">
        <v>0</v>
      </c>
      <c r="J26" s="345">
        <v>0</v>
      </c>
      <c r="K26" s="92" t="s">
        <v>48</v>
      </c>
      <c r="L26" s="93" t="s">
        <v>48</v>
      </c>
      <c r="M26" s="94" t="s">
        <v>81</v>
      </c>
    </row>
    <row r="27" spans="1:13" ht="13.5">
      <c r="A27" s="86" t="s">
        <v>64</v>
      </c>
      <c r="B27" s="87" t="s">
        <v>93</v>
      </c>
      <c r="C27" s="88" t="s">
        <v>64</v>
      </c>
      <c r="D27" s="89" t="s">
        <v>48</v>
      </c>
      <c r="E27" s="170" t="s">
        <v>65</v>
      </c>
      <c r="F27" s="337">
        <v>0</v>
      </c>
      <c r="G27" s="338">
        <v>0</v>
      </c>
      <c r="H27" s="338">
        <v>0</v>
      </c>
      <c r="I27" s="340">
        <v>0</v>
      </c>
      <c r="J27" s="346">
        <v>0</v>
      </c>
      <c r="K27" s="81" t="s">
        <v>48</v>
      </c>
      <c r="L27" s="93" t="s">
        <v>48</v>
      </c>
      <c r="M27" s="94" t="s">
        <v>81</v>
      </c>
    </row>
    <row r="28" spans="1:13" ht="24">
      <c r="A28" s="86" t="s">
        <v>64</v>
      </c>
      <c r="B28" s="87" t="s">
        <v>95</v>
      </c>
      <c r="C28" s="88" t="s">
        <v>64</v>
      </c>
      <c r="D28" s="89" t="s">
        <v>48</v>
      </c>
      <c r="E28" s="90" t="s">
        <v>65</v>
      </c>
      <c r="F28" s="342">
        <v>0</v>
      </c>
      <c r="G28" s="343">
        <v>0</v>
      </c>
      <c r="H28" s="343">
        <v>0</v>
      </c>
      <c r="I28" s="347">
        <v>0</v>
      </c>
      <c r="J28" s="345">
        <v>0</v>
      </c>
      <c r="K28" s="92" t="s">
        <v>48</v>
      </c>
      <c r="L28" s="93" t="s">
        <v>48</v>
      </c>
      <c r="M28" s="94" t="s">
        <v>96</v>
      </c>
    </row>
    <row r="29" spans="1:13" ht="24">
      <c r="A29" s="86" t="s">
        <v>64</v>
      </c>
      <c r="B29" s="87" t="s">
        <v>97</v>
      </c>
      <c r="C29" s="88" t="s">
        <v>64</v>
      </c>
      <c r="D29" s="89" t="s">
        <v>48</v>
      </c>
      <c r="E29" s="170" t="s">
        <v>65</v>
      </c>
      <c r="F29" s="342">
        <v>0</v>
      </c>
      <c r="G29" s="343">
        <v>0</v>
      </c>
      <c r="H29" s="343">
        <v>0</v>
      </c>
      <c r="I29" s="347">
        <v>0</v>
      </c>
      <c r="J29" s="345">
        <v>0</v>
      </c>
      <c r="K29" s="92" t="s">
        <v>48</v>
      </c>
      <c r="L29" s="93" t="s">
        <v>48</v>
      </c>
      <c r="M29" s="176" t="s">
        <v>98</v>
      </c>
    </row>
    <row r="30" spans="1:13" ht="13.5">
      <c r="A30" s="86" t="s">
        <v>64</v>
      </c>
      <c r="B30" s="87" t="s">
        <v>99</v>
      </c>
      <c r="C30" s="88" t="s">
        <v>64</v>
      </c>
      <c r="D30" s="89" t="s">
        <v>48</v>
      </c>
      <c r="E30" s="90" t="s">
        <v>65</v>
      </c>
      <c r="F30" s="342">
        <v>0</v>
      </c>
      <c r="G30" s="343">
        <v>0</v>
      </c>
      <c r="H30" s="343">
        <v>0</v>
      </c>
      <c r="I30" s="347">
        <v>0</v>
      </c>
      <c r="J30" s="345">
        <v>0</v>
      </c>
      <c r="K30" s="92" t="s">
        <v>48</v>
      </c>
      <c r="L30" s="93" t="s">
        <v>48</v>
      </c>
      <c r="M30" s="94" t="s">
        <v>81</v>
      </c>
    </row>
    <row r="31" spans="1:13" ht="13.5">
      <c r="A31" s="86" t="s">
        <v>64</v>
      </c>
      <c r="B31" s="87" t="s">
        <v>100</v>
      </c>
      <c r="C31" s="88" t="s">
        <v>64</v>
      </c>
      <c r="D31" s="89" t="s">
        <v>48</v>
      </c>
      <c r="E31" s="90" t="s">
        <v>65</v>
      </c>
      <c r="F31" s="342">
        <v>0</v>
      </c>
      <c r="G31" s="343">
        <v>0</v>
      </c>
      <c r="H31" s="343">
        <v>0</v>
      </c>
      <c r="I31" s="347">
        <v>0</v>
      </c>
      <c r="J31" s="345">
        <v>0</v>
      </c>
      <c r="K31" s="92" t="s">
        <v>48</v>
      </c>
      <c r="L31" s="93" t="s">
        <v>48</v>
      </c>
      <c r="M31" s="94" t="s">
        <v>81</v>
      </c>
    </row>
    <row r="32" spans="1:13" ht="13.5">
      <c r="A32" s="86" t="s">
        <v>64</v>
      </c>
      <c r="B32" s="87" t="s">
        <v>101</v>
      </c>
      <c r="C32" s="88" t="s">
        <v>64</v>
      </c>
      <c r="D32" s="89" t="s">
        <v>48</v>
      </c>
      <c r="E32" s="90" t="s">
        <v>65</v>
      </c>
      <c r="F32" s="342">
        <v>0</v>
      </c>
      <c r="G32" s="343">
        <v>0</v>
      </c>
      <c r="H32" s="343">
        <v>0</v>
      </c>
      <c r="I32" s="347">
        <v>0</v>
      </c>
      <c r="J32" s="348">
        <v>0</v>
      </c>
      <c r="K32" s="81" t="s">
        <v>48</v>
      </c>
      <c r="L32" s="93" t="s">
        <v>48</v>
      </c>
      <c r="M32" s="94" t="s">
        <v>81</v>
      </c>
    </row>
    <row r="33" spans="1:13" ht="13.5">
      <c r="A33" s="95" t="s">
        <v>64</v>
      </c>
      <c r="B33" s="96" t="s">
        <v>102</v>
      </c>
      <c r="C33" s="97" t="s">
        <v>64</v>
      </c>
      <c r="D33" s="98" t="s">
        <v>48</v>
      </c>
      <c r="E33" s="174" t="s">
        <v>65</v>
      </c>
      <c r="F33" s="337">
        <v>0</v>
      </c>
      <c r="G33" s="338">
        <v>0</v>
      </c>
      <c r="H33" s="339">
        <v>0</v>
      </c>
      <c r="I33" s="340">
        <v>0</v>
      </c>
      <c r="J33" s="349">
        <v>0</v>
      </c>
      <c r="K33" s="99" t="s">
        <v>48</v>
      </c>
      <c r="L33" s="102" t="s">
        <v>48</v>
      </c>
      <c r="M33" s="103" t="s">
        <v>81</v>
      </c>
    </row>
    <row r="34" spans="1:13" ht="24">
      <c r="A34" s="113" t="s">
        <v>48</v>
      </c>
      <c r="B34" s="114" t="s">
        <v>103</v>
      </c>
      <c r="C34" s="115" t="s">
        <v>48</v>
      </c>
      <c r="D34" s="116" t="s">
        <v>48</v>
      </c>
      <c r="E34" s="117" t="s">
        <v>48</v>
      </c>
      <c r="F34" s="320">
        <v>0</v>
      </c>
      <c r="G34" s="118" t="s">
        <v>48</v>
      </c>
      <c r="H34" s="118" t="s">
        <v>48</v>
      </c>
      <c r="I34" s="115" t="s">
        <v>48</v>
      </c>
      <c r="J34" s="116" t="s">
        <v>48</v>
      </c>
      <c r="K34" s="117" t="s">
        <v>48</v>
      </c>
      <c r="L34" s="119" t="s">
        <v>48</v>
      </c>
      <c r="M34" s="120" t="s">
        <v>104</v>
      </c>
    </row>
    <row r="35" spans="1:13" ht="13.5">
      <c r="A35" s="113">
        <v>7</v>
      </c>
      <c r="B35" s="114" t="s">
        <v>105</v>
      </c>
      <c r="C35" s="115" t="s">
        <v>48</v>
      </c>
      <c r="D35" s="116" t="s">
        <v>48</v>
      </c>
      <c r="E35" s="117" t="s">
        <v>48</v>
      </c>
      <c r="F35" s="320">
        <v>0</v>
      </c>
      <c r="G35" s="118" t="s">
        <v>48</v>
      </c>
      <c r="H35" s="118" t="s">
        <v>48</v>
      </c>
      <c r="I35" s="115"/>
      <c r="J35" s="116" t="s">
        <v>48</v>
      </c>
      <c r="K35" s="117" t="s">
        <v>48</v>
      </c>
      <c r="L35" s="119" t="s">
        <v>48</v>
      </c>
      <c r="M35" s="120" t="s">
        <v>48</v>
      </c>
    </row>
    <row r="36" spans="1:13" ht="13.5">
      <c r="A36" s="113">
        <v>8</v>
      </c>
      <c r="B36" s="114" t="s">
        <v>106</v>
      </c>
      <c r="C36" s="115" t="s">
        <v>48</v>
      </c>
      <c r="D36" s="116" t="s">
        <v>48</v>
      </c>
      <c r="E36" s="177" t="s">
        <v>65</v>
      </c>
      <c r="F36" s="320">
        <v>0</v>
      </c>
      <c r="G36" s="118" t="s">
        <v>48</v>
      </c>
      <c r="H36" s="118" t="s">
        <v>48</v>
      </c>
      <c r="I36" s="115" t="s">
        <v>48</v>
      </c>
      <c r="J36" s="116" t="s">
        <v>48</v>
      </c>
      <c r="K36" s="117" t="s">
        <v>48</v>
      </c>
      <c r="L36" s="119" t="s">
        <v>48</v>
      </c>
      <c r="M36" s="120" t="s">
        <v>48</v>
      </c>
    </row>
    <row r="37" spans="1:13" ht="13.5">
      <c r="A37" s="113">
        <v>9</v>
      </c>
      <c r="B37" s="114" t="s">
        <v>107</v>
      </c>
      <c r="C37" s="178" t="s">
        <v>65</v>
      </c>
      <c r="D37" s="116" t="s">
        <v>48</v>
      </c>
      <c r="E37" s="177" t="s">
        <v>304</v>
      </c>
      <c r="F37" s="320">
        <v>3</v>
      </c>
      <c r="G37" s="118" t="s">
        <v>48</v>
      </c>
      <c r="H37" s="118" t="s">
        <v>48</v>
      </c>
      <c r="I37" s="115" t="s">
        <v>48</v>
      </c>
      <c r="J37" s="116" t="s">
        <v>48</v>
      </c>
      <c r="K37" s="117" t="s">
        <v>48</v>
      </c>
      <c r="L37" s="119" t="s">
        <v>48</v>
      </c>
      <c r="M37" s="120" t="s">
        <v>48</v>
      </c>
    </row>
    <row r="38" spans="1:13" ht="24">
      <c r="A38" s="113" t="s">
        <v>48</v>
      </c>
      <c r="B38" s="114" t="s">
        <v>108</v>
      </c>
      <c r="C38" s="115" t="s">
        <v>65</v>
      </c>
      <c r="D38" s="116" t="s">
        <v>48</v>
      </c>
      <c r="E38" s="177" t="s">
        <v>65</v>
      </c>
      <c r="F38" s="320">
        <v>0</v>
      </c>
      <c r="G38" s="118" t="s">
        <v>48</v>
      </c>
      <c r="H38" s="118" t="s">
        <v>48</v>
      </c>
      <c r="I38" s="115"/>
      <c r="J38" s="116" t="s">
        <v>48</v>
      </c>
      <c r="K38" s="117" t="s">
        <v>48</v>
      </c>
      <c r="L38" s="119" t="s">
        <v>48</v>
      </c>
      <c r="M38" s="120" t="s">
        <v>69</v>
      </c>
    </row>
    <row r="39" spans="1:13" ht="36">
      <c r="A39" s="113">
        <v>10</v>
      </c>
      <c r="B39" s="114" t="s">
        <v>109</v>
      </c>
      <c r="C39" s="115" t="s">
        <v>48</v>
      </c>
      <c r="D39" s="116" t="s">
        <v>48</v>
      </c>
      <c r="E39" s="117" t="s">
        <v>48</v>
      </c>
      <c r="F39" s="320">
        <v>0</v>
      </c>
      <c r="G39" s="118" t="s">
        <v>48</v>
      </c>
      <c r="H39" s="118" t="s">
        <v>48</v>
      </c>
      <c r="I39" s="115" t="s">
        <v>48</v>
      </c>
      <c r="J39" s="116" t="s">
        <v>48</v>
      </c>
      <c r="K39" s="117" t="s">
        <v>48</v>
      </c>
      <c r="L39" s="119" t="s">
        <v>48</v>
      </c>
      <c r="M39" s="120" t="s">
        <v>73</v>
      </c>
    </row>
    <row r="40" spans="1:13" ht="13.5">
      <c r="A40" s="104">
        <v>13</v>
      </c>
      <c r="B40" s="105" t="s">
        <v>110</v>
      </c>
      <c r="C40" s="179" t="s">
        <v>65</v>
      </c>
      <c r="D40" s="107" t="s">
        <v>48</v>
      </c>
      <c r="E40" s="175" t="s">
        <v>65</v>
      </c>
      <c r="F40" s="317">
        <v>0</v>
      </c>
      <c r="G40" s="350">
        <v>0</v>
      </c>
      <c r="H40" s="350">
        <v>0</v>
      </c>
      <c r="I40" s="351">
        <v>0</v>
      </c>
      <c r="J40" s="352">
        <v>0</v>
      </c>
      <c r="K40" s="108" t="s">
        <v>48</v>
      </c>
      <c r="L40" s="111" t="s">
        <v>48</v>
      </c>
      <c r="M40" s="112" t="s">
        <v>69</v>
      </c>
    </row>
    <row r="41" spans="1:13" ht="13.5">
      <c r="A41" s="77" t="s">
        <v>64</v>
      </c>
      <c r="B41" s="180" t="s">
        <v>111</v>
      </c>
      <c r="C41" s="79" t="s">
        <v>64</v>
      </c>
      <c r="D41" s="80" t="s">
        <v>48</v>
      </c>
      <c r="E41" s="170" t="s">
        <v>65</v>
      </c>
      <c r="F41" s="308">
        <v>0</v>
      </c>
      <c r="G41" s="309">
        <v>0</v>
      </c>
      <c r="H41" s="309">
        <v>9</v>
      </c>
      <c r="I41" s="310">
        <v>0</v>
      </c>
      <c r="J41" s="311">
        <v>-4</v>
      </c>
      <c r="K41" s="81" t="s">
        <v>48</v>
      </c>
      <c r="L41" s="84" t="s">
        <v>48</v>
      </c>
      <c r="M41" s="85" t="s">
        <v>81</v>
      </c>
    </row>
    <row r="42" spans="1:13" ht="24">
      <c r="A42" s="86" t="s">
        <v>64</v>
      </c>
      <c r="B42" s="87" t="s">
        <v>112</v>
      </c>
      <c r="C42" s="88" t="s">
        <v>64</v>
      </c>
      <c r="D42" s="89" t="s">
        <v>48</v>
      </c>
      <c r="E42" s="90" t="s">
        <v>65</v>
      </c>
      <c r="F42" s="313">
        <v>0</v>
      </c>
      <c r="G42" s="322">
        <v>0</v>
      </c>
      <c r="H42" s="322">
        <v>0</v>
      </c>
      <c r="I42" s="323">
        <v>0</v>
      </c>
      <c r="J42" s="324">
        <v>0</v>
      </c>
      <c r="K42" s="92" t="s">
        <v>48</v>
      </c>
      <c r="L42" s="93" t="s">
        <v>48</v>
      </c>
      <c r="M42" s="176" t="s">
        <v>305</v>
      </c>
    </row>
    <row r="43" spans="1:13" ht="13.5">
      <c r="A43" s="77" t="s">
        <v>306</v>
      </c>
      <c r="B43" s="181" t="s">
        <v>307</v>
      </c>
      <c r="C43" s="79" t="s">
        <v>64</v>
      </c>
      <c r="D43" s="80" t="s">
        <v>48</v>
      </c>
      <c r="E43" s="170" t="s">
        <v>308</v>
      </c>
      <c r="F43" s="313">
        <v>0</v>
      </c>
      <c r="G43" s="322">
        <v>0</v>
      </c>
      <c r="H43" s="322">
        <v>0</v>
      </c>
      <c r="I43" s="323">
        <v>0</v>
      </c>
      <c r="J43" s="324">
        <v>0</v>
      </c>
      <c r="K43" s="92" t="s">
        <v>48</v>
      </c>
      <c r="L43" s="93" t="s">
        <v>48</v>
      </c>
      <c r="M43" s="85" t="s">
        <v>309</v>
      </c>
    </row>
    <row r="44" spans="1:13" ht="13.5">
      <c r="A44" s="113" t="s">
        <v>48</v>
      </c>
      <c r="B44" s="114" t="s">
        <v>114</v>
      </c>
      <c r="C44" s="115" t="s">
        <v>65</v>
      </c>
      <c r="D44" s="116" t="s">
        <v>48</v>
      </c>
      <c r="E44" s="117" t="s">
        <v>48</v>
      </c>
      <c r="F44" s="320">
        <v>0</v>
      </c>
      <c r="G44" s="353">
        <v>0</v>
      </c>
      <c r="H44" s="353">
        <v>0</v>
      </c>
      <c r="I44" s="354">
        <v>0</v>
      </c>
      <c r="J44" s="355">
        <v>0</v>
      </c>
      <c r="K44" s="117" t="s">
        <v>48</v>
      </c>
      <c r="L44" s="119" t="s">
        <v>48</v>
      </c>
      <c r="M44" s="182" t="s">
        <v>115</v>
      </c>
    </row>
    <row r="45" spans="1:13" ht="13.5">
      <c r="A45" s="104">
        <v>14</v>
      </c>
      <c r="B45" s="105" t="s">
        <v>116</v>
      </c>
      <c r="C45" s="179" t="s">
        <v>65</v>
      </c>
      <c r="D45" s="107" t="s">
        <v>48</v>
      </c>
      <c r="E45" s="175" t="s">
        <v>65</v>
      </c>
      <c r="F45" s="109" t="s">
        <v>48</v>
      </c>
      <c r="G45" s="110" t="s">
        <v>48</v>
      </c>
      <c r="H45" s="350">
        <v>10</v>
      </c>
      <c r="I45" s="106" t="s">
        <v>48</v>
      </c>
      <c r="J45" s="107" t="s">
        <v>48</v>
      </c>
      <c r="K45" s="108" t="s">
        <v>48</v>
      </c>
      <c r="L45" s="111" t="s">
        <v>48</v>
      </c>
      <c r="M45" s="112" t="s">
        <v>69</v>
      </c>
    </row>
    <row r="46" spans="1:13" ht="24">
      <c r="A46" s="183" t="s">
        <v>64</v>
      </c>
      <c r="B46" s="181" t="s">
        <v>117</v>
      </c>
      <c r="C46" s="184" t="s">
        <v>48</v>
      </c>
      <c r="D46" s="185" t="s">
        <v>48</v>
      </c>
      <c r="E46" s="186" t="s">
        <v>48</v>
      </c>
      <c r="F46" s="187" t="s">
        <v>48</v>
      </c>
      <c r="G46" s="188" t="s">
        <v>48</v>
      </c>
      <c r="H46" s="356">
        <v>0</v>
      </c>
      <c r="I46" s="184" t="s">
        <v>48</v>
      </c>
      <c r="J46" s="185" t="s">
        <v>48</v>
      </c>
      <c r="K46" s="186" t="s">
        <v>48</v>
      </c>
      <c r="L46" s="189" t="s">
        <v>48</v>
      </c>
      <c r="M46" s="190" t="s">
        <v>118</v>
      </c>
    </row>
    <row r="47" spans="1:13" ht="13.5">
      <c r="A47" s="104">
        <v>15</v>
      </c>
      <c r="B47" s="105" t="s">
        <v>119</v>
      </c>
      <c r="C47" s="179" t="s">
        <v>65</v>
      </c>
      <c r="D47" s="107" t="s">
        <v>48</v>
      </c>
      <c r="E47" s="175" t="s">
        <v>65</v>
      </c>
      <c r="F47" s="109" t="s">
        <v>48</v>
      </c>
      <c r="G47" s="350">
        <v>-3</v>
      </c>
      <c r="H47" s="110" t="s">
        <v>48</v>
      </c>
      <c r="I47" s="106" t="s">
        <v>48</v>
      </c>
      <c r="J47" s="107" t="s">
        <v>48</v>
      </c>
      <c r="K47" s="108" t="s">
        <v>48</v>
      </c>
      <c r="L47" s="357">
        <v>3</v>
      </c>
      <c r="M47" s="112" t="s">
        <v>69</v>
      </c>
    </row>
    <row r="48" spans="1:13" ht="24">
      <c r="A48" s="95" t="s">
        <v>64</v>
      </c>
      <c r="B48" s="96" t="s">
        <v>117</v>
      </c>
      <c r="C48" s="97" t="s">
        <v>48</v>
      </c>
      <c r="D48" s="98" t="s">
        <v>48</v>
      </c>
      <c r="E48" s="99" t="s">
        <v>48</v>
      </c>
      <c r="F48" s="100" t="s">
        <v>48</v>
      </c>
      <c r="G48" s="101" t="s">
        <v>48</v>
      </c>
      <c r="H48" s="101" t="s">
        <v>48</v>
      </c>
      <c r="I48" s="97" t="s">
        <v>48</v>
      </c>
      <c r="J48" s="98" t="s">
        <v>48</v>
      </c>
      <c r="K48" s="99" t="s">
        <v>48</v>
      </c>
      <c r="L48" s="358">
        <v>0</v>
      </c>
      <c r="M48" s="103" t="s">
        <v>120</v>
      </c>
    </row>
    <row r="49" spans="1:13" ht="13.5">
      <c r="A49" s="104" t="s">
        <v>48</v>
      </c>
      <c r="B49" s="105" t="s">
        <v>121</v>
      </c>
      <c r="C49" s="106" t="s">
        <v>65</v>
      </c>
      <c r="D49" s="107" t="s">
        <v>48</v>
      </c>
      <c r="E49" s="108" t="s">
        <v>48</v>
      </c>
      <c r="F49" s="317">
        <v>0</v>
      </c>
      <c r="G49" s="350">
        <v>0</v>
      </c>
      <c r="H49" s="350">
        <v>0</v>
      </c>
      <c r="I49" s="351">
        <v>0</v>
      </c>
      <c r="J49" s="352">
        <v>0</v>
      </c>
      <c r="K49" s="108" t="s">
        <v>48</v>
      </c>
      <c r="L49" s="357">
        <v>0</v>
      </c>
      <c r="M49" s="191" t="s">
        <v>115</v>
      </c>
    </row>
    <row r="50" spans="1:13" ht="14.25" thickBot="1">
      <c r="A50" s="192" t="s">
        <v>48</v>
      </c>
      <c r="B50" s="193" t="s">
        <v>122</v>
      </c>
      <c r="C50" s="194" t="s">
        <v>65</v>
      </c>
      <c r="D50" s="195" t="s">
        <v>48</v>
      </c>
      <c r="E50" s="196" t="s">
        <v>48</v>
      </c>
      <c r="F50" s="359">
        <v>-7</v>
      </c>
      <c r="G50" s="360">
        <v>0</v>
      </c>
      <c r="H50" s="360">
        <v>6</v>
      </c>
      <c r="I50" s="361">
        <v>0</v>
      </c>
      <c r="J50" s="362">
        <v>0</v>
      </c>
      <c r="K50" s="196" t="s">
        <v>48</v>
      </c>
      <c r="L50" s="363">
        <v>0</v>
      </c>
      <c r="M50" s="197" t="s">
        <v>115</v>
      </c>
    </row>
    <row r="51" spans="1:13" ht="14.25" thickTop="1">
      <c r="A51" s="129" t="s">
        <v>48</v>
      </c>
      <c r="B51" s="130" t="s">
        <v>51</v>
      </c>
      <c r="C51" s="131" t="s">
        <v>48</v>
      </c>
      <c r="D51" s="132" t="s">
        <v>48</v>
      </c>
      <c r="E51" s="133" t="s">
        <v>48</v>
      </c>
      <c r="F51" s="134" t="s">
        <v>55</v>
      </c>
      <c r="G51" s="135" t="s">
        <v>56</v>
      </c>
      <c r="H51" s="135" t="s">
        <v>57</v>
      </c>
      <c r="I51" s="131" t="s">
        <v>58</v>
      </c>
      <c r="J51" s="132" t="s">
        <v>59</v>
      </c>
      <c r="K51" s="133" t="s">
        <v>60</v>
      </c>
      <c r="L51" s="136" t="s">
        <v>61</v>
      </c>
      <c r="M51" s="137" t="s">
        <v>62</v>
      </c>
    </row>
    <row r="52" spans="1:28" ht="14.25" thickBot="1">
      <c r="A52" s="198" t="s">
        <v>48</v>
      </c>
      <c r="B52" s="199" t="s">
        <v>123</v>
      </c>
      <c r="C52" s="200" t="s">
        <v>48</v>
      </c>
      <c r="D52" s="201" t="s">
        <v>48</v>
      </c>
      <c r="E52" s="202" t="s">
        <v>48</v>
      </c>
      <c r="F52" s="364">
        <v>9</v>
      </c>
      <c r="G52" s="365">
        <v>13</v>
      </c>
      <c r="H52" s="365">
        <v>39</v>
      </c>
      <c r="I52" s="366">
        <v>8</v>
      </c>
      <c r="J52" s="367">
        <v>5</v>
      </c>
      <c r="K52" s="368">
        <v>11</v>
      </c>
      <c r="L52" s="369">
        <v>3</v>
      </c>
      <c r="M52" s="203" t="s">
        <v>48</v>
      </c>
      <c r="N52">
        <f>SUM(F12:F50)</f>
        <v>9</v>
      </c>
      <c r="O52">
        <f aca="true" t="shared" si="2" ref="O52:T52">SUM(G12:G50)</f>
        <v>13</v>
      </c>
      <c r="P52">
        <f t="shared" si="2"/>
        <v>39</v>
      </c>
      <c r="Q52">
        <f t="shared" si="2"/>
        <v>8</v>
      </c>
      <c r="R52">
        <f t="shared" si="2"/>
        <v>5</v>
      </c>
      <c r="S52">
        <f t="shared" si="2"/>
        <v>11</v>
      </c>
      <c r="T52">
        <f t="shared" si="2"/>
        <v>3</v>
      </c>
      <c r="V52">
        <f aca="true" t="shared" si="3" ref="V52:AB52">F52-N52</f>
        <v>0</v>
      </c>
      <c r="W52">
        <f t="shared" si="3"/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</row>
    <row r="53" spans="1:13" ht="13.5">
      <c r="A53" s="145" t="s">
        <v>48</v>
      </c>
      <c r="B53" s="146" t="s">
        <v>124</v>
      </c>
      <c r="C53" s="147" t="s">
        <v>48</v>
      </c>
      <c r="D53" s="148" t="s">
        <v>48</v>
      </c>
      <c r="E53" s="149" t="s">
        <v>48</v>
      </c>
      <c r="F53" s="204" t="s">
        <v>48</v>
      </c>
      <c r="G53" s="205" t="s">
        <v>48</v>
      </c>
      <c r="H53" s="205" t="s">
        <v>48</v>
      </c>
      <c r="I53" s="206" t="s">
        <v>48</v>
      </c>
      <c r="J53" s="148" t="s">
        <v>48</v>
      </c>
      <c r="K53" s="149" t="s">
        <v>48</v>
      </c>
      <c r="L53" s="155" t="s">
        <v>48</v>
      </c>
      <c r="M53" s="207"/>
    </row>
    <row r="54" spans="1:13" ht="13.5">
      <c r="A54" s="157" t="s">
        <v>50</v>
      </c>
      <c r="B54" s="158" t="s">
        <v>51</v>
      </c>
      <c r="C54" s="159" t="s">
        <v>52</v>
      </c>
      <c r="D54" s="160" t="s">
        <v>125</v>
      </c>
      <c r="E54" s="161" t="s">
        <v>54</v>
      </c>
      <c r="F54" s="162" t="s">
        <v>55</v>
      </c>
      <c r="G54" s="163" t="s">
        <v>56</v>
      </c>
      <c r="H54" s="163" t="s">
        <v>57</v>
      </c>
      <c r="I54" s="208" t="s">
        <v>58</v>
      </c>
      <c r="J54" s="160" t="s">
        <v>59</v>
      </c>
      <c r="K54" s="161" t="s">
        <v>60</v>
      </c>
      <c r="L54" s="167" t="s">
        <v>61</v>
      </c>
      <c r="M54" s="168" t="s">
        <v>62</v>
      </c>
    </row>
    <row r="55" spans="1:13" ht="13.5">
      <c r="A55" s="77">
        <v>16</v>
      </c>
      <c r="B55" s="78" t="s">
        <v>126</v>
      </c>
      <c r="C55" s="169" t="s">
        <v>65</v>
      </c>
      <c r="D55" s="209" t="s">
        <v>65</v>
      </c>
      <c r="E55" s="81" t="s">
        <v>48</v>
      </c>
      <c r="F55" s="308">
        <v>0</v>
      </c>
      <c r="G55" s="309">
        <v>-8</v>
      </c>
      <c r="H55" s="309">
        <v>-17</v>
      </c>
      <c r="I55" s="310">
        <v>-8</v>
      </c>
      <c r="J55" s="80" t="s">
        <v>48</v>
      </c>
      <c r="K55" s="81" t="s">
        <v>48</v>
      </c>
      <c r="L55" s="375">
        <v>0</v>
      </c>
      <c r="M55" s="85" t="s">
        <v>79</v>
      </c>
    </row>
    <row r="56" spans="1:13" ht="13.5">
      <c r="A56" s="86" t="s">
        <v>48</v>
      </c>
      <c r="B56" s="210" t="s">
        <v>127</v>
      </c>
      <c r="C56" s="171" t="s">
        <v>65</v>
      </c>
      <c r="D56" s="89" t="s">
        <v>48</v>
      </c>
      <c r="E56" s="92" t="s">
        <v>48</v>
      </c>
      <c r="F56" s="313">
        <v>-4</v>
      </c>
      <c r="G56" s="322">
        <v>0</v>
      </c>
      <c r="H56" s="322">
        <v>0</v>
      </c>
      <c r="I56" s="323">
        <v>1</v>
      </c>
      <c r="J56" s="324">
        <v>0</v>
      </c>
      <c r="K56" s="92" t="s">
        <v>48</v>
      </c>
      <c r="L56" s="376">
        <v>1</v>
      </c>
      <c r="M56" s="94" t="s">
        <v>115</v>
      </c>
    </row>
    <row r="57" spans="1:13" ht="24">
      <c r="A57" s="86" t="s">
        <v>64</v>
      </c>
      <c r="B57" s="87" t="s">
        <v>310</v>
      </c>
      <c r="C57" s="88" t="s">
        <v>48</v>
      </c>
      <c r="D57" s="89" t="s">
        <v>48</v>
      </c>
      <c r="E57" s="90" t="s">
        <v>65</v>
      </c>
      <c r="F57" s="313">
        <v>0</v>
      </c>
      <c r="G57" s="91" t="s">
        <v>48</v>
      </c>
      <c r="H57" s="91" t="s">
        <v>48</v>
      </c>
      <c r="I57" s="323">
        <v>0</v>
      </c>
      <c r="J57" s="89" t="s">
        <v>48</v>
      </c>
      <c r="K57" s="92" t="s">
        <v>48</v>
      </c>
      <c r="L57" s="93" t="s">
        <v>48</v>
      </c>
      <c r="M57" s="94" t="s">
        <v>129</v>
      </c>
    </row>
    <row r="58" spans="1:13" ht="36">
      <c r="A58" s="86" t="s">
        <v>64</v>
      </c>
      <c r="B58" s="87" t="s">
        <v>130</v>
      </c>
      <c r="C58" s="88" t="s">
        <v>48</v>
      </c>
      <c r="D58" s="89" t="s">
        <v>48</v>
      </c>
      <c r="E58" s="90" t="s">
        <v>65</v>
      </c>
      <c r="F58" s="313">
        <v>0</v>
      </c>
      <c r="G58" s="91" t="s">
        <v>48</v>
      </c>
      <c r="H58" s="91" t="s">
        <v>48</v>
      </c>
      <c r="I58" s="88" t="s">
        <v>48</v>
      </c>
      <c r="J58" s="89" t="s">
        <v>48</v>
      </c>
      <c r="K58" s="92" t="s">
        <v>48</v>
      </c>
      <c r="L58" s="93" t="s">
        <v>48</v>
      </c>
      <c r="M58" s="94" t="s">
        <v>131</v>
      </c>
    </row>
    <row r="59" spans="1:13" ht="24">
      <c r="A59" s="211" t="s">
        <v>64</v>
      </c>
      <c r="B59" s="212" t="s">
        <v>132</v>
      </c>
      <c r="C59" s="213" t="s">
        <v>48</v>
      </c>
      <c r="D59" s="214" t="s">
        <v>48</v>
      </c>
      <c r="E59" s="215" t="s">
        <v>65</v>
      </c>
      <c r="F59" s="377">
        <v>0</v>
      </c>
      <c r="G59" s="217" t="s">
        <v>48</v>
      </c>
      <c r="H59" s="217" t="s">
        <v>48</v>
      </c>
      <c r="I59" s="213" t="s">
        <v>48</v>
      </c>
      <c r="J59" s="214" t="s">
        <v>48</v>
      </c>
      <c r="K59" s="218" t="s">
        <v>48</v>
      </c>
      <c r="L59" s="219" t="s">
        <v>48</v>
      </c>
      <c r="M59" s="220" t="s">
        <v>133</v>
      </c>
    </row>
    <row r="60" spans="1:13" ht="13.5">
      <c r="A60" s="221">
        <v>19</v>
      </c>
      <c r="B60" s="222" t="s">
        <v>134</v>
      </c>
      <c r="C60" s="223" t="s">
        <v>65</v>
      </c>
      <c r="D60" s="224" t="s">
        <v>48</v>
      </c>
      <c r="E60" s="225" t="s">
        <v>65</v>
      </c>
      <c r="F60" s="378">
        <v>0</v>
      </c>
      <c r="G60" s="227" t="s">
        <v>48</v>
      </c>
      <c r="H60" s="227" t="s">
        <v>48</v>
      </c>
      <c r="I60" s="223" t="s">
        <v>48</v>
      </c>
      <c r="J60" s="224" t="s">
        <v>48</v>
      </c>
      <c r="K60" s="228" t="s">
        <v>48</v>
      </c>
      <c r="L60" s="229"/>
      <c r="M60" s="230" t="s">
        <v>135</v>
      </c>
    </row>
    <row r="61" spans="1:13" ht="48">
      <c r="A61" s="221">
        <v>20</v>
      </c>
      <c r="B61" s="222" t="s">
        <v>136</v>
      </c>
      <c r="C61" s="223" t="s">
        <v>48</v>
      </c>
      <c r="D61" s="224" t="s">
        <v>48</v>
      </c>
      <c r="E61" s="225" t="s">
        <v>65</v>
      </c>
      <c r="F61" s="378">
        <v>0</v>
      </c>
      <c r="G61" s="227" t="s">
        <v>48</v>
      </c>
      <c r="H61" s="227" t="s">
        <v>48</v>
      </c>
      <c r="I61" s="223" t="s">
        <v>48</v>
      </c>
      <c r="J61" s="224" t="s">
        <v>48</v>
      </c>
      <c r="K61" s="228" t="s">
        <v>48</v>
      </c>
      <c r="L61" s="229" t="s">
        <v>48</v>
      </c>
      <c r="M61" s="230" t="s">
        <v>137</v>
      </c>
    </row>
    <row r="62" spans="1:13" ht="24">
      <c r="A62" s="221">
        <v>23</v>
      </c>
      <c r="B62" s="222" t="s">
        <v>138</v>
      </c>
      <c r="C62" s="231" t="s">
        <v>65</v>
      </c>
      <c r="D62" s="224" t="s">
        <v>48</v>
      </c>
      <c r="E62" s="225" t="s">
        <v>65</v>
      </c>
      <c r="F62" s="378">
        <v>4</v>
      </c>
      <c r="G62" s="227" t="s">
        <v>48</v>
      </c>
      <c r="H62" s="379">
        <v>1</v>
      </c>
      <c r="I62" s="223" t="s">
        <v>48</v>
      </c>
      <c r="J62" s="224" t="s">
        <v>48</v>
      </c>
      <c r="K62" s="228" t="s">
        <v>48</v>
      </c>
      <c r="L62" s="229" t="s">
        <v>48</v>
      </c>
      <c r="M62" s="230" t="s">
        <v>139</v>
      </c>
    </row>
    <row r="63" spans="1:13" ht="24">
      <c r="A63" s="221" t="s">
        <v>48</v>
      </c>
      <c r="B63" s="222" t="s">
        <v>140</v>
      </c>
      <c r="C63" s="223" t="s">
        <v>65</v>
      </c>
      <c r="D63" s="224" t="s">
        <v>48</v>
      </c>
      <c r="E63" s="225" t="s">
        <v>65</v>
      </c>
      <c r="F63" s="378">
        <v>0</v>
      </c>
      <c r="G63" s="227" t="s">
        <v>48</v>
      </c>
      <c r="H63" s="227" t="s">
        <v>48</v>
      </c>
      <c r="I63" s="223" t="s">
        <v>48</v>
      </c>
      <c r="J63" s="224" t="s">
        <v>48</v>
      </c>
      <c r="K63" s="228" t="s">
        <v>48</v>
      </c>
      <c r="L63" s="229" t="s">
        <v>48</v>
      </c>
      <c r="M63" s="230" t="s">
        <v>69</v>
      </c>
    </row>
    <row r="64" spans="1:13" ht="24">
      <c r="A64" s="221">
        <v>27</v>
      </c>
      <c r="B64" s="222" t="s">
        <v>141</v>
      </c>
      <c r="C64" s="223" t="s">
        <v>48</v>
      </c>
      <c r="D64" s="224" t="s">
        <v>48</v>
      </c>
      <c r="E64" s="228" t="s">
        <v>142</v>
      </c>
      <c r="F64" s="378">
        <v>0</v>
      </c>
      <c r="G64" s="227" t="s">
        <v>48</v>
      </c>
      <c r="H64" s="379">
        <v>0</v>
      </c>
      <c r="I64" s="380">
        <v>0</v>
      </c>
      <c r="J64" s="224" t="s">
        <v>48</v>
      </c>
      <c r="K64" s="228" t="s">
        <v>48</v>
      </c>
      <c r="L64" s="229" t="s">
        <v>48</v>
      </c>
      <c r="M64" s="230" t="s">
        <v>143</v>
      </c>
    </row>
    <row r="65" spans="1:13" ht="24">
      <c r="A65" s="221" t="s">
        <v>48</v>
      </c>
      <c r="B65" s="222" t="s">
        <v>144</v>
      </c>
      <c r="C65" s="223" t="s">
        <v>48</v>
      </c>
      <c r="D65" s="224" t="s">
        <v>48</v>
      </c>
      <c r="E65" s="228" t="s">
        <v>48</v>
      </c>
      <c r="F65" s="378">
        <v>0</v>
      </c>
      <c r="G65" s="379">
        <v>0</v>
      </c>
      <c r="H65" s="379">
        <v>0</v>
      </c>
      <c r="I65" s="380">
        <v>0</v>
      </c>
      <c r="J65" s="381">
        <v>0</v>
      </c>
      <c r="K65" s="382">
        <v>0</v>
      </c>
      <c r="L65" s="383">
        <v>0</v>
      </c>
      <c r="M65" s="230" t="s">
        <v>48</v>
      </c>
    </row>
    <row r="66" spans="1:13" ht="36">
      <c r="A66" s="221">
        <v>29</v>
      </c>
      <c r="B66" s="222" t="s">
        <v>145</v>
      </c>
      <c r="C66" s="223" t="s">
        <v>48</v>
      </c>
      <c r="D66" s="224" t="s">
        <v>48</v>
      </c>
      <c r="E66" s="228" t="s">
        <v>48</v>
      </c>
      <c r="F66" s="378">
        <v>0</v>
      </c>
      <c r="G66" s="227" t="s">
        <v>48</v>
      </c>
      <c r="H66" s="227" t="s">
        <v>48</v>
      </c>
      <c r="I66" s="223" t="s">
        <v>48</v>
      </c>
      <c r="J66" s="224" t="s">
        <v>48</v>
      </c>
      <c r="K66" s="228" t="s">
        <v>48</v>
      </c>
      <c r="L66" s="229" t="s">
        <v>48</v>
      </c>
      <c r="M66" s="230" t="s">
        <v>73</v>
      </c>
    </row>
    <row r="67" spans="1:13" ht="36">
      <c r="A67" s="232">
        <v>28</v>
      </c>
      <c r="B67" s="233" t="s">
        <v>208</v>
      </c>
      <c r="C67" s="234" t="s">
        <v>48</v>
      </c>
      <c r="D67" s="235" t="s">
        <v>48</v>
      </c>
      <c r="E67" s="236" t="s">
        <v>65</v>
      </c>
      <c r="F67" s="384">
        <v>0</v>
      </c>
      <c r="G67" s="238" t="s">
        <v>48</v>
      </c>
      <c r="H67" s="238" t="s">
        <v>48</v>
      </c>
      <c r="I67" s="234" t="s">
        <v>48</v>
      </c>
      <c r="J67" s="235" t="s">
        <v>48</v>
      </c>
      <c r="K67" s="239" t="s">
        <v>48</v>
      </c>
      <c r="L67" s="240" t="s">
        <v>48</v>
      </c>
      <c r="M67" s="241" t="s">
        <v>147</v>
      </c>
    </row>
    <row r="68" spans="1:13" ht="36">
      <c r="A68" s="211" t="s">
        <v>64</v>
      </c>
      <c r="B68" s="212" t="s">
        <v>81</v>
      </c>
      <c r="C68" s="213" t="s">
        <v>48</v>
      </c>
      <c r="D68" s="214" t="s">
        <v>48</v>
      </c>
      <c r="E68" s="215" t="s">
        <v>65</v>
      </c>
      <c r="F68" s="377">
        <v>0</v>
      </c>
      <c r="G68" s="217" t="s">
        <v>48</v>
      </c>
      <c r="H68" s="217" t="s">
        <v>48</v>
      </c>
      <c r="I68" s="213" t="s">
        <v>48</v>
      </c>
      <c r="J68" s="214" t="s">
        <v>48</v>
      </c>
      <c r="K68" s="218" t="s">
        <v>48</v>
      </c>
      <c r="L68" s="219" t="s">
        <v>48</v>
      </c>
      <c r="M68" s="220" t="s">
        <v>148</v>
      </c>
    </row>
    <row r="69" spans="1:13" ht="14.25" thickBot="1">
      <c r="A69" s="242">
        <v>30</v>
      </c>
      <c r="B69" s="243" t="s">
        <v>149</v>
      </c>
      <c r="C69" s="244" t="s">
        <v>65</v>
      </c>
      <c r="D69" s="245" t="s">
        <v>48</v>
      </c>
      <c r="E69" s="246" t="s">
        <v>64</v>
      </c>
      <c r="F69" s="385">
        <v>0</v>
      </c>
      <c r="G69" s="386">
        <v>0</v>
      </c>
      <c r="H69" s="386">
        <v>0</v>
      </c>
      <c r="I69" s="387">
        <v>0</v>
      </c>
      <c r="J69" s="388">
        <v>0</v>
      </c>
      <c r="K69" s="246" t="s">
        <v>48</v>
      </c>
      <c r="L69" s="249" t="s">
        <v>48</v>
      </c>
      <c r="M69" s="250" t="s">
        <v>69</v>
      </c>
    </row>
    <row r="70" spans="1:13" ht="14.25" thickTop="1">
      <c r="A70" s="251" t="s">
        <v>48</v>
      </c>
      <c r="B70" s="252" t="s">
        <v>48</v>
      </c>
      <c r="C70" s="253" t="s">
        <v>48</v>
      </c>
      <c r="D70" s="254" t="s">
        <v>48</v>
      </c>
      <c r="E70" s="255" t="s">
        <v>48</v>
      </c>
      <c r="F70" s="256" t="s">
        <v>55</v>
      </c>
      <c r="G70" s="257" t="s">
        <v>56</v>
      </c>
      <c r="H70" s="257" t="s">
        <v>57</v>
      </c>
      <c r="I70" s="253" t="s">
        <v>58</v>
      </c>
      <c r="J70" s="254" t="s">
        <v>59</v>
      </c>
      <c r="K70" s="255" t="s">
        <v>60</v>
      </c>
      <c r="L70" s="258" t="s">
        <v>61</v>
      </c>
      <c r="M70" s="259" t="s">
        <v>62</v>
      </c>
    </row>
    <row r="71" spans="1:28" ht="14.25" thickBot="1">
      <c r="A71" s="260" t="s">
        <v>48</v>
      </c>
      <c r="B71" s="261" t="s">
        <v>150</v>
      </c>
      <c r="C71" s="262" t="s">
        <v>48</v>
      </c>
      <c r="D71" s="263" t="s">
        <v>48</v>
      </c>
      <c r="E71" s="264" t="s">
        <v>48</v>
      </c>
      <c r="F71" s="389">
        <v>9</v>
      </c>
      <c r="G71" s="390">
        <v>5</v>
      </c>
      <c r="H71" s="390">
        <v>23</v>
      </c>
      <c r="I71" s="391">
        <v>1</v>
      </c>
      <c r="J71" s="392">
        <v>5</v>
      </c>
      <c r="K71" s="393">
        <v>11</v>
      </c>
      <c r="L71" s="394">
        <v>4</v>
      </c>
      <c r="M71" s="265" t="s">
        <v>48</v>
      </c>
      <c r="N71">
        <f>SUM(F52:F69)</f>
        <v>9</v>
      </c>
      <c r="O71">
        <f aca="true" t="shared" si="4" ref="O71:T71">SUM(G52:G69)</f>
        <v>5</v>
      </c>
      <c r="P71">
        <f t="shared" si="4"/>
        <v>23</v>
      </c>
      <c r="Q71">
        <f t="shared" si="4"/>
        <v>1</v>
      </c>
      <c r="R71">
        <f t="shared" si="4"/>
        <v>5</v>
      </c>
      <c r="S71">
        <f t="shared" si="4"/>
        <v>11</v>
      </c>
      <c r="T71">
        <f t="shared" si="4"/>
        <v>4</v>
      </c>
      <c r="V71">
        <f aca="true" t="shared" si="5" ref="V71:AB71">F71-N71</f>
        <v>0</v>
      </c>
      <c r="W71">
        <f t="shared" si="5"/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</row>
    <row r="72" spans="1:13" ht="13.5">
      <c r="A72" s="145" t="s">
        <v>48</v>
      </c>
      <c r="B72" s="146" t="s">
        <v>151</v>
      </c>
      <c r="C72" s="147" t="s">
        <v>48</v>
      </c>
      <c r="D72" s="148" t="s">
        <v>48</v>
      </c>
      <c r="E72" s="149" t="s">
        <v>48</v>
      </c>
      <c r="F72" s="150" t="s">
        <v>48</v>
      </c>
      <c r="G72" s="151" t="s">
        <v>48</v>
      </c>
      <c r="H72" s="151" t="s">
        <v>48</v>
      </c>
      <c r="I72" s="206" t="s">
        <v>48</v>
      </c>
      <c r="J72" s="147" t="s">
        <v>48</v>
      </c>
      <c r="K72" s="149" t="s">
        <v>48</v>
      </c>
      <c r="L72" s="266" t="s">
        <v>48</v>
      </c>
      <c r="M72" s="156" t="s">
        <v>48</v>
      </c>
    </row>
    <row r="73" spans="1:13" ht="13.5">
      <c r="A73" s="157" t="s">
        <v>50</v>
      </c>
      <c r="B73" s="158" t="s">
        <v>51</v>
      </c>
      <c r="C73" s="159" t="s">
        <v>52</v>
      </c>
      <c r="D73" s="160" t="s">
        <v>53</v>
      </c>
      <c r="E73" s="161" t="s">
        <v>54</v>
      </c>
      <c r="F73" s="162" t="s">
        <v>55</v>
      </c>
      <c r="G73" s="163" t="s">
        <v>56</v>
      </c>
      <c r="H73" s="163" t="s">
        <v>57</v>
      </c>
      <c r="I73" s="208" t="s">
        <v>58</v>
      </c>
      <c r="J73" s="159" t="s">
        <v>59</v>
      </c>
      <c r="K73" s="161" t="s">
        <v>60</v>
      </c>
      <c r="L73" s="267" t="s">
        <v>61</v>
      </c>
      <c r="M73" s="168" t="s">
        <v>62</v>
      </c>
    </row>
    <row r="74" spans="1:13" ht="48">
      <c r="A74" s="211" t="s">
        <v>48</v>
      </c>
      <c r="B74" s="212" t="s">
        <v>152</v>
      </c>
      <c r="C74" s="268" t="s">
        <v>65</v>
      </c>
      <c r="D74" s="214" t="s">
        <v>48</v>
      </c>
      <c r="E74" s="218" t="s">
        <v>48</v>
      </c>
      <c r="F74" s="377">
        <v>10</v>
      </c>
      <c r="G74" s="217" t="s">
        <v>48</v>
      </c>
      <c r="H74" s="395">
        <v>0</v>
      </c>
      <c r="I74" s="213" t="s">
        <v>48</v>
      </c>
      <c r="J74" s="214" t="s">
        <v>48</v>
      </c>
      <c r="K74" s="396">
        <v>0</v>
      </c>
      <c r="L74" s="397">
        <v>5</v>
      </c>
      <c r="M74" s="269" t="s">
        <v>153</v>
      </c>
    </row>
    <row r="75" spans="1:13" ht="24">
      <c r="A75" s="270" t="s">
        <v>48</v>
      </c>
      <c r="B75" s="271" t="s">
        <v>154</v>
      </c>
      <c r="C75" s="272" t="s">
        <v>65</v>
      </c>
      <c r="D75" s="273" t="s">
        <v>48</v>
      </c>
      <c r="E75" s="274" t="s">
        <v>65</v>
      </c>
      <c r="F75" s="398">
        <v>-2</v>
      </c>
      <c r="G75" s="399">
        <v>0</v>
      </c>
      <c r="H75" s="399">
        <v>0</v>
      </c>
      <c r="I75" s="400">
        <v>0</v>
      </c>
      <c r="J75" s="401">
        <v>0</v>
      </c>
      <c r="K75" s="275" t="s">
        <v>48</v>
      </c>
      <c r="L75" s="402">
        <v>1</v>
      </c>
      <c r="M75" s="276" t="s">
        <v>115</v>
      </c>
    </row>
    <row r="76" spans="1:13" ht="24">
      <c r="A76" s="211" t="s">
        <v>48</v>
      </c>
      <c r="B76" s="277" t="s">
        <v>311</v>
      </c>
      <c r="C76" s="213"/>
      <c r="D76" s="214" t="s">
        <v>48</v>
      </c>
      <c r="E76" s="215" t="s">
        <v>65</v>
      </c>
      <c r="F76" s="377">
        <v>0</v>
      </c>
      <c r="G76" s="395">
        <v>0</v>
      </c>
      <c r="H76" s="395">
        <v>0</v>
      </c>
      <c r="I76" s="403">
        <v>0</v>
      </c>
      <c r="J76" s="404">
        <v>0</v>
      </c>
      <c r="K76" s="396">
        <v>0</v>
      </c>
      <c r="L76" s="219" t="s">
        <v>48</v>
      </c>
      <c r="M76" s="220" t="s">
        <v>156</v>
      </c>
    </row>
    <row r="77" spans="1:13" ht="13.5">
      <c r="A77" s="221">
        <v>32</v>
      </c>
      <c r="B77" s="222" t="s">
        <v>157</v>
      </c>
      <c r="C77" s="231" t="s">
        <v>65</v>
      </c>
      <c r="D77" s="224" t="s">
        <v>48</v>
      </c>
      <c r="E77" s="225" t="s">
        <v>65</v>
      </c>
      <c r="F77" s="378">
        <v>46</v>
      </c>
      <c r="G77" s="379">
        <v>37</v>
      </c>
      <c r="H77" s="379">
        <v>0</v>
      </c>
      <c r="I77" s="380">
        <v>40</v>
      </c>
      <c r="J77" s="381">
        <v>0</v>
      </c>
      <c r="K77" s="228" t="s">
        <v>48</v>
      </c>
      <c r="L77" s="383">
        <v>0</v>
      </c>
      <c r="M77" s="230" t="s">
        <v>69</v>
      </c>
    </row>
    <row r="78" spans="1:13" ht="13.5">
      <c r="A78" s="221">
        <v>33</v>
      </c>
      <c r="B78" s="222" t="s">
        <v>158</v>
      </c>
      <c r="C78" s="231" t="s">
        <v>308</v>
      </c>
      <c r="D78" s="224"/>
      <c r="E78" s="225" t="s">
        <v>65</v>
      </c>
      <c r="F78" s="378">
        <v>0</v>
      </c>
      <c r="G78" s="379">
        <v>0</v>
      </c>
      <c r="H78" s="379">
        <v>0</v>
      </c>
      <c r="I78" s="380">
        <v>35</v>
      </c>
      <c r="J78" s="381">
        <v>0</v>
      </c>
      <c r="K78" s="228" t="s">
        <v>48</v>
      </c>
      <c r="L78" s="383">
        <v>0</v>
      </c>
      <c r="M78" s="230" t="s">
        <v>69</v>
      </c>
    </row>
    <row r="79" spans="1:13" ht="60">
      <c r="A79" s="221">
        <v>37</v>
      </c>
      <c r="B79" s="222" t="s">
        <v>159</v>
      </c>
      <c r="C79" s="231" t="s">
        <v>65</v>
      </c>
      <c r="D79" s="278" t="s">
        <v>65</v>
      </c>
      <c r="E79" s="228" t="s">
        <v>48</v>
      </c>
      <c r="F79" s="226" t="s">
        <v>312</v>
      </c>
      <c r="G79" s="379">
        <v>-16</v>
      </c>
      <c r="H79" s="379">
        <v>-21</v>
      </c>
      <c r="I79" s="380">
        <v>-16</v>
      </c>
      <c r="J79" s="224" t="s">
        <v>48</v>
      </c>
      <c r="K79" s="228" t="s">
        <v>48</v>
      </c>
      <c r="L79" s="229" t="s">
        <v>48</v>
      </c>
      <c r="M79" s="230" t="s">
        <v>313</v>
      </c>
    </row>
    <row r="80" spans="1:13" ht="24">
      <c r="A80" s="221" t="s">
        <v>48</v>
      </c>
      <c r="B80" s="222" t="s">
        <v>161</v>
      </c>
      <c r="C80" s="223" t="s">
        <v>65</v>
      </c>
      <c r="D80" s="224" t="s">
        <v>48</v>
      </c>
      <c r="E80" s="228" t="s">
        <v>48</v>
      </c>
      <c r="F80" s="226" t="s">
        <v>48</v>
      </c>
      <c r="G80" s="227" t="s">
        <v>48</v>
      </c>
      <c r="H80" s="227" t="s">
        <v>48</v>
      </c>
      <c r="I80" s="380">
        <v>0</v>
      </c>
      <c r="J80" s="224" t="s">
        <v>48</v>
      </c>
      <c r="K80" s="228" t="s">
        <v>48</v>
      </c>
      <c r="L80" s="229" t="s">
        <v>48</v>
      </c>
      <c r="M80" s="230" t="s">
        <v>69</v>
      </c>
    </row>
    <row r="81" spans="1:13" ht="24">
      <c r="A81" s="221" t="s">
        <v>48</v>
      </c>
      <c r="B81" s="222" t="s">
        <v>162</v>
      </c>
      <c r="C81" s="223" t="s">
        <v>65</v>
      </c>
      <c r="D81" s="224" t="s">
        <v>48</v>
      </c>
      <c r="E81" s="225" t="s">
        <v>65</v>
      </c>
      <c r="F81" s="378">
        <v>0</v>
      </c>
      <c r="G81" s="379">
        <v>0</v>
      </c>
      <c r="H81" s="379">
        <v>0</v>
      </c>
      <c r="I81" s="380">
        <v>0</v>
      </c>
      <c r="J81" s="381">
        <v>0</v>
      </c>
      <c r="K81" s="228" t="s">
        <v>48</v>
      </c>
      <c r="L81" s="383">
        <v>0</v>
      </c>
      <c r="M81" s="230" t="s">
        <v>135</v>
      </c>
    </row>
    <row r="82" spans="1:13" ht="14.25" thickBot="1">
      <c r="A82" s="242" t="s">
        <v>48</v>
      </c>
      <c r="B82" s="279" t="s">
        <v>163</v>
      </c>
      <c r="C82" s="244" t="s">
        <v>65</v>
      </c>
      <c r="D82" s="245" t="s">
        <v>48</v>
      </c>
      <c r="E82" s="280" t="s">
        <v>65</v>
      </c>
      <c r="F82" s="385">
        <v>0</v>
      </c>
      <c r="G82" s="386">
        <v>0</v>
      </c>
      <c r="H82" s="386">
        <v>0</v>
      </c>
      <c r="I82" s="387">
        <v>0</v>
      </c>
      <c r="J82" s="388">
        <v>0</v>
      </c>
      <c r="K82" s="246" t="s">
        <v>48</v>
      </c>
      <c r="L82" s="405">
        <v>0</v>
      </c>
      <c r="M82" s="250" t="s">
        <v>164</v>
      </c>
    </row>
    <row r="83" spans="1:13" ht="14.25" thickTop="1">
      <c r="A83" s="281" t="s">
        <v>50</v>
      </c>
      <c r="B83" s="282" t="s">
        <v>51</v>
      </c>
      <c r="C83" s="283" t="s">
        <v>48</v>
      </c>
      <c r="D83" s="284" t="s">
        <v>48</v>
      </c>
      <c r="E83" s="285" t="s">
        <v>48</v>
      </c>
      <c r="F83" s="286" t="s">
        <v>55</v>
      </c>
      <c r="G83" s="287" t="s">
        <v>56</v>
      </c>
      <c r="H83" s="287" t="s">
        <v>57</v>
      </c>
      <c r="I83" s="283" t="s">
        <v>58</v>
      </c>
      <c r="J83" s="284" t="s">
        <v>59</v>
      </c>
      <c r="K83" s="285" t="s">
        <v>60</v>
      </c>
      <c r="L83" s="288" t="s">
        <v>61</v>
      </c>
      <c r="M83" s="289" t="s">
        <v>62</v>
      </c>
    </row>
    <row r="84" spans="1:28" ht="14.25" thickBot="1">
      <c r="A84" s="290" t="s">
        <v>48</v>
      </c>
      <c r="B84" s="291" t="s">
        <v>165</v>
      </c>
      <c r="C84" s="292" t="s">
        <v>48</v>
      </c>
      <c r="D84" s="293" t="s">
        <v>48</v>
      </c>
      <c r="E84" s="294" t="s">
        <v>48</v>
      </c>
      <c r="F84" s="406">
        <v>63</v>
      </c>
      <c r="G84" s="407">
        <v>26</v>
      </c>
      <c r="H84" s="407">
        <v>2</v>
      </c>
      <c r="I84" s="408">
        <v>60</v>
      </c>
      <c r="J84" s="409">
        <v>5</v>
      </c>
      <c r="K84" s="410">
        <v>11</v>
      </c>
      <c r="L84" s="411">
        <v>10</v>
      </c>
      <c r="M84" s="295" t="s">
        <v>48</v>
      </c>
      <c r="N84">
        <f>SUM(F71:F82)</f>
        <v>63</v>
      </c>
      <c r="O84">
        <f aca="true" t="shared" si="6" ref="O84:T84">SUM(G71:G82)</f>
        <v>26</v>
      </c>
      <c r="P84">
        <f t="shared" si="6"/>
        <v>2</v>
      </c>
      <c r="Q84">
        <f t="shared" si="6"/>
        <v>60</v>
      </c>
      <c r="R84">
        <f t="shared" si="6"/>
        <v>5</v>
      </c>
      <c r="S84">
        <f t="shared" si="6"/>
        <v>11</v>
      </c>
      <c r="T84">
        <f t="shared" si="6"/>
        <v>10</v>
      </c>
      <c r="V84">
        <f aca="true" t="shared" si="7" ref="V84:AB84">F84-N84</f>
        <v>0</v>
      </c>
      <c r="W84">
        <f t="shared" si="7"/>
        <v>0</v>
      </c>
      <c r="X84">
        <f t="shared" si="7"/>
        <v>0</v>
      </c>
      <c r="Y84">
        <f t="shared" si="7"/>
        <v>0</v>
      </c>
      <c r="Z84">
        <f t="shared" si="7"/>
        <v>0</v>
      </c>
      <c r="AA84">
        <f t="shared" si="7"/>
        <v>0</v>
      </c>
      <c r="AB84">
        <f t="shared" si="7"/>
        <v>0</v>
      </c>
    </row>
    <row r="85" spans="1:13" ht="13.5">
      <c r="A85" s="145" t="s">
        <v>48</v>
      </c>
      <c r="B85" s="146" t="s">
        <v>166</v>
      </c>
      <c r="C85" s="147" t="s">
        <v>48</v>
      </c>
      <c r="D85" s="147" t="s">
        <v>48</v>
      </c>
      <c r="E85" s="149" t="s">
        <v>48</v>
      </c>
      <c r="F85" s="150" t="s">
        <v>48</v>
      </c>
      <c r="G85" s="151" t="s">
        <v>48</v>
      </c>
      <c r="H85" s="151" t="s">
        <v>48</v>
      </c>
      <c r="I85" s="206" t="s">
        <v>48</v>
      </c>
      <c r="J85" s="147" t="s">
        <v>48</v>
      </c>
      <c r="K85" s="149" t="s">
        <v>48</v>
      </c>
      <c r="L85" s="266" t="s">
        <v>48</v>
      </c>
      <c r="M85" s="156" t="s">
        <v>48</v>
      </c>
    </row>
    <row r="86" spans="1:13" ht="13.5">
      <c r="A86" s="157" t="s">
        <v>50</v>
      </c>
      <c r="B86" s="158" t="s">
        <v>51</v>
      </c>
      <c r="C86" s="159" t="s">
        <v>52</v>
      </c>
      <c r="D86" s="159" t="s">
        <v>53</v>
      </c>
      <c r="E86" s="161" t="s">
        <v>54</v>
      </c>
      <c r="F86" s="162" t="s">
        <v>55</v>
      </c>
      <c r="G86" s="163" t="s">
        <v>56</v>
      </c>
      <c r="H86" s="163" t="s">
        <v>57</v>
      </c>
      <c r="I86" s="208" t="s">
        <v>58</v>
      </c>
      <c r="J86" s="159" t="s">
        <v>59</v>
      </c>
      <c r="K86" s="161" t="s">
        <v>60</v>
      </c>
      <c r="L86" s="267" t="s">
        <v>61</v>
      </c>
      <c r="M86" s="168" t="s">
        <v>62</v>
      </c>
    </row>
    <row r="87" spans="1:13" ht="13.5">
      <c r="A87" s="211" t="s">
        <v>48</v>
      </c>
      <c r="B87" s="212" t="s">
        <v>152</v>
      </c>
      <c r="C87" s="268" t="s">
        <v>65</v>
      </c>
      <c r="D87" s="214" t="s">
        <v>48</v>
      </c>
      <c r="E87" s="218" t="s">
        <v>48</v>
      </c>
      <c r="F87" s="377">
        <v>10</v>
      </c>
      <c r="G87" s="395">
        <v>-5</v>
      </c>
      <c r="H87" s="395">
        <v>0</v>
      </c>
      <c r="I87" s="403">
        <v>0</v>
      </c>
      <c r="J87" s="404">
        <v>0</v>
      </c>
      <c r="K87" s="396">
        <v>0</v>
      </c>
      <c r="L87" s="397">
        <v>5</v>
      </c>
      <c r="M87" s="269" t="s">
        <v>48</v>
      </c>
    </row>
    <row r="88" spans="1:13" ht="13.5">
      <c r="A88" s="221">
        <v>39</v>
      </c>
      <c r="B88" s="222" t="s">
        <v>167</v>
      </c>
      <c r="C88" s="223" t="s">
        <v>65</v>
      </c>
      <c r="D88" s="278" t="s">
        <v>65</v>
      </c>
      <c r="E88" s="228" t="s">
        <v>48</v>
      </c>
      <c r="F88" s="378">
        <v>0</v>
      </c>
      <c r="G88" s="379">
        <v>0</v>
      </c>
      <c r="H88" s="379">
        <v>0</v>
      </c>
      <c r="I88" s="380">
        <v>0</v>
      </c>
      <c r="J88" s="381">
        <v>0</v>
      </c>
      <c r="K88" s="228" t="s">
        <v>48</v>
      </c>
      <c r="L88" s="383">
        <v>0</v>
      </c>
      <c r="M88" s="230" t="s">
        <v>79</v>
      </c>
    </row>
    <row r="89" spans="1:13" ht="36">
      <c r="A89" s="221">
        <v>40</v>
      </c>
      <c r="B89" s="222" t="s">
        <v>168</v>
      </c>
      <c r="C89" s="231" t="s">
        <v>65</v>
      </c>
      <c r="D89" s="278" t="s">
        <v>65</v>
      </c>
      <c r="E89" s="225" t="s">
        <v>65</v>
      </c>
      <c r="F89" s="378">
        <v>0</v>
      </c>
      <c r="G89" s="379">
        <v>16</v>
      </c>
      <c r="H89" s="379">
        <v>21</v>
      </c>
      <c r="I89" s="380">
        <v>16</v>
      </c>
      <c r="J89" s="381">
        <v>0</v>
      </c>
      <c r="K89" s="228" t="s">
        <v>48</v>
      </c>
      <c r="L89" s="383">
        <v>0</v>
      </c>
      <c r="M89" s="230" t="s">
        <v>169</v>
      </c>
    </row>
    <row r="90" spans="1:13" ht="48">
      <c r="A90" s="221" t="s">
        <v>48</v>
      </c>
      <c r="B90" s="222" t="s">
        <v>170</v>
      </c>
      <c r="C90" s="223" t="s">
        <v>65</v>
      </c>
      <c r="D90" s="278" t="s">
        <v>65</v>
      </c>
      <c r="E90" s="225" t="s">
        <v>65</v>
      </c>
      <c r="F90" s="378">
        <v>0</v>
      </c>
      <c r="G90" s="379">
        <v>0</v>
      </c>
      <c r="H90" s="379">
        <v>0</v>
      </c>
      <c r="I90" s="380">
        <v>0</v>
      </c>
      <c r="J90" s="381">
        <v>0</v>
      </c>
      <c r="K90" s="228" t="s">
        <v>48</v>
      </c>
      <c r="L90" s="383">
        <v>0</v>
      </c>
      <c r="M90" s="230" t="s">
        <v>314</v>
      </c>
    </row>
    <row r="91" spans="1:13" ht="13.5">
      <c r="A91" s="232">
        <v>44</v>
      </c>
      <c r="B91" s="233" t="s">
        <v>172</v>
      </c>
      <c r="C91" s="296" t="s">
        <v>65</v>
      </c>
      <c r="D91" s="235" t="s">
        <v>48</v>
      </c>
      <c r="E91" s="236" t="s">
        <v>65</v>
      </c>
      <c r="F91" s="237" t="s">
        <v>48</v>
      </c>
      <c r="G91" s="238" t="s">
        <v>48</v>
      </c>
      <c r="H91" s="238" t="s">
        <v>48</v>
      </c>
      <c r="I91" s="234" t="s">
        <v>48</v>
      </c>
      <c r="J91" s="412">
        <v>0</v>
      </c>
      <c r="K91" s="239" t="s">
        <v>48</v>
      </c>
      <c r="L91" s="240" t="s">
        <v>48</v>
      </c>
      <c r="M91" s="241" t="s">
        <v>69</v>
      </c>
    </row>
    <row r="92" spans="1:13" ht="13.5">
      <c r="A92" s="232">
        <v>45</v>
      </c>
      <c r="B92" s="233" t="s">
        <v>173</v>
      </c>
      <c r="C92" s="234" t="s">
        <v>65</v>
      </c>
      <c r="D92" s="235" t="s">
        <v>48</v>
      </c>
      <c r="E92" s="239" t="s">
        <v>48</v>
      </c>
      <c r="F92" s="237" t="s">
        <v>312</v>
      </c>
      <c r="G92" s="238" t="s">
        <v>312</v>
      </c>
      <c r="H92" s="238" t="s">
        <v>312</v>
      </c>
      <c r="I92" s="234" t="s">
        <v>312</v>
      </c>
      <c r="J92" s="412">
        <v>0</v>
      </c>
      <c r="K92" s="239" t="s">
        <v>312</v>
      </c>
      <c r="L92" s="240" t="s">
        <v>312</v>
      </c>
      <c r="M92" s="241" t="s">
        <v>69</v>
      </c>
    </row>
    <row r="93" spans="1:13" ht="24">
      <c r="A93" s="211" t="s">
        <v>64</v>
      </c>
      <c r="B93" s="212" t="s">
        <v>117</v>
      </c>
      <c r="C93" s="213" t="s">
        <v>48</v>
      </c>
      <c r="D93" s="214" t="s">
        <v>48</v>
      </c>
      <c r="E93" s="218" t="s">
        <v>48</v>
      </c>
      <c r="F93" s="377">
        <v>0</v>
      </c>
      <c r="G93" s="395">
        <v>0</v>
      </c>
      <c r="H93" s="217" t="s">
        <v>48</v>
      </c>
      <c r="I93" s="213" t="s">
        <v>48</v>
      </c>
      <c r="J93" s="214" t="s">
        <v>48</v>
      </c>
      <c r="K93" s="218" t="s">
        <v>48</v>
      </c>
      <c r="L93" s="219" t="s">
        <v>48</v>
      </c>
      <c r="M93" s="220" t="s">
        <v>174</v>
      </c>
    </row>
    <row r="94" spans="1:13" ht="13.5">
      <c r="A94" s="77" t="s">
        <v>312</v>
      </c>
      <c r="B94" s="78" t="s">
        <v>175</v>
      </c>
      <c r="C94" s="79" t="s">
        <v>65</v>
      </c>
      <c r="D94" s="80" t="s">
        <v>48</v>
      </c>
      <c r="E94" s="81" t="s">
        <v>65</v>
      </c>
      <c r="F94" s="82" t="s">
        <v>312</v>
      </c>
      <c r="G94" s="83" t="s">
        <v>312</v>
      </c>
      <c r="H94" s="83" t="s">
        <v>48</v>
      </c>
      <c r="I94" s="79" t="s">
        <v>48</v>
      </c>
      <c r="J94" s="311">
        <v>0</v>
      </c>
      <c r="K94" s="81" t="s">
        <v>48</v>
      </c>
      <c r="L94" s="84" t="s">
        <v>48</v>
      </c>
      <c r="M94" s="85" t="s">
        <v>81</v>
      </c>
    </row>
    <row r="95" spans="1:13" ht="24">
      <c r="A95" s="86" t="s">
        <v>64</v>
      </c>
      <c r="B95" s="87" t="s">
        <v>117</v>
      </c>
      <c r="C95" s="88" t="s">
        <v>48</v>
      </c>
      <c r="D95" s="89" t="s">
        <v>48</v>
      </c>
      <c r="E95" s="92" t="s">
        <v>48</v>
      </c>
      <c r="F95" s="313">
        <v>0</v>
      </c>
      <c r="G95" s="322">
        <v>0</v>
      </c>
      <c r="H95" s="322">
        <v>0</v>
      </c>
      <c r="I95" s="323">
        <v>0</v>
      </c>
      <c r="J95" s="324">
        <v>0</v>
      </c>
      <c r="K95" s="314">
        <v>0</v>
      </c>
      <c r="L95" s="376">
        <v>0</v>
      </c>
      <c r="M95" s="94" t="s">
        <v>176</v>
      </c>
    </row>
    <row r="96" spans="1:13" ht="24">
      <c r="A96" s="211" t="s">
        <v>64</v>
      </c>
      <c r="B96" s="212" t="s">
        <v>177</v>
      </c>
      <c r="C96" s="213" t="s">
        <v>48</v>
      </c>
      <c r="D96" s="214" t="s">
        <v>48</v>
      </c>
      <c r="E96" s="218" t="s">
        <v>48</v>
      </c>
      <c r="F96" s="216" t="s">
        <v>48</v>
      </c>
      <c r="G96" s="395">
        <v>0</v>
      </c>
      <c r="H96" s="217" t="s">
        <v>48</v>
      </c>
      <c r="I96" s="213" t="s">
        <v>48</v>
      </c>
      <c r="J96" s="214" t="s">
        <v>48</v>
      </c>
      <c r="K96" s="218" t="s">
        <v>48</v>
      </c>
      <c r="L96" s="219" t="s">
        <v>48</v>
      </c>
      <c r="M96" s="220" t="s">
        <v>174</v>
      </c>
    </row>
    <row r="97" spans="1:13" ht="24">
      <c r="A97" s="221">
        <v>47</v>
      </c>
      <c r="B97" s="222" t="s">
        <v>178</v>
      </c>
      <c r="C97" s="223" t="s">
        <v>308</v>
      </c>
      <c r="D97" s="224" t="s">
        <v>308</v>
      </c>
      <c r="E97" s="228" t="s">
        <v>179</v>
      </c>
      <c r="F97" s="378">
        <v>0</v>
      </c>
      <c r="G97" s="379">
        <v>0</v>
      </c>
      <c r="H97" s="379">
        <v>0</v>
      </c>
      <c r="I97" s="380">
        <v>-3</v>
      </c>
      <c r="J97" s="381">
        <v>0</v>
      </c>
      <c r="K97" s="228" t="s">
        <v>48</v>
      </c>
      <c r="L97" s="383">
        <v>-2</v>
      </c>
      <c r="M97" s="230" t="s">
        <v>48</v>
      </c>
    </row>
    <row r="98" spans="1:13" ht="36">
      <c r="A98" s="221">
        <v>48</v>
      </c>
      <c r="B98" s="222" t="s">
        <v>180</v>
      </c>
      <c r="C98" s="223" t="s">
        <v>48</v>
      </c>
      <c r="D98" s="224" t="s">
        <v>48</v>
      </c>
      <c r="E98" s="228" t="s">
        <v>142</v>
      </c>
      <c r="F98" s="226"/>
      <c r="G98" s="227" t="s">
        <v>48</v>
      </c>
      <c r="H98" s="227" t="s">
        <v>48</v>
      </c>
      <c r="I98" s="223" t="s">
        <v>48</v>
      </c>
      <c r="J98" s="224" t="s">
        <v>48</v>
      </c>
      <c r="K98" s="228" t="s">
        <v>48</v>
      </c>
      <c r="L98" s="229" t="s">
        <v>48</v>
      </c>
      <c r="M98" s="230" t="s">
        <v>181</v>
      </c>
    </row>
    <row r="99" spans="1:13" ht="13.5">
      <c r="A99" s="232">
        <v>46</v>
      </c>
      <c r="B99" s="233" t="s">
        <v>182</v>
      </c>
      <c r="C99" s="234" t="s">
        <v>48</v>
      </c>
      <c r="D99" s="235" t="s">
        <v>48</v>
      </c>
      <c r="E99" s="239" t="s">
        <v>48</v>
      </c>
      <c r="F99" s="384">
        <v>0</v>
      </c>
      <c r="G99" s="413">
        <v>0</v>
      </c>
      <c r="H99" s="413">
        <v>0</v>
      </c>
      <c r="I99" s="414">
        <v>0</v>
      </c>
      <c r="J99" s="412">
        <v>0</v>
      </c>
      <c r="K99" s="415">
        <v>0</v>
      </c>
      <c r="L99" s="416">
        <v>0</v>
      </c>
      <c r="M99" s="241" t="s">
        <v>48</v>
      </c>
    </row>
    <row r="100" spans="1:13" ht="13.5">
      <c r="A100" s="211" t="s">
        <v>64</v>
      </c>
      <c r="B100" s="212" t="s">
        <v>81</v>
      </c>
      <c r="C100" s="213" t="s">
        <v>48</v>
      </c>
      <c r="D100" s="214" t="s">
        <v>48</v>
      </c>
      <c r="E100" s="218" t="s">
        <v>48</v>
      </c>
      <c r="F100" s="377">
        <v>0</v>
      </c>
      <c r="G100" s="395">
        <v>0</v>
      </c>
      <c r="H100" s="395">
        <v>0</v>
      </c>
      <c r="I100" s="403">
        <v>0</v>
      </c>
      <c r="J100" s="404">
        <v>0</v>
      </c>
      <c r="K100" s="396">
        <v>0</v>
      </c>
      <c r="L100" s="397">
        <v>0</v>
      </c>
      <c r="M100" s="220" t="s">
        <v>48</v>
      </c>
    </row>
    <row r="101" spans="1:13" ht="24">
      <c r="A101" s="297" t="s">
        <v>312</v>
      </c>
      <c r="B101" s="298" t="s">
        <v>315</v>
      </c>
      <c r="C101" s="299" t="s">
        <v>308</v>
      </c>
      <c r="D101" s="300" t="s">
        <v>312</v>
      </c>
      <c r="E101" s="301" t="s">
        <v>308</v>
      </c>
      <c r="F101" s="417">
        <v>-20</v>
      </c>
      <c r="G101" s="302" t="s">
        <v>312</v>
      </c>
      <c r="H101" s="302" t="s">
        <v>312</v>
      </c>
      <c r="I101" s="303" t="s">
        <v>312</v>
      </c>
      <c r="J101" s="300" t="s">
        <v>312</v>
      </c>
      <c r="K101" s="301" t="s">
        <v>312</v>
      </c>
      <c r="L101" s="304" t="s">
        <v>312</v>
      </c>
      <c r="M101" s="305" t="s">
        <v>312</v>
      </c>
    </row>
    <row r="102" spans="1:13" ht="14.25" thickBot="1">
      <c r="A102" s="242" t="s">
        <v>48</v>
      </c>
      <c r="B102" s="279" t="s">
        <v>48</v>
      </c>
      <c r="C102" s="244" t="s">
        <v>48</v>
      </c>
      <c r="D102" s="245" t="s">
        <v>48</v>
      </c>
      <c r="E102" s="246" t="s">
        <v>48</v>
      </c>
      <c r="F102" s="247" t="s">
        <v>48</v>
      </c>
      <c r="G102" s="248" t="s">
        <v>48</v>
      </c>
      <c r="H102" s="248" t="s">
        <v>48</v>
      </c>
      <c r="I102" s="244" t="s">
        <v>48</v>
      </c>
      <c r="J102" s="245" t="s">
        <v>48</v>
      </c>
      <c r="K102" s="246" t="s">
        <v>48</v>
      </c>
      <c r="L102" s="249" t="s">
        <v>48</v>
      </c>
      <c r="M102" s="250" t="s">
        <v>48</v>
      </c>
    </row>
    <row r="103" spans="1:13" ht="14.25" thickTop="1">
      <c r="A103" s="281" t="s">
        <v>50</v>
      </c>
      <c r="B103" s="282" t="s">
        <v>184</v>
      </c>
      <c r="C103" s="283" t="s">
        <v>48</v>
      </c>
      <c r="D103" s="284" t="s">
        <v>48</v>
      </c>
      <c r="E103" s="285" t="s">
        <v>48</v>
      </c>
      <c r="F103" s="286" t="s">
        <v>55</v>
      </c>
      <c r="G103" s="287" t="s">
        <v>56</v>
      </c>
      <c r="H103" s="287" t="s">
        <v>57</v>
      </c>
      <c r="I103" s="283" t="s">
        <v>58</v>
      </c>
      <c r="J103" s="284" t="s">
        <v>59</v>
      </c>
      <c r="K103" s="285" t="s">
        <v>60</v>
      </c>
      <c r="L103" s="288" t="s">
        <v>61</v>
      </c>
      <c r="M103" s="289" t="s">
        <v>62</v>
      </c>
    </row>
    <row r="104" spans="1:28" ht="14.25" thickBot="1">
      <c r="A104" s="138" t="s">
        <v>48</v>
      </c>
      <c r="B104" s="139" t="s">
        <v>185</v>
      </c>
      <c r="C104" s="140" t="s">
        <v>48</v>
      </c>
      <c r="D104" s="141" t="s">
        <v>48</v>
      </c>
      <c r="E104" s="142" t="s">
        <v>48</v>
      </c>
      <c r="F104" s="370">
        <v>53</v>
      </c>
      <c r="G104" s="371">
        <v>37</v>
      </c>
      <c r="H104" s="371">
        <v>23</v>
      </c>
      <c r="I104" s="372">
        <v>73</v>
      </c>
      <c r="J104" s="373">
        <v>5</v>
      </c>
      <c r="K104" s="374">
        <v>11</v>
      </c>
      <c r="L104" s="418">
        <v>13</v>
      </c>
      <c r="M104" s="144" t="s">
        <v>48</v>
      </c>
      <c r="N104">
        <f>SUM(F84:F102)</f>
        <v>53</v>
      </c>
      <c r="O104">
        <f aca="true" t="shared" si="8" ref="O104:T104">SUM(G84:G102)</f>
        <v>37</v>
      </c>
      <c r="P104">
        <f t="shared" si="8"/>
        <v>23</v>
      </c>
      <c r="Q104">
        <f t="shared" si="8"/>
        <v>73</v>
      </c>
      <c r="R104">
        <f t="shared" si="8"/>
        <v>5</v>
      </c>
      <c r="S104">
        <f t="shared" si="8"/>
        <v>11</v>
      </c>
      <c r="T104">
        <f t="shared" si="8"/>
        <v>13</v>
      </c>
      <c r="V104">
        <f aca="true" t="shared" si="9" ref="V104:AB104">F104-N104</f>
        <v>0</v>
      </c>
      <c r="W104">
        <f t="shared" si="9"/>
        <v>0</v>
      </c>
      <c r="X104">
        <f t="shared" si="9"/>
        <v>0</v>
      </c>
      <c r="Y104">
        <f t="shared" si="9"/>
        <v>0</v>
      </c>
      <c r="Z104">
        <f t="shared" si="9"/>
        <v>0</v>
      </c>
      <c r="AA104">
        <f t="shared" si="9"/>
        <v>0</v>
      </c>
      <c r="AB104">
        <f t="shared" si="9"/>
        <v>0</v>
      </c>
    </row>
    <row r="105" spans="1:15" ht="15.75" customHeight="1">
      <c r="A105" s="579" t="s">
        <v>589</v>
      </c>
      <c r="B105" s="580" t="s">
        <v>603</v>
      </c>
      <c r="C105" s="581" t="s">
        <v>48</v>
      </c>
      <c r="D105" s="581" t="s">
        <v>48</v>
      </c>
      <c r="E105" s="582" t="s">
        <v>48</v>
      </c>
      <c r="F105" s="583" t="s">
        <v>48</v>
      </c>
      <c r="G105" s="584" t="s">
        <v>48</v>
      </c>
      <c r="H105" s="584" t="s">
        <v>48</v>
      </c>
      <c r="I105" s="584" t="s">
        <v>589</v>
      </c>
      <c r="J105" s="585" t="s">
        <v>589</v>
      </c>
      <c r="K105" s="586" t="s">
        <v>589</v>
      </c>
      <c r="L105" s="587" t="s">
        <v>589</v>
      </c>
      <c r="M105" s="588" t="s">
        <v>589</v>
      </c>
      <c r="N105" s="589" t="s">
        <v>589</v>
      </c>
      <c r="O105" s="590"/>
    </row>
    <row r="106" spans="1:15" ht="15.75" customHeight="1">
      <c r="A106" s="591" t="s">
        <v>50</v>
      </c>
      <c r="B106" s="592" t="s">
        <v>51</v>
      </c>
      <c r="C106" s="593" t="s">
        <v>52</v>
      </c>
      <c r="D106" s="593" t="s">
        <v>53</v>
      </c>
      <c r="E106" s="594" t="s">
        <v>54</v>
      </c>
      <c r="F106" s="595" t="s">
        <v>55</v>
      </c>
      <c r="G106" s="596" t="s">
        <v>604</v>
      </c>
      <c r="H106" s="596" t="s">
        <v>57</v>
      </c>
      <c r="I106" s="596" t="s">
        <v>58</v>
      </c>
      <c r="J106" s="597" t="s">
        <v>59</v>
      </c>
      <c r="K106" s="598" t="s">
        <v>60</v>
      </c>
      <c r="L106" s="599" t="s">
        <v>605</v>
      </c>
      <c r="M106" s="599" t="s">
        <v>606</v>
      </c>
      <c r="N106" s="600" t="s">
        <v>600</v>
      </c>
      <c r="O106" s="601" t="s">
        <v>62</v>
      </c>
    </row>
    <row r="107" spans="1:15" ht="15.75" customHeight="1">
      <c r="A107" s="494">
        <v>42</v>
      </c>
      <c r="B107" s="495" t="s">
        <v>586</v>
      </c>
      <c r="C107" s="496" t="s">
        <v>587</v>
      </c>
      <c r="D107" s="497" t="s">
        <v>275</v>
      </c>
      <c r="E107" s="498" t="s">
        <v>275</v>
      </c>
      <c r="F107" s="499">
        <v>0</v>
      </c>
      <c r="G107" s="500" t="s">
        <v>275</v>
      </c>
      <c r="H107" s="500" t="s">
        <v>275</v>
      </c>
      <c r="I107" s="501" t="s">
        <v>275</v>
      </c>
      <c r="J107" s="502" t="s">
        <v>275</v>
      </c>
      <c r="K107" s="503">
        <v>-1</v>
      </c>
      <c r="L107" s="504" t="s">
        <v>275</v>
      </c>
      <c r="M107" s="505" t="s">
        <v>275</v>
      </c>
      <c r="N107" s="506" t="s">
        <v>275</v>
      </c>
      <c r="O107" s="507" t="s">
        <v>275</v>
      </c>
    </row>
    <row r="108" spans="1:15" ht="15.75" customHeight="1">
      <c r="A108" s="508" t="s">
        <v>306</v>
      </c>
      <c r="B108" s="509" t="s">
        <v>588</v>
      </c>
      <c r="C108" s="510" t="s">
        <v>589</v>
      </c>
      <c r="D108" s="511" t="s">
        <v>589</v>
      </c>
      <c r="E108" s="512" t="s">
        <v>590</v>
      </c>
      <c r="F108" s="513">
        <v>9</v>
      </c>
      <c r="G108" s="500" t="s">
        <v>589</v>
      </c>
      <c r="H108" s="500" t="s">
        <v>589</v>
      </c>
      <c r="I108" s="501" t="s">
        <v>589</v>
      </c>
      <c r="J108" s="502" t="s">
        <v>589</v>
      </c>
      <c r="K108" s="503" t="s">
        <v>589</v>
      </c>
      <c r="L108" s="504" t="s">
        <v>589</v>
      </c>
      <c r="M108" s="505" t="s">
        <v>589</v>
      </c>
      <c r="N108" s="506" t="s">
        <v>589</v>
      </c>
      <c r="O108" s="507" t="s">
        <v>589</v>
      </c>
    </row>
    <row r="109" spans="1:15" ht="15.75" customHeight="1">
      <c r="A109" s="514">
        <v>55</v>
      </c>
      <c r="B109" s="495" t="s">
        <v>543</v>
      </c>
      <c r="C109" s="496" t="s">
        <v>590</v>
      </c>
      <c r="D109" s="497" t="s">
        <v>589</v>
      </c>
      <c r="E109" s="515" t="s">
        <v>590</v>
      </c>
      <c r="F109" s="516">
        <v>6</v>
      </c>
      <c r="G109" s="500" t="s">
        <v>589</v>
      </c>
      <c r="H109" s="500" t="s">
        <v>589</v>
      </c>
      <c r="I109" s="501" t="s">
        <v>589</v>
      </c>
      <c r="J109" s="517" t="s">
        <v>589</v>
      </c>
      <c r="K109" s="518" t="s">
        <v>589</v>
      </c>
      <c r="L109" s="504" t="s">
        <v>589</v>
      </c>
      <c r="M109" s="505" t="s">
        <v>589</v>
      </c>
      <c r="N109" s="506" t="s">
        <v>589</v>
      </c>
      <c r="O109" s="507" t="s">
        <v>589</v>
      </c>
    </row>
    <row r="110" spans="1:15" ht="15.75" customHeight="1">
      <c r="A110" s="514">
        <v>56</v>
      </c>
      <c r="B110" s="495" t="s">
        <v>591</v>
      </c>
      <c r="C110" s="519" t="s">
        <v>590</v>
      </c>
      <c r="D110" s="497" t="s">
        <v>590</v>
      </c>
      <c r="E110" s="515" t="s">
        <v>65</v>
      </c>
      <c r="F110" s="516">
        <v>0</v>
      </c>
      <c r="G110" s="500">
        <v>0</v>
      </c>
      <c r="H110" s="500">
        <v>0</v>
      </c>
      <c r="I110" s="517">
        <v>0</v>
      </c>
      <c r="J110" s="520">
        <v>0</v>
      </c>
      <c r="K110" s="518">
        <v>0</v>
      </c>
      <c r="L110" s="504">
        <v>0</v>
      </c>
      <c r="M110" s="504" t="s">
        <v>589</v>
      </c>
      <c r="N110" s="506" t="s">
        <v>589</v>
      </c>
      <c r="O110" s="507" t="s">
        <v>589</v>
      </c>
    </row>
    <row r="111" spans="1:15" ht="15.75" customHeight="1">
      <c r="A111" s="514">
        <v>59</v>
      </c>
      <c r="B111" s="495" t="s">
        <v>380</v>
      </c>
      <c r="C111" s="496" t="s">
        <v>590</v>
      </c>
      <c r="D111" s="521" t="s">
        <v>590</v>
      </c>
      <c r="E111" s="515" t="s">
        <v>65</v>
      </c>
      <c r="F111" s="516">
        <v>0</v>
      </c>
      <c r="G111" s="500">
        <v>-4</v>
      </c>
      <c r="H111" s="522">
        <v>-13</v>
      </c>
      <c r="I111" s="517">
        <v>-12</v>
      </c>
      <c r="J111" s="520" t="s">
        <v>589</v>
      </c>
      <c r="K111" s="518">
        <v>0</v>
      </c>
      <c r="L111" s="504">
        <v>0</v>
      </c>
      <c r="M111" s="504" t="s">
        <v>589</v>
      </c>
      <c r="N111" s="506" t="s">
        <v>589</v>
      </c>
      <c r="O111" s="507" t="s">
        <v>589</v>
      </c>
    </row>
    <row r="112" spans="1:15" ht="15.75" customHeight="1">
      <c r="A112" s="523" t="s">
        <v>589</v>
      </c>
      <c r="B112" s="524" t="s">
        <v>592</v>
      </c>
      <c r="C112" s="525" t="s">
        <v>589</v>
      </c>
      <c r="D112" s="526" t="s">
        <v>589</v>
      </c>
      <c r="E112" s="527" t="s">
        <v>589</v>
      </c>
      <c r="F112" s="528">
        <v>9</v>
      </c>
      <c r="G112" s="529" t="s">
        <v>589</v>
      </c>
      <c r="H112" s="529" t="s">
        <v>589</v>
      </c>
      <c r="I112" s="530" t="s">
        <v>589</v>
      </c>
      <c r="J112" s="531" t="s">
        <v>589</v>
      </c>
      <c r="K112" s="532" t="s">
        <v>589</v>
      </c>
      <c r="L112" s="533">
        <v>0</v>
      </c>
      <c r="M112" s="534" t="s">
        <v>589</v>
      </c>
      <c r="N112" s="535" t="s">
        <v>589</v>
      </c>
      <c r="O112" s="536" t="s">
        <v>589</v>
      </c>
    </row>
    <row r="113" spans="1:15" ht="15.75" customHeight="1">
      <c r="A113" s="508">
        <v>60</v>
      </c>
      <c r="B113" s="537" t="s">
        <v>593</v>
      </c>
      <c r="C113" s="538" t="s">
        <v>590</v>
      </c>
      <c r="D113" s="526" t="s">
        <v>589</v>
      </c>
      <c r="E113" s="539" t="s">
        <v>590</v>
      </c>
      <c r="F113" s="540" t="s">
        <v>589</v>
      </c>
      <c r="G113" s="541" t="s">
        <v>589</v>
      </c>
      <c r="H113" s="541">
        <v>-3</v>
      </c>
      <c r="I113" s="542">
        <v>-3</v>
      </c>
      <c r="J113" s="520" t="s">
        <v>589</v>
      </c>
      <c r="K113" s="543" t="s">
        <v>589</v>
      </c>
      <c r="L113" s="504" t="s">
        <v>589</v>
      </c>
      <c r="M113" s="504" t="s">
        <v>589</v>
      </c>
      <c r="N113" s="506" t="s">
        <v>589</v>
      </c>
      <c r="O113" s="544" t="s">
        <v>594</v>
      </c>
    </row>
    <row r="114" spans="1:15" ht="15.75" customHeight="1" thickBot="1">
      <c r="A114" s="545" t="s">
        <v>595</v>
      </c>
      <c r="B114" s="546" t="s">
        <v>596</v>
      </c>
      <c r="C114" s="547" t="s">
        <v>590</v>
      </c>
      <c r="D114" s="548" t="s">
        <v>590</v>
      </c>
      <c r="E114" s="549" t="s">
        <v>589</v>
      </c>
      <c r="F114" s="550" t="s">
        <v>589</v>
      </c>
      <c r="G114" s="551" t="s">
        <v>589</v>
      </c>
      <c r="H114" s="551" t="s">
        <v>589</v>
      </c>
      <c r="I114" s="513">
        <v>2</v>
      </c>
      <c r="J114" s="531" t="s">
        <v>589</v>
      </c>
      <c r="K114" s="552" t="s">
        <v>589</v>
      </c>
      <c r="L114" s="533" t="s">
        <v>589</v>
      </c>
      <c r="M114" s="553" t="s">
        <v>589</v>
      </c>
      <c r="N114" s="506" t="s">
        <v>589</v>
      </c>
      <c r="O114" s="650"/>
    </row>
    <row r="115" spans="1:15" ht="15.75" customHeight="1" thickTop="1">
      <c r="A115" s="554" t="s">
        <v>50</v>
      </c>
      <c r="B115" s="555" t="s">
        <v>184</v>
      </c>
      <c r="C115" s="556" t="s">
        <v>48</v>
      </c>
      <c r="D115" s="557" t="s">
        <v>48</v>
      </c>
      <c r="E115" s="558" t="s">
        <v>48</v>
      </c>
      <c r="F115" s="559" t="s">
        <v>597</v>
      </c>
      <c r="G115" s="560" t="s">
        <v>56</v>
      </c>
      <c r="H115" s="560" t="s">
        <v>57</v>
      </c>
      <c r="I115" s="561" t="s">
        <v>58</v>
      </c>
      <c r="J115" s="562" t="s">
        <v>59</v>
      </c>
      <c r="K115" s="563" t="s">
        <v>60</v>
      </c>
      <c r="L115" s="564" t="s">
        <v>598</v>
      </c>
      <c r="M115" s="564" t="s">
        <v>599</v>
      </c>
      <c r="N115" s="565" t="s">
        <v>600</v>
      </c>
      <c r="O115" s="566" t="s">
        <v>601</v>
      </c>
    </row>
    <row r="116" spans="1:15" ht="15.75" customHeight="1" thickBot="1">
      <c r="A116" s="567" t="s">
        <v>48</v>
      </c>
      <c r="B116" s="568" t="s">
        <v>602</v>
      </c>
      <c r="C116" s="372" t="s">
        <v>589</v>
      </c>
      <c r="D116" s="569" t="s">
        <v>48</v>
      </c>
      <c r="E116" s="570" t="s">
        <v>48</v>
      </c>
      <c r="F116" s="571">
        <v>77</v>
      </c>
      <c r="G116" s="572">
        <v>33</v>
      </c>
      <c r="H116" s="572">
        <v>7</v>
      </c>
      <c r="I116" s="573">
        <v>60</v>
      </c>
      <c r="J116" s="574">
        <v>5</v>
      </c>
      <c r="K116" s="575">
        <v>10</v>
      </c>
      <c r="L116" s="576">
        <v>13</v>
      </c>
      <c r="M116" s="576">
        <v>0</v>
      </c>
      <c r="N116" s="577" t="s">
        <v>589</v>
      </c>
      <c r="O116" s="578" t="s">
        <v>48</v>
      </c>
    </row>
    <row r="117" spans="1:15" ht="15.75" customHeight="1">
      <c r="A117" s="579" t="s">
        <v>589</v>
      </c>
      <c r="B117" s="580" t="s">
        <v>603</v>
      </c>
      <c r="C117" s="581" t="s">
        <v>48</v>
      </c>
      <c r="D117" s="581" t="s">
        <v>48</v>
      </c>
      <c r="E117" s="582" t="s">
        <v>48</v>
      </c>
      <c r="F117" s="583" t="s">
        <v>48</v>
      </c>
      <c r="G117" s="584" t="s">
        <v>48</v>
      </c>
      <c r="H117" s="584" t="s">
        <v>48</v>
      </c>
      <c r="I117" s="584" t="s">
        <v>589</v>
      </c>
      <c r="J117" s="585" t="s">
        <v>589</v>
      </c>
      <c r="K117" s="586" t="s">
        <v>589</v>
      </c>
      <c r="L117" s="587" t="s">
        <v>589</v>
      </c>
      <c r="M117" s="588" t="s">
        <v>589</v>
      </c>
      <c r="N117" s="589" t="s">
        <v>589</v>
      </c>
      <c r="O117" s="651"/>
    </row>
    <row r="118" spans="1:15" ht="15.75" customHeight="1">
      <c r="A118" s="591" t="s">
        <v>50</v>
      </c>
      <c r="B118" s="592" t="s">
        <v>51</v>
      </c>
      <c r="C118" s="593" t="s">
        <v>52</v>
      </c>
      <c r="D118" s="593" t="s">
        <v>53</v>
      </c>
      <c r="E118" s="594" t="s">
        <v>54</v>
      </c>
      <c r="F118" s="595" t="s">
        <v>55</v>
      </c>
      <c r="G118" s="596" t="s">
        <v>604</v>
      </c>
      <c r="H118" s="596" t="s">
        <v>57</v>
      </c>
      <c r="I118" s="596" t="s">
        <v>58</v>
      </c>
      <c r="J118" s="597" t="s">
        <v>59</v>
      </c>
      <c r="K118" s="598" t="s">
        <v>60</v>
      </c>
      <c r="L118" s="599" t="s">
        <v>605</v>
      </c>
      <c r="M118" s="599" t="s">
        <v>606</v>
      </c>
      <c r="N118" s="600" t="s">
        <v>600</v>
      </c>
      <c r="O118" s="601" t="s">
        <v>62</v>
      </c>
    </row>
    <row r="119" spans="1:15" ht="15.75" customHeight="1">
      <c r="A119" s="508" t="s">
        <v>589</v>
      </c>
      <c r="B119" s="537" t="s">
        <v>370</v>
      </c>
      <c r="C119" s="602" t="s">
        <v>590</v>
      </c>
      <c r="D119" s="603" t="s">
        <v>589</v>
      </c>
      <c r="E119" s="603" t="s">
        <v>607</v>
      </c>
      <c r="F119" s="604">
        <v>-10</v>
      </c>
      <c r="G119" s="605" t="s">
        <v>589</v>
      </c>
      <c r="H119" s="606" t="s">
        <v>589</v>
      </c>
      <c r="I119" s="607" t="s">
        <v>589</v>
      </c>
      <c r="J119" s="608" t="s">
        <v>589</v>
      </c>
      <c r="K119" s="609" t="s">
        <v>589</v>
      </c>
      <c r="L119" s="610" t="s">
        <v>589</v>
      </c>
      <c r="M119" s="505" t="s">
        <v>589</v>
      </c>
      <c r="N119" s="506" t="s">
        <v>589</v>
      </c>
      <c r="O119" s="652"/>
    </row>
    <row r="120" spans="1:15" ht="15.75" customHeight="1">
      <c r="A120" s="508">
        <v>64</v>
      </c>
      <c r="B120" s="537" t="s">
        <v>608</v>
      </c>
      <c r="C120" s="602" t="s">
        <v>65</v>
      </c>
      <c r="D120" s="603" t="s">
        <v>589</v>
      </c>
      <c r="E120" s="611" t="s">
        <v>590</v>
      </c>
      <c r="F120" s="612">
        <v>8</v>
      </c>
      <c r="G120" s="605" t="s">
        <v>589</v>
      </c>
      <c r="H120" s="605">
        <v>6</v>
      </c>
      <c r="I120" s="607" t="s">
        <v>589</v>
      </c>
      <c r="J120" s="608" t="s">
        <v>589</v>
      </c>
      <c r="K120" s="609" t="s">
        <v>589</v>
      </c>
      <c r="L120" s="610" t="s">
        <v>589</v>
      </c>
      <c r="M120" s="505" t="s">
        <v>589</v>
      </c>
      <c r="N120" s="506" t="s">
        <v>589</v>
      </c>
      <c r="O120" s="652"/>
    </row>
    <row r="121" spans="1:15" ht="15.75" customHeight="1">
      <c r="A121" s="508">
        <v>71</v>
      </c>
      <c r="B121" s="537" t="s">
        <v>609</v>
      </c>
      <c r="C121" s="602" t="s">
        <v>65</v>
      </c>
      <c r="D121" s="603" t="s">
        <v>589</v>
      </c>
      <c r="E121" s="603" t="s">
        <v>589</v>
      </c>
      <c r="F121" s="612">
        <v>-40</v>
      </c>
      <c r="G121" s="605" t="s">
        <v>589</v>
      </c>
      <c r="H121" s="605">
        <v>20</v>
      </c>
      <c r="I121" s="607" t="s">
        <v>589</v>
      </c>
      <c r="J121" s="608" t="s">
        <v>589</v>
      </c>
      <c r="K121" s="609" t="s">
        <v>589</v>
      </c>
      <c r="L121" s="610" t="s">
        <v>589</v>
      </c>
      <c r="M121" s="505" t="s">
        <v>589</v>
      </c>
      <c r="N121" s="506" t="s">
        <v>589</v>
      </c>
      <c r="O121" s="652"/>
    </row>
    <row r="122" spans="1:15" ht="15.75" customHeight="1">
      <c r="A122" s="508" t="s">
        <v>589</v>
      </c>
      <c r="B122" s="613" t="s">
        <v>610</v>
      </c>
      <c r="C122" s="614" t="s">
        <v>589</v>
      </c>
      <c r="D122" s="611" t="s">
        <v>65</v>
      </c>
      <c r="E122" s="611" t="s">
        <v>590</v>
      </c>
      <c r="F122" s="612">
        <v>-3</v>
      </c>
      <c r="G122" s="605" t="s">
        <v>589</v>
      </c>
      <c r="H122" s="605" t="s">
        <v>589</v>
      </c>
      <c r="I122" s="607" t="s">
        <v>589</v>
      </c>
      <c r="J122" s="608" t="s">
        <v>589</v>
      </c>
      <c r="K122" s="609" t="s">
        <v>589</v>
      </c>
      <c r="L122" s="610" t="s">
        <v>589</v>
      </c>
      <c r="M122" s="505" t="s">
        <v>589</v>
      </c>
      <c r="N122" s="506" t="s">
        <v>589</v>
      </c>
      <c r="O122" s="615" t="s">
        <v>611</v>
      </c>
    </row>
    <row r="123" spans="1:15" ht="15.75" customHeight="1">
      <c r="A123" s="508" t="s">
        <v>589</v>
      </c>
      <c r="B123" s="537" t="s">
        <v>612</v>
      </c>
      <c r="C123" s="602" t="s">
        <v>65</v>
      </c>
      <c r="D123" s="603" t="s">
        <v>589</v>
      </c>
      <c r="E123" s="603" t="s">
        <v>589</v>
      </c>
      <c r="F123" s="612" t="s">
        <v>589</v>
      </c>
      <c r="G123" s="605">
        <v>18</v>
      </c>
      <c r="H123" s="605">
        <v>-9</v>
      </c>
      <c r="I123" s="607">
        <v>-20</v>
      </c>
      <c r="J123" s="608" t="s">
        <v>589</v>
      </c>
      <c r="K123" s="609" t="s">
        <v>589</v>
      </c>
      <c r="L123" s="610" t="s">
        <v>589</v>
      </c>
      <c r="M123" s="616" t="s">
        <v>589</v>
      </c>
      <c r="N123" s="506" t="s">
        <v>589</v>
      </c>
      <c r="O123" s="653"/>
    </row>
    <row r="124" spans="1:15" ht="15.75" customHeight="1">
      <c r="A124" s="508" t="s">
        <v>589</v>
      </c>
      <c r="B124" s="537" t="s">
        <v>613</v>
      </c>
      <c r="C124" s="614" t="s">
        <v>589</v>
      </c>
      <c r="D124" s="603" t="s">
        <v>589</v>
      </c>
      <c r="E124" s="603" t="s">
        <v>589</v>
      </c>
      <c r="F124" s="612">
        <v>-3</v>
      </c>
      <c r="G124" s="605" t="s">
        <v>589</v>
      </c>
      <c r="H124" s="605" t="s">
        <v>589</v>
      </c>
      <c r="I124" s="607" t="s">
        <v>589</v>
      </c>
      <c r="J124" s="608" t="s">
        <v>589</v>
      </c>
      <c r="K124" s="609" t="s">
        <v>589</v>
      </c>
      <c r="L124" s="610" t="s">
        <v>589</v>
      </c>
      <c r="M124" s="505" t="s">
        <v>589</v>
      </c>
      <c r="N124" s="506" t="s">
        <v>589</v>
      </c>
      <c r="O124" s="653" t="s">
        <v>614</v>
      </c>
    </row>
    <row r="125" spans="1:15" ht="15.75" customHeight="1">
      <c r="A125" s="508" t="s">
        <v>589</v>
      </c>
      <c r="B125" s="537" t="s">
        <v>615</v>
      </c>
      <c r="C125" s="617" t="s">
        <v>589</v>
      </c>
      <c r="D125" s="603" t="s">
        <v>589</v>
      </c>
      <c r="E125" s="611" t="s">
        <v>65</v>
      </c>
      <c r="F125" s="612" t="s">
        <v>589</v>
      </c>
      <c r="G125" s="605" t="s">
        <v>589</v>
      </c>
      <c r="H125" s="541">
        <v>15</v>
      </c>
      <c r="I125" s="607" t="s">
        <v>589</v>
      </c>
      <c r="J125" s="608" t="s">
        <v>589</v>
      </c>
      <c r="K125" s="609" t="s">
        <v>589</v>
      </c>
      <c r="L125" s="610" t="s">
        <v>589</v>
      </c>
      <c r="M125" s="505" t="s">
        <v>589</v>
      </c>
      <c r="N125" s="506" t="s">
        <v>589</v>
      </c>
      <c r="O125" s="653"/>
    </row>
    <row r="126" spans="1:15" ht="15.75" customHeight="1">
      <c r="A126" s="508" t="s">
        <v>589</v>
      </c>
      <c r="B126" s="613" t="s">
        <v>616</v>
      </c>
      <c r="C126" s="602" t="s">
        <v>590</v>
      </c>
      <c r="D126" s="618" t="s">
        <v>590</v>
      </c>
      <c r="E126" s="611" t="s">
        <v>590</v>
      </c>
      <c r="F126" s="612" t="s">
        <v>589</v>
      </c>
      <c r="G126" s="605">
        <v>-9</v>
      </c>
      <c r="H126" s="605">
        <v>-11</v>
      </c>
      <c r="I126" s="607">
        <v>-27</v>
      </c>
      <c r="J126" s="608" t="s">
        <v>589</v>
      </c>
      <c r="K126" s="609" t="s">
        <v>589</v>
      </c>
      <c r="L126" s="610" t="s">
        <v>589</v>
      </c>
      <c r="M126" s="505" t="s">
        <v>589</v>
      </c>
      <c r="N126" s="506" t="s">
        <v>589</v>
      </c>
      <c r="O126" s="615" t="s">
        <v>617</v>
      </c>
    </row>
    <row r="127" spans="1:15" ht="15.75" customHeight="1">
      <c r="A127" s="508" t="s">
        <v>589</v>
      </c>
      <c r="B127" s="613" t="s">
        <v>618</v>
      </c>
      <c r="C127" s="602" t="s">
        <v>65</v>
      </c>
      <c r="D127" s="603" t="s">
        <v>589</v>
      </c>
      <c r="E127" s="603" t="s">
        <v>589</v>
      </c>
      <c r="F127" s="612">
        <v>15</v>
      </c>
      <c r="G127" s="605" t="s">
        <v>589</v>
      </c>
      <c r="H127" s="605" t="s">
        <v>589</v>
      </c>
      <c r="I127" s="607">
        <v>15</v>
      </c>
      <c r="J127" s="608" t="s">
        <v>589</v>
      </c>
      <c r="K127" s="609" t="s">
        <v>589</v>
      </c>
      <c r="L127" s="610" t="s">
        <v>589</v>
      </c>
      <c r="M127" s="505" t="s">
        <v>589</v>
      </c>
      <c r="N127" s="506" t="s">
        <v>589</v>
      </c>
      <c r="O127" s="619" t="s">
        <v>619</v>
      </c>
    </row>
    <row r="128" spans="1:15" ht="15.75" customHeight="1">
      <c r="A128" s="508" t="s">
        <v>589</v>
      </c>
      <c r="B128" s="613" t="s">
        <v>620</v>
      </c>
      <c r="C128" s="602" t="s">
        <v>65</v>
      </c>
      <c r="D128" s="603" t="s">
        <v>589</v>
      </c>
      <c r="E128" s="603" t="s">
        <v>589</v>
      </c>
      <c r="F128" s="612" t="s">
        <v>589</v>
      </c>
      <c r="G128" s="605">
        <v>-15</v>
      </c>
      <c r="H128" s="605" t="s">
        <v>589</v>
      </c>
      <c r="I128" s="607">
        <v>15</v>
      </c>
      <c r="J128" s="608" t="s">
        <v>589</v>
      </c>
      <c r="K128" s="609" t="s">
        <v>589</v>
      </c>
      <c r="L128" s="610" t="s">
        <v>589</v>
      </c>
      <c r="M128" s="505" t="s">
        <v>589</v>
      </c>
      <c r="N128" s="506" t="s">
        <v>589</v>
      </c>
      <c r="O128" s="615" t="s">
        <v>621</v>
      </c>
    </row>
    <row r="129" spans="1:15" ht="15.75" customHeight="1" thickBot="1">
      <c r="A129" s="545" t="s">
        <v>622</v>
      </c>
      <c r="B129" s="620" t="s">
        <v>623</v>
      </c>
      <c r="C129" s="621" t="s">
        <v>590</v>
      </c>
      <c r="D129" s="622" t="s">
        <v>589</v>
      </c>
      <c r="E129" s="622" t="s">
        <v>589</v>
      </c>
      <c r="F129" s="623" t="s">
        <v>589</v>
      </c>
      <c r="G129" s="624" t="s">
        <v>589</v>
      </c>
      <c r="H129" s="625" t="s">
        <v>589</v>
      </c>
      <c r="I129" s="626" t="s">
        <v>589</v>
      </c>
      <c r="J129" s="627" t="s">
        <v>589</v>
      </c>
      <c r="K129" s="628" t="s">
        <v>589</v>
      </c>
      <c r="L129" s="629">
        <v>-3</v>
      </c>
      <c r="M129" s="630" t="s">
        <v>589</v>
      </c>
      <c r="N129" s="631" t="s">
        <v>589</v>
      </c>
      <c r="O129" s="654"/>
    </row>
    <row r="130" spans="1:15" ht="15.75" customHeight="1" thickTop="1">
      <c r="A130" s="554" t="s">
        <v>50</v>
      </c>
      <c r="B130" s="555" t="s">
        <v>184</v>
      </c>
      <c r="C130" s="632" t="s">
        <v>48</v>
      </c>
      <c r="D130" s="633" t="s">
        <v>48</v>
      </c>
      <c r="E130" s="634" t="s">
        <v>48</v>
      </c>
      <c r="F130" s="635" t="s">
        <v>259</v>
      </c>
      <c r="G130" s="560" t="s">
        <v>260</v>
      </c>
      <c r="H130" s="560" t="s">
        <v>261</v>
      </c>
      <c r="I130" s="636" t="s">
        <v>262</v>
      </c>
      <c r="J130" s="637" t="s">
        <v>262</v>
      </c>
      <c r="K130" s="638" t="s">
        <v>60</v>
      </c>
      <c r="L130" s="639" t="s">
        <v>624</v>
      </c>
      <c r="M130" s="640" t="s">
        <v>625</v>
      </c>
      <c r="N130" s="641" t="s">
        <v>600</v>
      </c>
      <c r="O130" s="566" t="s">
        <v>62</v>
      </c>
    </row>
    <row r="131" spans="1:15" ht="15.75" customHeight="1" thickBot="1">
      <c r="A131" s="567" t="s">
        <v>48</v>
      </c>
      <c r="B131" s="568" t="s">
        <v>626</v>
      </c>
      <c r="C131" s="372" t="s">
        <v>627</v>
      </c>
      <c r="D131" s="569" t="s">
        <v>48</v>
      </c>
      <c r="E131" s="570" t="s">
        <v>48</v>
      </c>
      <c r="F131" s="642">
        <v>44</v>
      </c>
      <c r="G131" s="643">
        <v>27</v>
      </c>
      <c r="H131" s="643">
        <v>28</v>
      </c>
      <c r="I131" s="644">
        <v>43</v>
      </c>
      <c r="J131" s="645">
        <v>5</v>
      </c>
      <c r="K131" s="646">
        <v>10</v>
      </c>
      <c r="L131" s="647">
        <v>10</v>
      </c>
      <c r="M131" s="648">
        <v>0</v>
      </c>
      <c r="N131" s="649" t="s">
        <v>627</v>
      </c>
      <c r="O131" s="578" t="s">
        <v>48</v>
      </c>
    </row>
  </sheetData>
  <hyperlinks>
    <hyperlink ref="B3" r:id="rId1" display="http://blog.tendice.jp/200612/article_149.html"/>
    <hyperlink ref="B7" r:id="rId2" display="http://blog.tendice.jp/200612/article_154.html"/>
    <hyperlink ref="B9" r:id="rId3" display="http://blog.tendice.jp/200612/article_155.html"/>
    <hyperlink ref="B10" r:id="rId4" display="http://blog.tendice.jp/200701/article_8.html"/>
    <hyperlink ref="B15" r:id="rId5" display="冒険開始！・その１・出撃"/>
    <hyperlink ref="E21" r:id="rId6" display="http://blog.tendice.jp/200701/article_32.html"/>
    <hyperlink ref="B22" r:id="rId7" display="http://blog.tendice.jp/200701/article_23.html"/>
    <hyperlink ref="B23" r:id="rId8" display="http://blog.tendice.jp/200701/article_24.html"/>
    <hyperlink ref="E23" r:id="rId9" display="http://blog.tendice.jp/200701/article_27.html"/>
    <hyperlink ref="E24" r:id="rId10" display="http://blog.tendice.jp/200701/article_55.html"/>
    <hyperlink ref="E25" r:id="rId11" display="http://blog.tendice.jp/200701/article_29.html"/>
    <hyperlink ref="E26" r:id="rId12" display="http://blog.tendice.jp/200701/article_30.html"/>
    <hyperlink ref="E27" r:id="rId13" display="http://blog.tendice.jp/200701/article_43.html"/>
    <hyperlink ref="E28" r:id="rId14" display="http://blog.tendice.jp/200701/article_28.html"/>
    <hyperlink ref="E29" r:id="rId15" display="http://blog.tendice.jp/200701/article_42.html"/>
    <hyperlink ref="E30" r:id="rId16" display="http://blog.tendice.jp/200701/article_44.html"/>
    <hyperlink ref="E31" r:id="rId17" display="http://blog.tendice.jp/200701/article_56.html"/>
    <hyperlink ref="E32" r:id="rId18" display="http://blog.tendice.jp/200701/article_45.html"/>
    <hyperlink ref="E33" r:id="rId19" display="http://blog.tendice.jp/200701/article_57.html"/>
    <hyperlink ref="B35" r:id="rId20" display="http://blog.tendice.jp/200701/article_33.html"/>
    <hyperlink ref="B36" r:id="rId21" display="http://blog.tendice.jp/200701/article_34.html"/>
    <hyperlink ref="E36" r:id="rId22" display="http://blog.tendice.jp/200701/article_41.html"/>
    <hyperlink ref="B37" r:id="rId23" display="http://blog.tendice.jp/200701/article_35.html"/>
    <hyperlink ref="B38" r:id="rId24" display="http://blog.tendice.jp/200701/article_39.html"/>
    <hyperlink ref="E38" r:id="rId25" display="http://blog.tendice.jp/200701/article_53.html"/>
    <hyperlink ref="B39" r:id="rId26" display="http://blog.tendice.jp/200701/article_47.html"/>
    <hyperlink ref="B40" r:id="rId27" display="http://blog.tendice.jp/200701/article_51.html"/>
    <hyperlink ref="E40" r:id="rId28" display="http://blog.tendice.jp/200701/article_58.html"/>
    <hyperlink ref="E41" r:id="rId29" display="http://blog.tendice.jp/200701/article_71.html"/>
    <hyperlink ref="E42" r:id="rId30" display="http://blog.tendice.jp/200701/article_65.html"/>
    <hyperlink ref="B44" r:id="rId31" display="http://blog.tendice.jp/200701/article_59.html"/>
    <hyperlink ref="B45" r:id="rId32" display="http://blog.tendice.jp/200701/article_61.html"/>
    <hyperlink ref="E45" r:id="rId33" display="http://blog.tendice.jp/200701/article_68.html"/>
    <hyperlink ref="B47" r:id="rId34" display="http://blog.tendice.jp/200701/article_62.html"/>
    <hyperlink ref="E47" r:id="rId35" display="http://blog.tendice.jp/200701/article_73.html"/>
    <hyperlink ref="B49" r:id="rId36" display="http://blog.tendice.jp/200701/article_64.html"/>
    <hyperlink ref="B50" r:id="rId37" display="http://blog.tendice.jp/200701/article_72.html"/>
    <hyperlink ref="B55" r:id="rId38" display="http://blog.tendice.jp/200701/article_78.html"/>
    <hyperlink ref="B56" r:id="rId39" display="http://blog.tendice.jp/200701/article_79.html"/>
    <hyperlink ref="E57" r:id="rId40" display="http://blog.tendice.jp/200701/article_84.html"/>
    <hyperlink ref="E58" r:id="rId41" display="http://blog.tendice.jp/200701/article_97.html"/>
    <hyperlink ref="E59" r:id="rId42" display="http://blog.tendice.jp/200701/article_122.html"/>
    <hyperlink ref="B60" r:id="rId43" display="http://blog.tendice.jp/200701/article_90.html"/>
    <hyperlink ref="E60" r:id="rId44" display="http://blog.tendice.jp/200701/article_108.html"/>
    <hyperlink ref="B61" r:id="rId45" display="http://blog.tendice.jp/200701/article_91.html"/>
    <hyperlink ref="E61" r:id="rId46" display="http://blog.tendice.jp/200701/article_97.html"/>
    <hyperlink ref="B62" r:id="rId47" display="http://blog.tendice.jp/200701/article_92.html"/>
    <hyperlink ref="E62" r:id="rId48" display="http://blog.tendice.jp/200701/article_96.html"/>
    <hyperlink ref="B63" r:id="rId49" display="http://blog.tendice.jp/200701/article_53.html"/>
    <hyperlink ref="E63" r:id="rId50" display="http://blog.tendice.jp/200701/article_113.html"/>
    <hyperlink ref="B64" r:id="rId51" display="http://blog.tendice.jp/200701/article_104.html"/>
    <hyperlink ref="B65" r:id="rId52" display="http://blog.tendice.jp/200701/article_106.html"/>
    <hyperlink ref="B66" r:id="rId53" display="http://blog.tendice.jp/200701/article_123.html"/>
    <hyperlink ref="B67" r:id="rId54" display="改易令"/>
    <hyperlink ref="E67" r:id="rId55" display="http://blog.tendice.jp/200702/article_1.html"/>
    <hyperlink ref="E68" r:id="rId56" display="http://blog.tendice.jp/200702/article_48.html"/>
    <hyperlink ref="B69" r:id="rId57" display="http://blog.tendice.jp/200701/article_111.html"/>
    <hyperlink ref="B75" r:id="rId58" display="http://blog.tendice.jp/200701/article_112.html"/>
    <hyperlink ref="E75" r:id="rId59" display="http://blog.tendice.jp/200702/article_7.html"/>
    <hyperlink ref="B76" r:id="rId60" display="http://blog.tendice.jp/200701/article_114.html"/>
    <hyperlink ref="E76" r:id="rId61" display="http://blog.tendice.jp/200701/article_120.html"/>
    <hyperlink ref="B77" r:id="rId62" display="http://blog.tendice.jp/200701/article_115.html"/>
    <hyperlink ref="E77" r:id="rId63" display="http://blog.tendice.jp/200702/article_50.html"/>
    <hyperlink ref="B78" r:id="rId64" display="http://blog.tendice.jp/200701/article_116.html"/>
    <hyperlink ref="E78" r:id="rId65" display="http://blog.tendice.jp/200702/article_11.html"/>
    <hyperlink ref="B79" r:id="rId66" display="http://blog.tendice.jp/200702/article_5.html"/>
    <hyperlink ref="B80" r:id="rId67" display="http://blog.tendice.jp/200702/article_6.html"/>
    <hyperlink ref="B81" r:id="rId68" display="http://blog.tendice.jp/200702/article_7.html"/>
    <hyperlink ref="E81" r:id="rId69" display="http://blog.tendice.jp/200702/article_9.html"/>
    <hyperlink ref="E82" r:id="rId70" display="http://blog.tendice.jp/200702/article_10.html"/>
    <hyperlink ref="B88" r:id="rId71" display="http://blog.tendice.jp/200702/article_14.html"/>
    <hyperlink ref="D88" r:id="rId72" display="http://blog.tendice.jp/200702/article_14.html"/>
    <hyperlink ref="B89" r:id="rId73" display="http://blog.tendice.jp/200702/article_15.html"/>
    <hyperlink ref="D89" r:id="rId74" display="http://blog.tendice.jp/200702/article_15.html"/>
    <hyperlink ref="E89" r:id="rId75" display="http://blog.tendice.jp/200702/article_38.html"/>
    <hyperlink ref="B90" r:id="rId76" display="http://blog.tendice.jp/200702/article_23.html"/>
    <hyperlink ref="D90" r:id="rId77" display="http://blog.tendice.jp/200702/article_23.html"/>
    <hyperlink ref="E90" r:id="rId78" display="http://blog.tendice.jp/200702/article_44.html"/>
    <hyperlink ref="B91" r:id="rId79" display="http://blog.tendice.jp/200702/article_47.html"/>
    <hyperlink ref="E91" r:id="rId80" display="http://blog.tendice.jp/200702/article_55.html"/>
    <hyperlink ref="B94" r:id="rId81" display="http://blog.tendice.jp/200702/article_55.html"/>
    <hyperlink ref="B92" r:id="rId82" display="http://blog.tendice.jp/200702/article_49.html"/>
    <hyperlink ref="B97" r:id="rId83" display="http://blog.tendice.jp/200702/article_52.html"/>
    <hyperlink ref="B98" r:id="rId84" display="http://blog.tendice.jp/200702/article_53.html"/>
    <hyperlink ref="B99" r:id="rId85" display="http://blog.tendice.jp/200702/article_56.html"/>
    <hyperlink ref="B34" r:id="rId86" display="http://blog.tendice.jp/200701/article_31.html"/>
    <hyperlink ref="E4" r:id="rId87" display="●"/>
    <hyperlink ref="C15" location="表２・冒険!A3" display="●"/>
    <hyperlink ref="C19" location="表２・冒険!A11" display="●"/>
    <hyperlink ref="D55" r:id="rId88" display="●"/>
    <hyperlink ref="D79" r:id="rId89" display="●"/>
    <hyperlink ref="C50" location="表２・市場!A3" display="●"/>
    <hyperlink ref="C56" location="表２・市場!A8" display="●"/>
    <hyperlink ref="C75" location="表２・市場!A14" display="●"/>
    <hyperlink ref="C23" location="表２・提出!A3" display="●"/>
    <hyperlink ref="C37" location="表２・提出!A8" display="●"/>
    <hyperlink ref="C40" location="表２・提出!A14" display="●"/>
    <hyperlink ref="C45" location="表２・提出!A21" display="●"/>
    <hyperlink ref="C47" location="表２・提出!A29" display="●"/>
    <hyperlink ref="C55" location="表２・冒険!A22" display="●"/>
    <hyperlink ref="C62" location="表２・提出!A35" display="●"/>
    <hyperlink ref="C74" location="表２・提出!A42" display="●"/>
    <hyperlink ref="C77" location="表２・提出!A48" display="●"/>
    <hyperlink ref="C78" location="表２・提出!A59" display="●"/>
    <hyperlink ref="C79" location="表２・冒険!A75" display="●"/>
    <hyperlink ref="C87" location="表２・提出!A67" display="●"/>
    <hyperlink ref="C89" location="表１!A129" display="●"/>
    <hyperlink ref="C91" location="表２・提出!A73" display="●"/>
    <hyperlink ref="B101" r:id="rId90" display="裏マーケット　第４ターン魅惑の商品群"/>
    <hyperlink ref="C101" location="表２・提出!A84" display="●"/>
    <hyperlink ref="E43" r:id="rId91" display="●"/>
    <hyperlink ref="E16" r:id="rId92" display="http://blog.tendice.jp/200701/article_21.html"/>
    <hyperlink ref="E18" r:id="rId93" display="http://blog.tendice.jp/200701/article_25.html"/>
    <hyperlink ref="E20" r:id="rId94" display="http://blog.tendice.jp/200701/article_32.html"/>
    <hyperlink ref="E37" r:id="rId95" display="●"/>
    <hyperlink ref="B107" r:id="rId96" display="大吏族チェック"/>
    <hyperlink ref="C107" location="財務詳細・冒険!A157" display="●"/>
    <hyperlink ref="B109" r:id="rId97" display="法官の仕事"/>
    <hyperlink ref="E109" r:id="rId98" display="●"/>
    <hyperlink ref="C109" location="財務詳細・冒険!A163" display="●"/>
    <hyperlink ref="B110" r:id="rId99" display="同時多発爆発"/>
    <hyperlink ref="E110" r:id="rId100" display="●"/>
    <hyperlink ref="B111" r:id="rId101" display="決戦ＦＶＢ"/>
    <hyperlink ref="E111" r:id="rId102" display="●"/>
    <hyperlink ref="D111" r:id="rId103" display="●"/>
    <hyperlink ref="C111" location="財務詳細・冒険!A167" display="●"/>
    <hyperlink ref="B112" r:id="rId104" display="起家・栄達のお知らせ"/>
    <hyperlink ref="B113" r:id="rId105" display="Ｉ＝Ｄ整備"/>
    <hyperlink ref="B119" r:id="rId106" display="大吏族チェック結果"/>
    <hyperlink ref="B120" r:id="rId107" display="全国共通宝くじ"/>
    <hyperlink ref="B121" r:id="rId108" display="バーゲン大爆発"/>
    <hyperlink ref="B125" r:id="rId109" display="バトルレポートオブEV69（公共事業結果発表その１）"/>
    <hyperlink ref="B123" r:id="rId110" display="イベント６５・６９・７０・７２決済"/>
    <hyperlink ref="E125" r:id="rId111" display="●"/>
    <hyperlink ref="B124" r:id="rId112" display="アイテム抽選会振り直し"/>
    <hyperlink ref="D122" r:id="rId113" display="●"/>
    <hyperlink ref="E113" r:id="rId114" display="●"/>
    <hyperlink ref="E120" r:id="rId115" display="●"/>
    <hyperlink ref="D126" r:id="rId116" display="●"/>
    <hyperlink ref="E122" r:id="rId117" display="●"/>
    <hyperlink ref="C123" r:id="rId118" display="●"/>
    <hyperlink ref="B129" r:id="rId119" display="I=D整備（２）"/>
    <hyperlink ref="C119" r:id="rId120" display="●"/>
    <hyperlink ref="E126" r:id="rId121" display="●"/>
    <hyperlink ref="C113" location="財務詳細・冒険!A203" display="●"/>
    <hyperlink ref="C120" location="財務詳細・提出!A103" display="●"/>
    <hyperlink ref="C121" location="財務詳細・提出!A117" display="●"/>
    <hyperlink ref="C127" location="財務詳細・提出!A123" display="●"/>
    <hyperlink ref="C128" location="財務詳細・提出!A130" display="●"/>
    <hyperlink ref="C126" location="財務詳細・冒険!A221" display="●"/>
    <hyperlink ref="C129" location="財務詳細・冒険!A236" display="●"/>
    <hyperlink ref="B114" r:id="rId122" display="公共事業：制服完成のお知らせ（修正アリ）"/>
    <hyperlink ref="C114" location="財務詳細・提出!A97" display="●"/>
    <hyperlink ref="D114" r:id="rId123" display="●"/>
    <hyperlink ref="E108" r:id="rId124" display="●"/>
  </hyperlinks>
  <printOptions/>
  <pageMargins left="0.75" right="0.75" top="1" bottom="1" header="0.512" footer="0.512"/>
  <pageSetup orientation="portrait" paperSize="9" r:id="rId12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28"/>
  <sheetViews>
    <sheetView workbookViewId="0" topLeftCell="A134">
      <selection activeCell="O145" sqref="O145"/>
    </sheetView>
  </sheetViews>
  <sheetFormatPr defaultColWidth="9.00390625" defaultRowHeight="13.5"/>
  <cols>
    <col min="1" max="1" width="4.375" style="0" bestFit="1" customWidth="1"/>
    <col min="2" max="2" width="25.50390625" style="655" customWidth="1"/>
    <col min="3" max="3" width="7.75390625" style="655" bestFit="1" customWidth="1"/>
    <col min="4" max="4" width="5.25390625" style="0" bestFit="1" customWidth="1"/>
    <col min="5" max="5" width="6.50390625" style="0" bestFit="1" customWidth="1"/>
    <col min="6" max="6" width="6.25390625" style="0" bestFit="1" customWidth="1"/>
    <col min="7" max="11" width="5.25390625" style="0" bestFit="1" customWidth="1"/>
    <col min="12" max="12" width="7.125" style="0" bestFit="1" customWidth="1"/>
    <col min="13" max="13" width="29.50390625" style="0" bestFit="1" customWidth="1"/>
    <col min="15" max="21" width="3.625" style="0" bestFit="1" customWidth="1"/>
    <col min="23" max="23" width="2.625" style="0" bestFit="1" customWidth="1"/>
    <col min="24" max="28" width="3.50390625" style="0" bestFit="1" customWidth="1"/>
    <col min="29" max="29" width="8.50390625" style="0" bestFit="1" customWidth="1"/>
  </cols>
  <sheetData>
    <row r="1" spans="1:13" ht="14.25">
      <c r="A1" s="656" t="s">
        <v>49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2"/>
    </row>
    <row r="2" spans="1:13" ht="27.75">
      <c r="A2" s="8" t="s">
        <v>50</v>
      </c>
      <c r="B2" s="428" t="s">
        <v>51</v>
      </c>
      <c r="C2" s="9" t="s">
        <v>52</v>
      </c>
      <c r="D2" s="9" t="s">
        <v>53</v>
      </c>
      <c r="E2" s="9" t="s">
        <v>54</v>
      </c>
      <c r="F2" s="9" t="s">
        <v>55</v>
      </c>
      <c r="G2" s="9" t="s">
        <v>56</v>
      </c>
      <c r="H2" s="9" t="s">
        <v>57</v>
      </c>
      <c r="I2" s="9" t="s">
        <v>58</v>
      </c>
      <c r="J2" s="9" t="s">
        <v>59</v>
      </c>
      <c r="K2" s="9" t="s">
        <v>60</v>
      </c>
      <c r="L2" s="9" t="s">
        <v>61</v>
      </c>
      <c r="M2" s="8" t="s">
        <v>62</v>
      </c>
    </row>
    <row r="3" spans="1:13" ht="14.25">
      <c r="A3" s="8">
        <v>1</v>
      </c>
      <c r="B3" s="429" t="s">
        <v>63</v>
      </c>
      <c r="C3" s="419" t="s">
        <v>48</v>
      </c>
      <c r="D3" s="419" t="s">
        <v>64</v>
      </c>
      <c r="E3" s="420" t="s">
        <v>65</v>
      </c>
      <c r="F3" s="9">
        <v>10</v>
      </c>
      <c r="G3" s="9">
        <v>10</v>
      </c>
      <c r="H3" s="9">
        <v>10</v>
      </c>
      <c r="I3" s="9">
        <v>10</v>
      </c>
      <c r="J3" s="9">
        <v>10</v>
      </c>
      <c r="K3" s="9">
        <v>10</v>
      </c>
      <c r="L3" s="9" t="s">
        <v>48</v>
      </c>
      <c r="M3" s="8" t="s">
        <v>48</v>
      </c>
    </row>
    <row r="4" spans="1:13" ht="28.5">
      <c r="A4" s="8" t="s">
        <v>64</v>
      </c>
      <c r="B4" s="428" t="s">
        <v>66</v>
      </c>
      <c r="C4" s="420" t="s">
        <v>65</v>
      </c>
      <c r="D4" s="419" t="s">
        <v>64</v>
      </c>
      <c r="E4" s="420" t="s">
        <v>65</v>
      </c>
      <c r="F4" s="9">
        <v>1</v>
      </c>
      <c r="G4" s="9">
        <v>0</v>
      </c>
      <c r="H4" s="9">
        <v>0</v>
      </c>
      <c r="I4" s="9">
        <v>0</v>
      </c>
      <c r="J4" s="9">
        <v>0</v>
      </c>
      <c r="K4" s="9">
        <v>18</v>
      </c>
      <c r="L4" s="9" t="s">
        <v>48</v>
      </c>
      <c r="M4" s="8" t="s">
        <v>48</v>
      </c>
    </row>
    <row r="5" spans="1:13" ht="14.25">
      <c r="A5" s="8" t="s">
        <v>64</v>
      </c>
      <c r="B5" s="428" t="s">
        <v>67</v>
      </c>
      <c r="C5" s="9" t="s">
        <v>48</v>
      </c>
      <c r="D5" s="9" t="s">
        <v>64</v>
      </c>
      <c r="E5" s="10" t="s">
        <v>65</v>
      </c>
      <c r="F5" s="9">
        <v>5</v>
      </c>
      <c r="G5" s="9">
        <v>5</v>
      </c>
      <c r="H5" s="9">
        <v>5</v>
      </c>
      <c r="I5" s="9">
        <v>5</v>
      </c>
      <c r="J5" s="9">
        <v>5</v>
      </c>
      <c r="K5" s="9" t="s">
        <v>48</v>
      </c>
      <c r="L5" s="9" t="s">
        <v>48</v>
      </c>
      <c r="M5" s="8" t="s">
        <v>48</v>
      </c>
    </row>
    <row r="6" spans="1:13" ht="27.75">
      <c r="A6" s="11" t="s">
        <v>64</v>
      </c>
      <c r="B6" s="433" t="s">
        <v>68</v>
      </c>
      <c r="C6" s="9" t="s">
        <v>65</v>
      </c>
      <c r="D6" s="9" t="s">
        <v>48</v>
      </c>
      <c r="E6" s="9" t="s">
        <v>48</v>
      </c>
      <c r="F6" s="9">
        <v>0</v>
      </c>
      <c r="G6" s="9" t="s">
        <v>48</v>
      </c>
      <c r="H6" s="9" t="s">
        <v>48</v>
      </c>
      <c r="I6" s="9" t="s">
        <v>48</v>
      </c>
      <c r="J6" s="9" t="s">
        <v>48</v>
      </c>
      <c r="K6" s="9" t="s">
        <v>48</v>
      </c>
      <c r="L6" s="9" t="s">
        <v>48</v>
      </c>
      <c r="M6" s="11" t="s">
        <v>69</v>
      </c>
    </row>
    <row r="7" spans="1:13" ht="27.75">
      <c r="A7" s="8">
        <v>3</v>
      </c>
      <c r="B7" s="429" t="s">
        <v>70</v>
      </c>
      <c r="C7" s="419" t="s">
        <v>48</v>
      </c>
      <c r="D7" s="420" t="s">
        <v>71</v>
      </c>
      <c r="E7" s="419" t="s">
        <v>48</v>
      </c>
      <c r="F7" s="9">
        <v>4</v>
      </c>
      <c r="G7" s="9" t="s">
        <v>48</v>
      </c>
      <c r="H7" s="9" t="s">
        <v>48</v>
      </c>
      <c r="I7" s="9" t="s">
        <v>48</v>
      </c>
      <c r="J7" s="9" t="s">
        <v>48</v>
      </c>
      <c r="K7" s="9" t="s">
        <v>48</v>
      </c>
      <c r="L7" s="9" t="s">
        <v>48</v>
      </c>
      <c r="M7" s="8" t="s">
        <v>48</v>
      </c>
    </row>
    <row r="8" spans="1:13" ht="41.25">
      <c r="A8" s="8" t="s">
        <v>64</v>
      </c>
      <c r="B8" s="428" t="s">
        <v>72</v>
      </c>
      <c r="C8" s="419" t="s">
        <v>48</v>
      </c>
      <c r="D8" s="419" t="s">
        <v>64</v>
      </c>
      <c r="E8" s="419" t="s">
        <v>48</v>
      </c>
      <c r="F8" s="9" t="s">
        <v>48</v>
      </c>
      <c r="G8" s="9" t="s">
        <v>48</v>
      </c>
      <c r="H8" s="9" t="s">
        <v>48</v>
      </c>
      <c r="I8" s="9" t="s">
        <v>48</v>
      </c>
      <c r="J8" s="9" t="s">
        <v>48</v>
      </c>
      <c r="K8" s="9" t="s">
        <v>48</v>
      </c>
      <c r="L8" s="9" t="s">
        <v>48</v>
      </c>
      <c r="M8" s="8" t="s">
        <v>73</v>
      </c>
    </row>
    <row r="9" spans="1:13" ht="14.25">
      <c r="A9" s="8" t="s">
        <v>48</v>
      </c>
      <c r="B9" s="429" t="s">
        <v>74</v>
      </c>
      <c r="C9" s="10" t="s">
        <v>65</v>
      </c>
      <c r="D9" s="9" t="s">
        <v>48</v>
      </c>
      <c r="E9" s="9" t="s">
        <v>48</v>
      </c>
      <c r="F9" s="9">
        <v>-2</v>
      </c>
      <c r="G9" s="9" t="s">
        <v>48</v>
      </c>
      <c r="H9" s="9" t="s">
        <v>48</v>
      </c>
      <c r="I9" s="9" t="s">
        <v>48</v>
      </c>
      <c r="J9" s="9" t="s">
        <v>48</v>
      </c>
      <c r="K9" s="9" t="s">
        <v>48</v>
      </c>
      <c r="L9" s="9" t="s">
        <v>48</v>
      </c>
      <c r="M9" s="8" t="s">
        <v>48</v>
      </c>
    </row>
    <row r="10" spans="1:13" ht="41.25">
      <c r="A10" s="8">
        <v>4</v>
      </c>
      <c r="B10" s="429" t="s">
        <v>75</v>
      </c>
      <c r="C10" s="419" t="s">
        <v>48</v>
      </c>
      <c r="D10" s="419" t="s">
        <v>48</v>
      </c>
      <c r="E10" s="419" t="s">
        <v>48</v>
      </c>
      <c r="F10" s="9">
        <v>0</v>
      </c>
      <c r="G10" s="9" t="s">
        <v>48</v>
      </c>
      <c r="H10" s="9" t="s">
        <v>48</v>
      </c>
      <c r="I10" s="9" t="s">
        <v>48</v>
      </c>
      <c r="J10" s="9" t="s">
        <v>48</v>
      </c>
      <c r="K10" s="9" t="s">
        <v>48</v>
      </c>
      <c r="L10" s="9" t="s">
        <v>48</v>
      </c>
      <c r="M10" s="8" t="s">
        <v>73</v>
      </c>
    </row>
    <row r="11" spans="1:13" ht="27.75">
      <c r="A11" s="8" t="s">
        <v>48</v>
      </c>
      <c r="B11" s="428" t="s">
        <v>51</v>
      </c>
      <c r="C11" s="9" t="s">
        <v>48</v>
      </c>
      <c r="D11" s="9" t="s">
        <v>48</v>
      </c>
      <c r="E11" s="9" t="s">
        <v>48</v>
      </c>
      <c r="F11" s="9" t="s">
        <v>55</v>
      </c>
      <c r="G11" s="9" t="s">
        <v>56</v>
      </c>
      <c r="H11" s="9" t="s">
        <v>57</v>
      </c>
      <c r="I11" s="9" t="s">
        <v>58</v>
      </c>
      <c r="J11" s="9" t="s">
        <v>59</v>
      </c>
      <c r="K11" s="9" t="s">
        <v>60</v>
      </c>
      <c r="L11" s="9" t="s">
        <v>61</v>
      </c>
      <c r="M11" s="8" t="s">
        <v>62</v>
      </c>
    </row>
    <row r="12" spans="1:28" ht="27.75">
      <c r="A12" s="8" t="s">
        <v>48</v>
      </c>
      <c r="B12" s="428" t="s">
        <v>76</v>
      </c>
      <c r="C12" s="9" t="s">
        <v>48</v>
      </c>
      <c r="D12" s="9" t="s">
        <v>48</v>
      </c>
      <c r="E12" s="9" t="s">
        <v>48</v>
      </c>
      <c r="F12" s="9">
        <v>18</v>
      </c>
      <c r="G12" s="9">
        <v>15</v>
      </c>
      <c r="H12" s="9">
        <v>15</v>
      </c>
      <c r="I12" s="9">
        <v>15</v>
      </c>
      <c r="J12" s="9">
        <v>15</v>
      </c>
      <c r="K12" s="9">
        <v>28</v>
      </c>
      <c r="L12" s="9" t="s">
        <v>48</v>
      </c>
      <c r="M12" s="8" t="s">
        <v>48</v>
      </c>
      <c r="N12">
        <f>SUM(F3:F10)</f>
        <v>18</v>
      </c>
      <c r="O12">
        <f aca="true" t="shared" si="0" ref="O12:T12">SUM(G3:G10)</f>
        <v>15</v>
      </c>
      <c r="P12">
        <f t="shared" si="0"/>
        <v>15</v>
      </c>
      <c r="Q12">
        <f t="shared" si="0"/>
        <v>15</v>
      </c>
      <c r="R12">
        <f t="shared" si="0"/>
        <v>15</v>
      </c>
      <c r="S12">
        <f t="shared" si="0"/>
        <v>28</v>
      </c>
      <c r="T12">
        <f t="shared" si="0"/>
        <v>0</v>
      </c>
      <c r="V12">
        <f>F12-N12</f>
        <v>0</v>
      </c>
      <c r="W12">
        <f aca="true" t="shared" si="1" ref="W12:AB12">G12-O12</f>
        <v>0</v>
      </c>
      <c r="X12">
        <f t="shared" si="1"/>
        <v>0</v>
      </c>
      <c r="Y12">
        <f t="shared" si="1"/>
        <v>0</v>
      </c>
      <c r="Z12">
        <f t="shared" si="1"/>
        <v>0</v>
      </c>
      <c r="AA12">
        <f t="shared" si="1"/>
        <v>0</v>
      </c>
      <c r="AB12" t="e">
        <f t="shared" si="1"/>
        <v>#VALUE!</v>
      </c>
    </row>
    <row r="13" spans="1:13" ht="14.25">
      <c r="A13" s="656" t="s">
        <v>77</v>
      </c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2"/>
    </row>
    <row r="14" spans="1:13" ht="27.75">
      <c r="A14" s="8" t="s">
        <v>50</v>
      </c>
      <c r="B14" s="428" t="s">
        <v>51</v>
      </c>
      <c r="C14" s="9" t="s">
        <v>52</v>
      </c>
      <c r="D14" s="9" t="s">
        <v>53</v>
      </c>
      <c r="E14" s="9" t="s">
        <v>54</v>
      </c>
      <c r="F14" s="9" t="s">
        <v>55</v>
      </c>
      <c r="G14" s="9" t="s">
        <v>56</v>
      </c>
      <c r="H14" s="9" t="s">
        <v>57</v>
      </c>
      <c r="I14" s="9" t="s">
        <v>58</v>
      </c>
      <c r="J14" s="9" t="s">
        <v>59</v>
      </c>
      <c r="K14" s="9" t="s">
        <v>60</v>
      </c>
      <c r="L14" s="9" t="s">
        <v>61</v>
      </c>
      <c r="M14" s="8" t="s">
        <v>62</v>
      </c>
    </row>
    <row r="15" spans="1:13" ht="27.75">
      <c r="A15" s="8">
        <v>5</v>
      </c>
      <c r="B15" s="429" t="s">
        <v>218</v>
      </c>
      <c r="C15" s="420" t="s">
        <v>65</v>
      </c>
      <c r="D15" s="419" t="s">
        <v>48</v>
      </c>
      <c r="E15" s="419" t="s">
        <v>48</v>
      </c>
      <c r="F15" s="9">
        <v>-9</v>
      </c>
      <c r="G15" s="9" t="s">
        <v>48</v>
      </c>
      <c r="H15" s="9" t="s">
        <v>48</v>
      </c>
      <c r="I15" s="9">
        <v>-9</v>
      </c>
      <c r="J15" s="9" t="s">
        <v>48</v>
      </c>
      <c r="K15" s="9" t="s">
        <v>48</v>
      </c>
      <c r="L15" s="9" t="s">
        <v>48</v>
      </c>
      <c r="M15" s="8" t="s">
        <v>79</v>
      </c>
    </row>
    <row r="16" spans="1:13" ht="14.25">
      <c r="A16" s="8" t="s">
        <v>64</v>
      </c>
      <c r="B16" s="428" t="s">
        <v>80</v>
      </c>
      <c r="C16" s="419" t="s">
        <v>48</v>
      </c>
      <c r="D16" s="419" t="s">
        <v>48</v>
      </c>
      <c r="E16" s="420" t="s">
        <v>65</v>
      </c>
      <c r="F16" s="9" t="s">
        <v>48</v>
      </c>
      <c r="G16" s="9">
        <v>12</v>
      </c>
      <c r="H16" s="9" t="s">
        <v>48</v>
      </c>
      <c r="I16" s="9">
        <v>10</v>
      </c>
      <c r="J16" s="9" t="s">
        <v>48</v>
      </c>
      <c r="K16" s="9" t="s">
        <v>48</v>
      </c>
      <c r="L16" s="9" t="s">
        <v>48</v>
      </c>
      <c r="M16" s="8" t="s">
        <v>81</v>
      </c>
    </row>
    <row r="17" spans="1:13" ht="14.25">
      <c r="A17" s="8" t="s">
        <v>64</v>
      </c>
      <c r="B17" s="428" t="s">
        <v>187</v>
      </c>
      <c r="C17" s="9" t="s">
        <v>65</v>
      </c>
      <c r="D17" s="9" t="s">
        <v>48</v>
      </c>
      <c r="E17" s="9" t="s">
        <v>48</v>
      </c>
      <c r="F17" s="9" t="s">
        <v>48</v>
      </c>
      <c r="G17" s="9" t="s">
        <v>48</v>
      </c>
      <c r="H17" s="9" t="s">
        <v>48</v>
      </c>
      <c r="I17" s="9" t="s">
        <v>48</v>
      </c>
      <c r="J17" s="9" t="s">
        <v>48</v>
      </c>
      <c r="K17" s="9" t="s">
        <v>48</v>
      </c>
      <c r="L17" s="9" t="s">
        <v>48</v>
      </c>
      <c r="M17" s="8" t="s">
        <v>81</v>
      </c>
    </row>
    <row r="18" spans="1:13" ht="14.25">
      <c r="A18" s="8" t="s">
        <v>64</v>
      </c>
      <c r="B18" s="428" t="s">
        <v>219</v>
      </c>
      <c r="C18" s="10" t="s">
        <v>65</v>
      </c>
      <c r="D18" s="9" t="s">
        <v>48</v>
      </c>
      <c r="E18" s="10" t="s">
        <v>48</v>
      </c>
      <c r="F18" s="9">
        <v>-9</v>
      </c>
      <c r="G18" s="9" t="s">
        <v>48</v>
      </c>
      <c r="H18" s="9" t="s">
        <v>48</v>
      </c>
      <c r="I18" s="9">
        <v>-9</v>
      </c>
      <c r="J18" s="9" t="s">
        <v>48</v>
      </c>
      <c r="K18" s="9" t="s">
        <v>48</v>
      </c>
      <c r="L18" s="9" t="s">
        <v>48</v>
      </c>
      <c r="M18" s="8" t="s">
        <v>81</v>
      </c>
    </row>
    <row r="19" spans="1:13" ht="14.25">
      <c r="A19" s="8" t="s">
        <v>48</v>
      </c>
      <c r="B19" s="428" t="s">
        <v>220</v>
      </c>
      <c r="C19" s="9" t="s">
        <v>48</v>
      </c>
      <c r="D19" s="9" t="s">
        <v>48</v>
      </c>
      <c r="E19" s="10" t="s">
        <v>65</v>
      </c>
      <c r="F19" s="9">
        <v>1</v>
      </c>
      <c r="G19" s="9" t="s">
        <v>48</v>
      </c>
      <c r="H19" s="9" t="s">
        <v>48</v>
      </c>
      <c r="I19" s="9" t="s">
        <v>48</v>
      </c>
      <c r="J19" s="9" t="s">
        <v>48</v>
      </c>
      <c r="K19" s="9" t="s">
        <v>48</v>
      </c>
      <c r="L19" s="9" t="s">
        <v>48</v>
      </c>
      <c r="M19" s="8"/>
    </row>
    <row r="20" spans="1:13" ht="14.25">
      <c r="A20" s="8" t="s">
        <v>64</v>
      </c>
      <c r="B20" s="428" t="s">
        <v>221</v>
      </c>
      <c r="C20" s="9" t="s">
        <v>48</v>
      </c>
      <c r="D20" s="9" t="s">
        <v>48</v>
      </c>
      <c r="E20" s="10" t="s">
        <v>65</v>
      </c>
      <c r="F20" s="9">
        <v>6</v>
      </c>
      <c r="G20" s="9" t="s">
        <v>48</v>
      </c>
      <c r="H20" s="9" t="s">
        <v>48</v>
      </c>
      <c r="I20" s="9">
        <v>14</v>
      </c>
      <c r="J20" s="9" t="s">
        <v>48</v>
      </c>
      <c r="K20" s="9" t="s">
        <v>48</v>
      </c>
      <c r="L20" s="9" t="s">
        <v>48</v>
      </c>
      <c r="M20" s="8" t="s">
        <v>81</v>
      </c>
    </row>
    <row r="21" spans="1:13" ht="14.25">
      <c r="A21" s="8" t="s">
        <v>64</v>
      </c>
      <c r="B21" s="428" t="s">
        <v>72</v>
      </c>
      <c r="C21" s="9" t="s">
        <v>48</v>
      </c>
      <c r="D21" s="9" t="s">
        <v>48</v>
      </c>
      <c r="E21" s="9" t="s">
        <v>65</v>
      </c>
      <c r="F21" s="9" t="s">
        <v>48</v>
      </c>
      <c r="G21" s="9" t="s">
        <v>48</v>
      </c>
      <c r="H21" s="9" t="s">
        <v>48</v>
      </c>
      <c r="I21" s="9" t="s">
        <v>48</v>
      </c>
      <c r="J21" s="9" t="s">
        <v>48</v>
      </c>
      <c r="K21" s="9" t="s">
        <v>48</v>
      </c>
      <c r="L21" s="9" t="s">
        <v>48</v>
      </c>
      <c r="M21" s="8" t="s">
        <v>86</v>
      </c>
    </row>
    <row r="22" spans="1:13" ht="27.75">
      <c r="A22" s="8" t="s">
        <v>48</v>
      </c>
      <c r="B22" s="429" t="s">
        <v>87</v>
      </c>
      <c r="C22" s="419" t="s">
        <v>48</v>
      </c>
      <c r="D22" s="419" t="s">
        <v>48</v>
      </c>
      <c r="E22" s="419" t="s">
        <v>48</v>
      </c>
      <c r="F22" s="9">
        <v>0</v>
      </c>
      <c r="G22" s="9" t="s">
        <v>48</v>
      </c>
      <c r="H22" s="9" t="s">
        <v>48</v>
      </c>
      <c r="I22" s="9" t="s">
        <v>48</v>
      </c>
      <c r="J22" s="9" t="s">
        <v>48</v>
      </c>
      <c r="K22" s="9" t="s">
        <v>48</v>
      </c>
      <c r="L22" s="9" t="s">
        <v>48</v>
      </c>
      <c r="M22" s="8" t="s">
        <v>88</v>
      </c>
    </row>
    <row r="23" spans="1:13" ht="27.75">
      <c r="A23" s="8">
        <v>6</v>
      </c>
      <c r="B23" s="429" t="s">
        <v>89</v>
      </c>
      <c r="C23" s="420" t="s">
        <v>65</v>
      </c>
      <c r="D23" s="419" t="s">
        <v>48</v>
      </c>
      <c r="E23" s="419" t="s">
        <v>65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 t="s">
        <v>48</v>
      </c>
      <c r="L23" s="9" t="s">
        <v>48</v>
      </c>
      <c r="M23" s="8" t="s">
        <v>69</v>
      </c>
    </row>
    <row r="24" spans="1:13" ht="14.25">
      <c r="A24" s="8" t="s">
        <v>64</v>
      </c>
      <c r="B24" s="428" t="s">
        <v>90</v>
      </c>
      <c r="C24" s="9" t="s">
        <v>64</v>
      </c>
      <c r="D24" s="9" t="s">
        <v>48</v>
      </c>
      <c r="E24" s="10" t="s">
        <v>65</v>
      </c>
      <c r="F24" s="9">
        <v>5</v>
      </c>
      <c r="G24" s="9">
        <v>0</v>
      </c>
      <c r="H24" s="9">
        <v>0</v>
      </c>
      <c r="I24" s="9">
        <v>0</v>
      </c>
      <c r="J24" s="9">
        <v>-2</v>
      </c>
      <c r="K24" s="9" t="s">
        <v>48</v>
      </c>
      <c r="L24" s="9" t="s">
        <v>48</v>
      </c>
      <c r="M24" s="8" t="s">
        <v>81</v>
      </c>
    </row>
    <row r="25" spans="1:13" ht="14.25">
      <c r="A25" s="8" t="s">
        <v>64</v>
      </c>
      <c r="B25" s="428" t="s">
        <v>91</v>
      </c>
      <c r="C25" s="9" t="s">
        <v>64</v>
      </c>
      <c r="D25" s="9" t="s">
        <v>48</v>
      </c>
      <c r="E25" s="9" t="s">
        <v>65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 t="s">
        <v>48</v>
      </c>
      <c r="L25" s="9" t="s">
        <v>48</v>
      </c>
      <c r="M25" s="8" t="s">
        <v>81</v>
      </c>
    </row>
    <row r="26" spans="1:13" ht="14.25">
      <c r="A26" s="8" t="s">
        <v>64</v>
      </c>
      <c r="B26" s="428" t="s">
        <v>92</v>
      </c>
      <c r="C26" s="9" t="s">
        <v>64</v>
      </c>
      <c r="D26" s="9" t="s">
        <v>48</v>
      </c>
      <c r="E26" s="9" t="s">
        <v>65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 t="s">
        <v>48</v>
      </c>
      <c r="L26" s="9" t="s">
        <v>48</v>
      </c>
      <c r="M26" s="8" t="s">
        <v>81</v>
      </c>
    </row>
    <row r="27" spans="1:13" ht="14.25">
      <c r="A27" s="8" t="s">
        <v>64</v>
      </c>
      <c r="B27" s="428" t="s">
        <v>93</v>
      </c>
      <c r="C27" s="9" t="s">
        <v>64</v>
      </c>
      <c r="D27" s="9" t="s">
        <v>48</v>
      </c>
      <c r="E27" s="9" t="s">
        <v>65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 t="s">
        <v>48</v>
      </c>
      <c r="L27" s="9" t="s">
        <v>48</v>
      </c>
      <c r="M27" s="8" t="s">
        <v>81</v>
      </c>
    </row>
    <row r="28" spans="1:13" ht="27.75">
      <c r="A28" s="8" t="s">
        <v>64</v>
      </c>
      <c r="B28" s="428" t="s">
        <v>95</v>
      </c>
      <c r="C28" s="9" t="s">
        <v>64</v>
      </c>
      <c r="D28" s="9" t="s">
        <v>48</v>
      </c>
      <c r="E28" s="9" t="s">
        <v>65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 t="s">
        <v>48</v>
      </c>
      <c r="L28" s="9" t="s">
        <v>48</v>
      </c>
      <c r="M28" s="8" t="s">
        <v>96</v>
      </c>
    </row>
    <row r="29" spans="1:13" ht="27.75">
      <c r="A29" s="11" t="s">
        <v>64</v>
      </c>
      <c r="B29" s="433" t="s">
        <v>97</v>
      </c>
      <c r="C29" s="9" t="s">
        <v>64</v>
      </c>
      <c r="D29" s="9" t="s">
        <v>48</v>
      </c>
      <c r="E29" s="10" t="s">
        <v>65</v>
      </c>
      <c r="F29" s="9">
        <v>3</v>
      </c>
      <c r="G29" s="9">
        <v>0</v>
      </c>
      <c r="H29" s="9">
        <v>-2</v>
      </c>
      <c r="I29" s="9">
        <v>0</v>
      </c>
      <c r="J29" s="9">
        <v>0</v>
      </c>
      <c r="K29" s="9" t="s">
        <v>48</v>
      </c>
      <c r="L29" s="9" t="s">
        <v>48</v>
      </c>
      <c r="M29" s="11" t="s">
        <v>98</v>
      </c>
    </row>
    <row r="30" spans="1:13" ht="14.25">
      <c r="A30" s="8" t="s">
        <v>64</v>
      </c>
      <c r="B30" s="428" t="s">
        <v>99</v>
      </c>
      <c r="C30" s="9" t="s">
        <v>64</v>
      </c>
      <c r="D30" s="9" t="s">
        <v>48</v>
      </c>
      <c r="E30" s="10" t="s">
        <v>65</v>
      </c>
      <c r="F30" s="9">
        <v>2</v>
      </c>
      <c r="G30" s="9">
        <v>0</v>
      </c>
      <c r="H30" s="9">
        <v>-2</v>
      </c>
      <c r="I30" s="9">
        <v>0</v>
      </c>
      <c r="J30" s="9">
        <v>0</v>
      </c>
      <c r="K30" s="9" t="s">
        <v>48</v>
      </c>
      <c r="L30" s="9" t="s">
        <v>48</v>
      </c>
      <c r="M30" s="8" t="s">
        <v>81</v>
      </c>
    </row>
    <row r="31" spans="1:13" ht="14.25">
      <c r="A31" s="8" t="s">
        <v>64</v>
      </c>
      <c r="B31" s="428" t="s">
        <v>100</v>
      </c>
      <c r="C31" s="9" t="s">
        <v>64</v>
      </c>
      <c r="D31" s="9" t="s">
        <v>48</v>
      </c>
      <c r="E31" s="9" t="s">
        <v>65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 t="s">
        <v>48</v>
      </c>
      <c r="L31" s="9" t="s">
        <v>48</v>
      </c>
      <c r="M31" s="8" t="s">
        <v>81</v>
      </c>
    </row>
    <row r="32" spans="1:13" ht="14.25">
      <c r="A32" s="8" t="s">
        <v>64</v>
      </c>
      <c r="B32" s="428" t="s">
        <v>101</v>
      </c>
      <c r="C32" s="9" t="s">
        <v>64</v>
      </c>
      <c r="D32" s="9" t="s">
        <v>48</v>
      </c>
      <c r="E32" s="10"/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 t="s">
        <v>48</v>
      </c>
      <c r="L32" s="9" t="s">
        <v>48</v>
      </c>
      <c r="M32" s="8" t="s">
        <v>81</v>
      </c>
    </row>
    <row r="33" spans="1:13" ht="14.25">
      <c r="A33" s="8" t="s">
        <v>64</v>
      </c>
      <c r="B33" s="428" t="s">
        <v>102</v>
      </c>
      <c r="C33" s="9" t="s">
        <v>64</v>
      </c>
      <c r="D33" s="9" t="s">
        <v>48</v>
      </c>
      <c r="E33" s="10" t="s">
        <v>65</v>
      </c>
      <c r="F33" s="9">
        <v>8</v>
      </c>
      <c r="G33" s="9">
        <v>0</v>
      </c>
      <c r="H33" s="9">
        <v>0</v>
      </c>
      <c r="I33" s="9">
        <v>0</v>
      </c>
      <c r="J33" s="9">
        <v>-4</v>
      </c>
      <c r="K33" s="9" t="s">
        <v>48</v>
      </c>
      <c r="L33" s="9" t="s">
        <v>48</v>
      </c>
      <c r="M33" s="8" t="s">
        <v>81</v>
      </c>
    </row>
    <row r="34" spans="1:13" ht="41.25">
      <c r="A34" s="8" t="s">
        <v>48</v>
      </c>
      <c r="B34" s="429" t="s">
        <v>103</v>
      </c>
      <c r="C34" s="419" t="s">
        <v>48</v>
      </c>
      <c r="D34" s="419" t="s">
        <v>48</v>
      </c>
      <c r="E34" s="419" t="s">
        <v>48</v>
      </c>
      <c r="F34" s="9">
        <v>0</v>
      </c>
      <c r="G34" s="9" t="s">
        <v>48</v>
      </c>
      <c r="H34" s="9" t="s">
        <v>48</v>
      </c>
      <c r="I34" s="9" t="s">
        <v>48</v>
      </c>
      <c r="J34" s="9" t="s">
        <v>48</v>
      </c>
      <c r="K34" s="9" t="s">
        <v>48</v>
      </c>
      <c r="L34" s="9" t="s">
        <v>48</v>
      </c>
      <c r="M34" s="8" t="s">
        <v>104</v>
      </c>
    </row>
    <row r="35" spans="1:13" ht="14.25">
      <c r="A35" s="8">
        <v>7</v>
      </c>
      <c r="B35" s="429" t="s">
        <v>105</v>
      </c>
      <c r="C35" s="419" t="s">
        <v>48</v>
      </c>
      <c r="D35" s="419" t="s">
        <v>48</v>
      </c>
      <c r="E35" s="419" t="s">
        <v>48</v>
      </c>
      <c r="F35" s="9">
        <v>-10</v>
      </c>
      <c r="G35" s="9" t="s">
        <v>48</v>
      </c>
      <c r="H35" s="9" t="s">
        <v>48</v>
      </c>
      <c r="I35" s="9">
        <v>-10</v>
      </c>
      <c r="J35" s="9" t="s">
        <v>48</v>
      </c>
      <c r="K35" s="9" t="s">
        <v>48</v>
      </c>
      <c r="L35" s="9" t="s">
        <v>48</v>
      </c>
      <c r="M35" s="8" t="s">
        <v>48</v>
      </c>
    </row>
    <row r="36" spans="1:13" ht="14.25">
      <c r="A36" s="8">
        <v>8</v>
      </c>
      <c r="B36" s="429" t="s">
        <v>106</v>
      </c>
      <c r="C36" s="9" t="s">
        <v>48</v>
      </c>
      <c r="D36" s="9" t="s">
        <v>48</v>
      </c>
      <c r="E36" s="10" t="s">
        <v>65</v>
      </c>
      <c r="F36" s="9">
        <v>5</v>
      </c>
      <c r="G36" s="9" t="s">
        <v>48</v>
      </c>
      <c r="H36" s="9" t="s">
        <v>48</v>
      </c>
      <c r="I36" s="9" t="s">
        <v>48</v>
      </c>
      <c r="J36" s="9" t="s">
        <v>48</v>
      </c>
      <c r="K36" s="9" t="s">
        <v>48</v>
      </c>
      <c r="L36" s="9" t="s">
        <v>48</v>
      </c>
      <c r="M36" s="8" t="s">
        <v>48</v>
      </c>
    </row>
    <row r="37" spans="1:13" ht="27.75">
      <c r="A37" s="8">
        <v>9</v>
      </c>
      <c r="B37" s="429" t="s">
        <v>107</v>
      </c>
      <c r="C37" s="420" t="s">
        <v>65</v>
      </c>
      <c r="D37" s="419" t="s">
        <v>48</v>
      </c>
      <c r="E37" s="420" t="s">
        <v>65</v>
      </c>
      <c r="F37" s="9">
        <v>4</v>
      </c>
      <c r="G37" s="9" t="s">
        <v>48</v>
      </c>
      <c r="H37" s="9" t="s">
        <v>48</v>
      </c>
      <c r="I37" s="9" t="s">
        <v>48</v>
      </c>
      <c r="J37" s="9" t="s">
        <v>48</v>
      </c>
      <c r="K37" s="9" t="s">
        <v>48</v>
      </c>
      <c r="L37" s="9" t="s">
        <v>48</v>
      </c>
      <c r="M37" s="8" t="s">
        <v>48</v>
      </c>
    </row>
    <row r="38" spans="1:13" ht="41.25">
      <c r="A38" s="8" t="s">
        <v>48</v>
      </c>
      <c r="B38" s="429" t="s">
        <v>108</v>
      </c>
      <c r="C38" s="9" t="s">
        <v>65</v>
      </c>
      <c r="D38" s="9" t="s">
        <v>48</v>
      </c>
      <c r="E38" s="9" t="s">
        <v>65</v>
      </c>
      <c r="F38" s="9">
        <v>0</v>
      </c>
      <c r="G38" s="9" t="s">
        <v>48</v>
      </c>
      <c r="H38" s="9" t="s">
        <v>48</v>
      </c>
      <c r="I38" s="9">
        <v>0</v>
      </c>
      <c r="J38" s="9" t="s">
        <v>48</v>
      </c>
      <c r="K38" s="9" t="s">
        <v>48</v>
      </c>
      <c r="L38" s="9" t="s">
        <v>48</v>
      </c>
      <c r="M38" s="8" t="s">
        <v>69</v>
      </c>
    </row>
    <row r="39" spans="1:13" ht="41.25">
      <c r="A39" s="8">
        <v>10</v>
      </c>
      <c r="B39" s="429" t="s">
        <v>109</v>
      </c>
      <c r="C39" s="419" t="s">
        <v>48</v>
      </c>
      <c r="D39" s="419" t="s">
        <v>48</v>
      </c>
      <c r="E39" s="419" t="s">
        <v>48</v>
      </c>
      <c r="F39" s="9">
        <v>-10</v>
      </c>
      <c r="G39" s="9" t="s">
        <v>48</v>
      </c>
      <c r="H39" s="9" t="s">
        <v>48</v>
      </c>
      <c r="I39" s="9" t="s">
        <v>48</v>
      </c>
      <c r="J39" s="9" t="s">
        <v>48</v>
      </c>
      <c r="K39" s="9" t="s">
        <v>48</v>
      </c>
      <c r="L39" s="9" t="s">
        <v>48</v>
      </c>
      <c r="M39" s="8" t="s">
        <v>73</v>
      </c>
    </row>
    <row r="40" spans="1:13" ht="27.75">
      <c r="A40" s="8">
        <v>13</v>
      </c>
      <c r="B40" s="429" t="s">
        <v>110</v>
      </c>
      <c r="C40" s="419" t="s">
        <v>65</v>
      </c>
      <c r="D40" s="419" t="s">
        <v>48</v>
      </c>
      <c r="E40" s="419" t="s">
        <v>65</v>
      </c>
      <c r="F40" s="9" t="s">
        <v>48</v>
      </c>
      <c r="G40" s="9" t="s">
        <v>48</v>
      </c>
      <c r="H40" s="9" t="s">
        <v>48</v>
      </c>
      <c r="I40" s="9" t="s">
        <v>48</v>
      </c>
      <c r="J40" s="9" t="s">
        <v>48</v>
      </c>
      <c r="K40" s="9" t="s">
        <v>48</v>
      </c>
      <c r="L40" s="9" t="s">
        <v>48</v>
      </c>
      <c r="M40" s="8" t="s">
        <v>69</v>
      </c>
    </row>
    <row r="41" spans="1:13" ht="27.75">
      <c r="A41" s="8" t="s">
        <v>48</v>
      </c>
      <c r="B41" s="428" t="s">
        <v>222</v>
      </c>
      <c r="C41" s="419" t="s">
        <v>65</v>
      </c>
      <c r="D41" s="419" t="s">
        <v>48</v>
      </c>
      <c r="E41" s="419" t="s">
        <v>65</v>
      </c>
      <c r="F41" s="9" t="s">
        <v>48</v>
      </c>
      <c r="G41" s="9" t="s">
        <v>48</v>
      </c>
      <c r="H41" s="9" t="s">
        <v>48</v>
      </c>
      <c r="I41" s="9" t="s">
        <v>48</v>
      </c>
      <c r="J41" s="9" t="s">
        <v>48</v>
      </c>
      <c r="K41" s="9" t="s">
        <v>48</v>
      </c>
      <c r="L41" s="9" t="s">
        <v>48</v>
      </c>
      <c r="M41" s="8" t="s">
        <v>48</v>
      </c>
    </row>
    <row r="42" spans="1:13" ht="14.25">
      <c r="A42" s="8" t="s">
        <v>64</v>
      </c>
      <c r="B42" s="428" t="s">
        <v>111</v>
      </c>
      <c r="C42" s="9" t="s">
        <v>64</v>
      </c>
      <c r="D42" s="9" t="s">
        <v>48</v>
      </c>
      <c r="E42" s="9" t="s">
        <v>65</v>
      </c>
      <c r="F42" s="9" t="s">
        <v>48</v>
      </c>
      <c r="G42" s="9" t="s">
        <v>48</v>
      </c>
      <c r="H42" s="9" t="s">
        <v>48</v>
      </c>
      <c r="I42" s="9" t="s">
        <v>48</v>
      </c>
      <c r="J42" s="9" t="s">
        <v>48</v>
      </c>
      <c r="K42" s="9" t="s">
        <v>48</v>
      </c>
      <c r="L42" s="9" t="s">
        <v>48</v>
      </c>
      <c r="M42" s="8" t="s">
        <v>81</v>
      </c>
    </row>
    <row r="43" spans="1:13" ht="27.75">
      <c r="A43" s="11" t="s">
        <v>64</v>
      </c>
      <c r="B43" s="433" t="s">
        <v>112</v>
      </c>
      <c r="C43" s="9" t="s">
        <v>64</v>
      </c>
      <c r="D43" s="9" t="s">
        <v>48</v>
      </c>
      <c r="E43" s="9" t="s">
        <v>65</v>
      </c>
      <c r="F43" s="9" t="s">
        <v>48</v>
      </c>
      <c r="G43" s="9" t="s">
        <v>48</v>
      </c>
      <c r="H43" s="9" t="s">
        <v>48</v>
      </c>
      <c r="I43" s="9" t="s">
        <v>48</v>
      </c>
      <c r="J43" s="9" t="s">
        <v>48</v>
      </c>
      <c r="K43" s="9" t="s">
        <v>48</v>
      </c>
      <c r="L43" s="9" t="s">
        <v>48</v>
      </c>
      <c r="M43" s="11" t="s">
        <v>113</v>
      </c>
    </row>
    <row r="44" spans="1:13" ht="27.75">
      <c r="A44" s="11" t="s">
        <v>48</v>
      </c>
      <c r="B44" s="434" t="s">
        <v>114</v>
      </c>
      <c r="C44" s="9" t="s">
        <v>65</v>
      </c>
      <c r="D44" s="9" t="s">
        <v>48</v>
      </c>
      <c r="E44" s="9" t="s">
        <v>48</v>
      </c>
      <c r="F44" s="9" t="s">
        <v>48</v>
      </c>
      <c r="G44" s="9" t="s">
        <v>48</v>
      </c>
      <c r="H44" s="9" t="s">
        <v>48</v>
      </c>
      <c r="I44" s="9" t="s">
        <v>48</v>
      </c>
      <c r="J44" s="9" t="s">
        <v>48</v>
      </c>
      <c r="K44" s="9" t="s">
        <v>48</v>
      </c>
      <c r="L44" s="9" t="s">
        <v>48</v>
      </c>
      <c r="M44" s="11" t="s">
        <v>115</v>
      </c>
    </row>
    <row r="45" spans="1:13" ht="27.75">
      <c r="A45" s="8">
        <v>14</v>
      </c>
      <c r="B45" s="429" t="s">
        <v>116</v>
      </c>
      <c r="C45" s="420" t="s">
        <v>65</v>
      </c>
      <c r="D45" s="419" t="s">
        <v>48</v>
      </c>
      <c r="E45" s="420" t="s">
        <v>65</v>
      </c>
      <c r="F45" s="9" t="s">
        <v>48</v>
      </c>
      <c r="G45" s="9" t="s">
        <v>48</v>
      </c>
      <c r="H45" s="9">
        <v>25</v>
      </c>
      <c r="I45" s="9" t="s">
        <v>48</v>
      </c>
      <c r="J45" s="9" t="s">
        <v>48</v>
      </c>
      <c r="K45" s="9" t="s">
        <v>48</v>
      </c>
      <c r="L45" s="9" t="s">
        <v>48</v>
      </c>
      <c r="M45" s="8" t="s">
        <v>69</v>
      </c>
    </row>
    <row r="46" spans="1:13" ht="27.75">
      <c r="A46" s="8" t="s">
        <v>64</v>
      </c>
      <c r="B46" s="428" t="s">
        <v>117</v>
      </c>
      <c r="C46" s="9" t="s">
        <v>48</v>
      </c>
      <c r="D46" s="9" t="s">
        <v>48</v>
      </c>
      <c r="E46" s="9" t="s">
        <v>48</v>
      </c>
      <c r="F46" s="9" t="s">
        <v>48</v>
      </c>
      <c r="G46" s="9" t="s">
        <v>48</v>
      </c>
      <c r="H46" s="9" t="s">
        <v>48</v>
      </c>
      <c r="I46" s="9" t="s">
        <v>48</v>
      </c>
      <c r="J46" s="9" t="s">
        <v>48</v>
      </c>
      <c r="K46" s="9" t="s">
        <v>48</v>
      </c>
      <c r="L46" s="9" t="s">
        <v>48</v>
      </c>
      <c r="M46" s="8" t="s">
        <v>118</v>
      </c>
    </row>
    <row r="47" spans="1:13" ht="27.75">
      <c r="A47" s="8">
        <v>15</v>
      </c>
      <c r="B47" s="429" t="s">
        <v>119</v>
      </c>
      <c r="C47" s="419" t="s">
        <v>65</v>
      </c>
      <c r="D47" s="419" t="s">
        <v>48</v>
      </c>
      <c r="E47" s="419" t="s">
        <v>65</v>
      </c>
      <c r="F47" s="9" t="s">
        <v>48</v>
      </c>
      <c r="G47" s="9" t="s">
        <v>48</v>
      </c>
      <c r="H47" s="9" t="s">
        <v>48</v>
      </c>
      <c r="I47" s="9" t="s">
        <v>48</v>
      </c>
      <c r="J47" s="9" t="s">
        <v>48</v>
      </c>
      <c r="K47" s="9" t="s">
        <v>48</v>
      </c>
      <c r="L47" s="9" t="s">
        <v>48</v>
      </c>
      <c r="M47" s="8" t="s">
        <v>69</v>
      </c>
    </row>
    <row r="48" spans="1:13" ht="27.75">
      <c r="A48" s="8" t="s">
        <v>64</v>
      </c>
      <c r="B48" s="428" t="s">
        <v>117</v>
      </c>
      <c r="C48" s="9" t="s">
        <v>48</v>
      </c>
      <c r="D48" s="9" t="s">
        <v>48</v>
      </c>
      <c r="E48" s="9" t="s">
        <v>48</v>
      </c>
      <c r="F48" s="9" t="s">
        <v>48</v>
      </c>
      <c r="G48" s="9" t="s">
        <v>48</v>
      </c>
      <c r="H48" s="9" t="s">
        <v>48</v>
      </c>
      <c r="I48" s="9" t="s">
        <v>48</v>
      </c>
      <c r="J48" s="9" t="s">
        <v>48</v>
      </c>
      <c r="K48" s="9" t="s">
        <v>48</v>
      </c>
      <c r="L48" s="9" t="s">
        <v>48</v>
      </c>
      <c r="M48" s="8" t="s">
        <v>120</v>
      </c>
    </row>
    <row r="49" spans="1:13" ht="27.75">
      <c r="A49" s="11" t="s">
        <v>48</v>
      </c>
      <c r="B49" s="434" t="s">
        <v>121</v>
      </c>
      <c r="C49" s="9" t="s">
        <v>65</v>
      </c>
      <c r="D49" s="9" t="s">
        <v>48</v>
      </c>
      <c r="E49" s="9" t="s">
        <v>48</v>
      </c>
      <c r="F49" s="9" t="s">
        <v>48</v>
      </c>
      <c r="G49" s="9" t="s">
        <v>48</v>
      </c>
      <c r="H49" s="9" t="s">
        <v>48</v>
      </c>
      <c r="I49" s="9" t="s">
        <v>48</v>
      </c>
      <c r="J49" s="9" t="s">
        <v>48</v>
      </c>
      <c r="K49" s="9" t="s">
        <v>48</v>
      </c>
      <c r="L49" s="9" t="s">
        <v>48</v>
      </c>
      <c r="M49" s="11" t="s">
        <v>115</v>
      </c>
    </row>
    <row r="50" spans="1:13" ht="27.75">
      <c r="A50" s="11" t="s">
        <v>48</v>
      </c>
      <c r="B50" s="434" t="s">
        <v>122</v>
      </c>
      <c r="C50" s="9" t="s">
        <v>65</v>
      </c>
      <c r="D50" s="9" t="s">
        <v>48</v>
      </c>
      <c r="E50" s="9" t="s">
        <v>48</v>
      </c>
      <c r="F50" s="9" t="s">
        <v>48</v>
      </c>
      <c r="G50" s="9" t="s">
        <v>48</v>
      </c>
      <c r="H50" s="9" t="s">
        <v>48</v>
      </c>
      <c r="I50" s="9" t="s">
        <v>48</v>
      </c>
      <c r="J50" s="9" t="s">
        <v>48</v>
      </c>
      <c r="K50" s="9" t="s">
        <v>48</v>
      </c>
      <c r="L50" s="9" t="s">
        <v>48</v>
      </c>
      <c r="M50" s="11" t="s">
        <v>115</v>
      </c>
    </row>
    <row r="51" spans="1:13" ht="27.75">
      <c r="A51" s="8" t="s">
        <v>48</v>
      </c>
      <c r="B51" s="428" t="s">
        <v>51</v>
      </c>
      <c r="C51" s="9" t="s">
        <v>48</v>
      </c>
      <c r="D51" s="9" t="s">
        <v>48</v>
      </c>
      <c r="E51" s="9" t="s">
        <v>48</v>
      </c>
      <c r="F51" s="9" t="s">
        <v>55</v>
      </c>
      <c r="G51" s="9" t="s">
        <v>56</v>
      </c>
      <c r="H51" s="9" t="s">
        <v>57</v>
      </c>
      <c r="I51" s="9" t="s">
        <v>58</v>
      </c>
      <c r="J51" s="9" t="s">
        <v>59</v>
      </c>
      <c r="K51" s="9" t="s">
        <v>60</v>
      </c>
      <c r="L51" s="9" t="s">
        <v>61</v>
      </c>
      <c r="M51" s="8" t="s">
        <v>62</v>
      </c>
    </row>
    <row r="52" spans="1:28" ht="27.75">
      <c r="A52" s="8" t="s">
        <v>48</v>
      </c>
      <c r="B52" s="428" t="s">
        <v>123</v>
      </c>
      <c r="C52" s="9" t="s">
        <v>48</v>
      </c>
      <c r="D52" s="9" t="s">
        <v>48</v>
      </c>
      <c r="E52" s="9" t="s">
        <v>48</v>
      </c>
      <c r="F52" s="9">
        <v>14</v>
      </c>
      <c r="G52" s="9">
        <v>27</v>
      </c>
      <c r="H52" s="9">
        <v>36</v>
      </c>
      <c r="I52" s="9">
        <v>11</v>
      </c>
      <c r="J52" s="9">
        <v>9</v>
      </c>
      <c r="K52" s="9">
        <v>28</v>
      </c>
      <c r="L52" s="9">
        <v>0</v>
      </c>
      <c r="M52" s="8" t="s">
        <v>48</v>
      </c>
      <c r="N52">
        <f>SUM(F12:F50)</f>
        <v>14</v>
      </c>
      <c r="O52">
        <f aca="true" t="shared" si="2" ref="O52:T52">SUM(G12:G50)</f>
        <v>27</v>
      </c>
      <c r="P52">
        <f t="shared" si="2"/>
        <v>36</v>
      </c>
      <c r="Q52">
        <f t="shared" si="2"/>
        <v>11</v>
      </c>
      <c r="R52">
        <f t="shared" si="2"/>
        <v>9</v>
      </c>
      <c r="S52">
        <f t="shared" si="2"/>
        <v>28</v>
      </c>
      <c r="T52">
        <f t="shared" si="2"/>
        <v>0</v>
      </c>
      <c r="V52">
        <f aca="true" t="shared" si="3" ref="V52:AB52">F52-N52</f>
        <v>0</v>
      </c>
      <c r="W52">
        <f t="shared" si="3"/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</row>
    <row r="53" spans="1:13" ht="14.25" customHeight="1">
      <c r="A53" s="656" t="s">
        <v>124</v>
      </c>
      <c r="B53" s="431"/>
      <c r="C53" s="431"/>
      <c r="D53" s="431"/>
      <c r="E53" s="431"/>
      <c r="F53" s="431"/>
      <c r="G53" s="431"/>
      <c r="H53" s="431"/>
      <c r="I53" s="431"/>
      <c r="J53" s="431"/>
      <c r="K53" s="431"/>
      <c r="L53" s="431"/>
      <c r="M53" s="432"/>
    </row>
    <row r="54" spans="1:13" ht="27.75">
      <c r="A54" s="8" t="s">
        <v>50</v>
      </c>
      <c r="B54" s="428" t="s">
        <v>51</v>
      </c>
      <c r="C54" s="9" t="s">
        <v>52</v>
      </c>
      <c r="D54" s="9" t="s">
        <v>125</v>
      </c>
      <c r="E54" s="9" t="s">
        <v>54</v>
      </c>
      <c r="F54" s="9" t="s">
        <v>55</v>
      </c>
      <c r="G54" s="9" t="s">
        <v>56</v>
      </c>
      <c r="H54" s="9" t="s">
        <v>57</v>
      </c>
      <c r="I54" s="9" t="s">
        <v>58</v>
      </c>
      <c r="J54" s="9" t="s">
        <v>59</v>
      </c>
      <c r="K54" s="9" t="s">
        <v>60</v>
      </c>
      <c r="L54" s="9" t="s">
        <v>61</v>
      </c>
      <c r="M54" s="8" t="s">
        <v>62</v>
      </c>
    </row>
    <row r="55" spans="1:13" ht="27.75">
      <c r="A55" s="8">
        <v>16</v>
      </c>
      <c r="B55" s="429" t="s">
        <v>126</v>
      </c>
      <c r="C55" s="10" t="s">
        <v>65</v>
      </c>
      <c r="D55" s="10" t="s">
        <v>65</v>
      </c>
      <c r="E55" s="9" t="s">
        <v>48</v>
      </c>
      <c r="F55" s="9">
        <v>0</v>
      </c>
      <c r="G55" s="9">
        <v>0</v>
      </c>
      <c r="H55" s="9">
        <v>-22</v>
      </c>
      <c r="I55" s="9">
        <v>0</v>
      </c>
      <c r="J55" s="9" t="s">
        <v>48</v>
      </c>
      <c r="K55" s="9" t="s">
        <v>48</v>
      </c>
      <c r="L55" s="9">
        <v>0</v>
      </c>
      <c r="M55" s="8" t="s">
        <v>79</v>
      </c>
    </row>
    <row r="56" spans="1:13" ht="27.75">
      <c r="A56" s="8" t="s">
        <v>48</v>
      </c>
      <c r="B56" s="429" t="s">
        <v>127</v>
      </c>
      <c r="C56" s="10" t="s">
        <v>65</v>
      </c>
      <c r="D56" s="419" t="s">
        <v>48</v>
      </c>
      <c r="E56" s="419" t="s">
        <v>48</v>
      </c>
      <c r="F56" s="9">
        <v>-3</v>
      </c>
      <c r="G56" s="9">
        <v>-5</v>
      </c>
      <c r="H56" s="9">
        <v>-5</v>
      </c>
      <c r="I56" s="9">
        <v>10</v>
      </c>
      <c r="J56" s="9">
        <v>0</v>
      </c>
      <c r="K56" s="9" t="s">
        <v>48</v>
      </c>
      <c r="L56" s="9">
        <v>0</v>
      </c>
      <c r="M56" s="8" t="s">
        <v>115</v>
      </c>
    </row>
    <row r="57" spans="1:13" ht="41.25">
      <c r="A57" s="8" t="s">
        <v>64</v>
      </c>
      <c r="B57" s="428" t="s">
        <v>128</v>
      </c>
      <c r="C57" s="9" t="s">
        <v>48</v>
      </c>
      <c r="D57" s="9" t="s">
        <v>48</v>
      </c>
      <c r="E57" s="10" t="s">
        <v>65</v>
      </c>
      <c r="F57" s="9">
        <v>5</v>
      </c>
      <c r="G57" s="9" t="s">
        <v>48</v>
      </c>
      <c r="H57" s="9" t="s">
        <v>48</v>
      </c>
      <c r="I57" s="9">
        <v>5</v>
      </c>
      <c r="J57" s="9" t="s">
        <v>48</v>
      </c>
      <c r="K57" s="9" t="s">
        <v>48</v>
      </c>
      <c r="L57" s="9" t="s">
        <v>48</v>
      </c>
      <c r="M57" s="8" t="s">
        <v>129</v>
      </c>
    </row>
    <row r="58" spans="1:13" ht="41.25">
      <c r="A58" s="8" t="s">
        <v>64</v>
      </c>
      <c r="B58" s="428" t="s">
        <v>130</v>
      </c>
      <c r="C58" s="9" t="s">
        <v>48</v>
      </c>
      <c r="D58" s="9" t="s">
        <v>48</v>
      </c>
      <c r="E58" s="9" t="s">
        <v>65</v>
      </c>
      <c r="F58" s="9" t="s">
        <v>48</v>
      </c>
      <c r="G58" s="9" t="s">
        <v>48</v>
      </c>
      <c r="H58" s="9" t="s">
        <v>48</v>
      </c>
      <c r="I58" s="9" t="s">
        <v>48</v>
      </c>
      <c r="J58" s="9" t="s">
        <v>48</v>
      </c>
      <c r="K58" s="9" t="s">
        <v>48</v>
      </c>
      <c r="L58" s="9" t="s">
        <v>48</v>
      </c>
      <c r="M58" s="8" t="s">
        <v>131</v>
      </c>
    </row>
    <row r="59" spans="1:13" ht="27.75">
      <c r="A59" s="8" t="s">
        <v>64</v>
      </c>
      <c r="B59" s="428" t="s">
        <v>132</v>
      </c>
      <c r="C59" s="9" t="s">
        <v>48</v>
      </c>
      <c r="D59" s="9" t="s">
        <v>48</v>
      </c>
      <c r="E59" s="9" t="s">
        <v>65</v>
      </c>
      <c r="F59" s="9" t="s">
        <v>48</v>
      </c>
      <c r="G59" s="9" t="s">
        <v>48</v>
      </c>
      <c r="H59" s="9" t="s">
        <v>48</v>
      </c>
      <c r="I59" s="9" t="s">
        <v>48</v>
      </c>
      <c r="J59" s="9" t="s">
        <v>48</v>
      </c>
      <c r="K59" s="9" t="s">
        <v>48</v>
      </c>
      <c r="L59" s="9" t="s">
        <v>48</v>
      </c>
      <c r="M59" s="8" t="s">
        <v>133</v>
      </c>
    </row>
    <row r="60" spans="1:13" ht="14.25">
      <c r="A60" s="8">
        <v>19</v>
      </c>
      <c r="B60" s="429" t="s">
        <v>206</v>
      </c>
      <c r="C60" s="9" t="s">
        <v>65</v>
      </c>
      <c r="D60" s="419" t="s">
        <v>48</v>
      </c>
      <c r="E60" s="420" t="s">
        <v>65</v>
      </c>
      <c r="F60" s="9">
        <v>0</v>
      </c>
      <c r="G60" s="9" t="s">
        <v>48</v>
      </c>
      <c r="H60" s="9" t="s">
        <v>48</v>
      </c>
      <c r="I60" s="9" t="s">
        <v>48</v>
      </c>
      <c r="J60" s="9" t="s">
        <v>48</v>
      </c>
      <c r="K60" s="9" t="s">
        <v>48</v>
      </c>
      <c r="L60" s="9">
        <v>0</v>
      </c>
      <c r="M60" s="8" t="s">
        <v>135</v>
      </c>
    </row>
    <row r="61" spans="1:13" ht="54.75">
      <c r="A61" s="8">
        <v>20</v>
      </c>
      <c r="B61" s="429" t="s">
        <v>136</v>
      </c>
      <c r="C61" s="9" t="s">
        <v>48</v>
      </c>
      <c r="D61" s="9" t="s">
        <v>48</v>
      </c>
      <c r="E61" s="9" t="s">
        <v>65</v>
      </c>
      <c r="F61" s="9" t="s">
        <v>48</v>
      </c>
      <c r="G61" s="9" t="s">
        <v>48</v>
      </c>
      <c r="H61" s="9" t="s">
        <v>48</v>
      </c>
      <c r="I61" s="9" t="s">
        <v>48</v>
      </c>
      <c r="J61" s="9" t="s">
        <v>48</v>
      </c>
      <c r="K61" s="9" t="s">
        <v>48</v>
      </c>
      <c r="L61" s="9" t="s">
        <v>48</v>
      </c>
      <c r="M61" s="8" t="s">
        <v>137</v>
      </c>
    </row>
    <row r="62" spans="1:13" ht="41.25">
      <c r="A62" s="8">
        <v>23</v>
      </c>
      <c r="B62" s="429" t="s">
        <v>138</v>
      </c>
      <c r="C62" s="9" t="s">
        <v>65</v>
      </c>
      <c r="D62" s="419" t="s">
        <v>48</v>
      </c>
      <c r="E62" s="419" t="s">
        <v>65</v>
      </c>
      <c r="F62" s="9" t="s">
        <v>48</v>
      </c>
      <c r="G62" s="9" t="s">
        <v>48</v>
      </c>
      <c r="H62" s="9" t="s">
        <v>48</v>
      </c>
      <c r="I62" s="9" t="s">
        <v>48</v>
      </c>
      <c r="J62" s="9" t="s">
        <v>48</v>
      </c>
      <c r="K62" s="9" t="s">
        <v>48</v>
      </c>
      <c r="L62" s="9" t="s">
        <v>48</v>
      </c>
      <c r="M62" s="8" t="s">
        <v>139</v>
      </c>
    </row>
    <row r="63" spans="1:13" ht="27.75">
      <c r="A63" s="8" t="s">
        <v>48</v>
      </c>
      <c r="B63" s="429" t="s">
        <v>140</v>
      </c>
      <c r="C63" s="9" t="s">
        <v>65</v>
      </c>
      <c r="D63" s="9" t="s">
        <v>48</v>
      </c>
      <c r="E63" s="10" t="s">
        <v>65</v>
      </c>
      <c r="F63" s="9" t="s">
        <v>48</v>
      </c>
      <c r="G63" s="9" t="s">
        <v>48</v>
      </c>
      <c r="H63" s="9" t="s">
        <v>48</v>
      </c>
      <c r="I63" s="9" t="s">
        <v>48</v>
      </c>
      <c r="J63" s="9" t="s">
        <v>48</v>
      </c>
      <c r="K63" s="9" t="s">
        <v>48</v>
      </c>
      <c r="L63" s="9" t="s">
        <v>48</v>
      </c>
      <c r="M63" s="8" t="s">
        <v>69</v>
      </c>
    </row>
    <row r="64" spans="1:13" ht="27.75">
      <c r="A64" s="8">
        <v>27</v>
      </c>
      <c r="B64" s="429" t="s">
        <v>141</v>
      </c>
      <c r="C64" s="9" t="s">
        <v>48</v>
      </c>
      <c r="D64" s="419" t="s">
        <v>48</v>
      </c>
      <c r="E64" s="419" t="s">
        <v>142</v>
      </c>
      <c r="F64" s="9" t="s">
        <v>48</v>
      </c>
      <c r="G64" s="9" t="s">
        <v>48</v>
      </c>
      <c r="H64" s="9" t="s">
        <v>48</v>
      </c>
      <c r="I64" s="9" t="s">
        <v>48</v>
      </c>
      <c r="J64" s="9" t="s">
        <v>48</v>
      </c>
      <c r="K64" s="9" t="s">
        <v>48</v>
      </c>
      <c r="L64" s="9" t="s">
        <v>48</v>
      </c>
      <c r="M64" s="8" t="s">
        <v>143</v>
      </c>
    </row>
    <row r="65" spans="1:13" ht="27.75">
      <c r="A65" s="8" t="s">
        <v>48</v>
      </c>
      <c r="B65" s="429" t="s">
        <v>144</v>
      </c>
      <c r="C65" s="9" t="s">
        <v>48</v>
      </c>
      <c r="D65" s="419" t="s">
        <v>48</v>
      </c>
      <c r="E65" s="419" t="s">
        <v>48</v>
      </c>
      <c r="F65" s="9">
        <v>-15</v>
      </c>
      <c r="G65" s="9">
        <v>0</v>
      </c>
      <c r="H65" s="9">
        <v>0</v>
      </c>
      <c r="I65" s="9">
        <v>0</v>
      </c>
      <c r="J65" s="9">
        <v>0</v>
      </c>
      <c r="K65" s="9" t="s">
        <v>48</v>
      </c>
      <c r="L65" s="9">
        <v>0</v>
      </c>
      <c r="M65" s="8" t="s">
        <v>48</v>
      </c>
    </row>
    <row r="66" spans="1:13" ht="41.25">
      <c r="A66" s="8">
        <v>29</v>
      </c>
      <c r="B66" s="429" t="s">
        <v>145</v>
      </c>
      <c r="C66" s="9" t="s">
        <v>48</v>
      </c>
      <c r="D66" s="9" t="s">
        <v>48</v>
      </c>
      <c r="E66" s="9" t="s">
        <v>48</v>
      </c>
      <c r="F66" s="9" t="s">
        <v>48</v>
      </c>
      <c r="G66" s="9" t="s">
        <v>48</v>
      </c>
      <c r="H66" s="9" t="s">
        <v>48</v>
      </c>
      <c r="I66" s="9" t="s">
        <v>48</v>
      </c>
      <c r="J66" s="9" t="s">
        <v>48</v>
      </c>
      <c r="K66" s="9" t="s">
        <v>48</v>
      </c>
      <c r="L66" s="9" t="s">
        <v>48</v>
      </c>
      <c r="M66" s="8" t="s">
        <v>73</v>
      </c>
    </row>
    <row r="67" spans="1:13" ht="41.25">
      <c r="A67" s="8">
        <v>28</v>
      </c>
      <c r="B67" s="429" t="s">
        <v>208</v>
      </c>
      <c r="C67" s="9" t="s">
        <v>48</v>
      </c>
      <c r="D67" s="9" t="s">
        <v>48</v>
      </c>
      <c r="E67" s="9" t="s">
        <v>65</v>
      </c>
      <c r="F67" s="9" t="s">
        <v>48</v>
      </c>
      <c r="G67" s="9" t="s">
        <v>48</v>
      </c>
      <c r="H67" s="9" t="s">
        <v>48</v>
      </c>
      <c r="I67" s="9" t="s">
        <v>48</v>
      </c>
      <c r="J67" s="9" t="s">
        <v>48</v>
      </c>
      <c r="K67" s="9" t="s">
        <v>48</v>
      </c>
      <c r="L67" s="9" t="s">
        <v>48</v>
      </c>
      <c r="M67" s="8" t="s">
        <v>147</v>
      </c>
    </row>
    <row r="68" spans="1:13" ht="54.75">
      <c r="A68" s="8" t="s">
        <v>64</v>
      </c>
      <c r="B68" s="428" t="s">
        <v>81</v>
      </c>
      <c r="C68" s="9" t="s">
        <v>48</v>
      </c>
      <c r="D68" s="9" t="s">
        <v>48</v>
      </c>
      <c r="E68" s="9" t="s">
        <v>65</v>
      </c>
      <c r="F68" s="9" t="s">
        <v>48</v>
      </c>
      <c r="G68" s="9" t="s">
        <v>48</v>
      </c>
      <c r="H68" s="9" t="s">
        <v>48</v>
      </c>
      <c r="I68" s="9" t="s">
        <v>48</v>
      </c>
      <c r="J68" s="9" t="s">
        <v>48</v>
      </c>
      <c r="K68" s="9" t="s">
        <v>48</v>
      </c>
      <c r="L68" s="9" t="s">
        <v>48</v>
      </c>
      <c r="M68" s="8" t="s">
        <v>148</v>
      </c>
    </row>
    <row r="69" spans="1:13" ht="27.75">
      <c r="A69" s="8">
        <v>30</v>
      </c>
      <c r="B69" s="429" t="s">
        <v>209</v>
      </c>
      <c r="C69" s="9" t="s">
        <v>65</v>
      </c>
      <c r="D69" s="9" t="s">
        <v>48</v>
      </c>
      <c r="E69" s="9" t="s">
        <v>64</v>
      </c>
      <c r="F69" s="9" t="s">
        <v>48</v>
      </c>
      <c r="G69" s="9" t="s">
        <v>48</v>
      </c>
      <c r="H69" s="9" t="s">
        <v>48</v>
      </c>
      <c r="I69" s="9" t="s">
        <v>48</v>
      </c>
      <c r="J69" s="9" t="s">
        <v>48</v>
      </c>
      <c r="K69" s="9" t="s">
        <v>48</v>
      </c>
      <c r="L69" s="9" t="s">
        <v>48</v>
      </c>
      <c r="M69" s="8" t="s">
        <v>69</v>
      </c>
    </row>
    <row r="70" spans="1:13" ht="27.75">
      <c r="A70" s="8" t="s">
        <v>48</v>
      </c>
      <c r="B70" s="428" t="s">
        <v>48</v>
      </c>
      <c r="C70" s="9" t="s">
        <v>48</v>
      </c>
      <c r="D70" s="9" t="s">
        <v>48</v>
      </c>
      <c r="E70" s="9" t="s">
        <v>48</v>
      </c>
      <c r="F70" s="9" t="s">
        <v>55</v>
      </c>
      <c r="G70" s="9" t="s">
        <v>56</v>
      </c>
      <c r="H70" s="9" t="s">
        <v>57</v>
      </c>
      <c r="I70" s="9" t="s">
        <v>58</v>
      </c>
      <c r="J70" s="9" t="s">
        <v>59</v>
      </c>
      <c r="K70" s="9" t="s">
        <v>60</v>
      </c>
      <c r="L70" s="9" t="s">
        <v>61</v>
      </c>
      <c r="M70" s="8" t="s">
        <v>62</v>
      </c>
    </row>
    <row r="71" spans="1:28" ht="14.25">
      <c r="A71" s="8" t="s">
        <v>48</v>
      </c>
      <c r="B71" s="428" t="s">
        <v>150</v>
      </c>
      <c r="C71" s="9" t="s">
        <v>48</v>
      </c>
      <c r="D71" s="9" t="s">
        <v>48</v>
      </c>
      <c r="E71" s="9" t="s">
        <v>48</v>
      </c>
      <c r="F71" s="9">
        <v>1</v>
      </c>
      <c r="G71" s="9">
        <v>22</v>
      </c>
      <c r="H71" s="9">
        <v>9</v>
      </c>
      <c r="I71" s="9">
        <v>26</v>
      </c>
      <c r="J71" s="9">
        <v>9</v>
      </c>
      <c r="K71" s="9">
        <v>28</v>
      </c>
      <c r="L71" s="9">
        <v>0</v>
      </c>
      <c r="M71" s="8" t="s">
        <v>48</v>
      </c>
      <c r="N71">
        <f>SUM(F52:F69)</f>
        <v>1</v>
      </c>
      <c r="O71">
        <f aca="true" t="shared" si="4" ref="O71:T71">SUM(G52:G69)</f>
        <v>22</v>
      </c>
      <c r="P71">
        <f t="shared" si="4"/>
        <v>9</v>
      </c>
      <c r="Q71">
        <f t="shared" si="4"/>
        <v>26</v>
      </c>
      <c r="R71">
        <f t="shared" si="4"/>
        <v>9</v>
      </c>
      <c r="S71">
        <f t="shared" si="4"/>
        <v>28</v>
      </c>
      <c r="T71">
        <f t="shared" si="4"/>
        <v>0</v>
      </c>
      <c r="V71">
        <f aca="true" t="shared" si="5" ref="V71:AB71">F71-N71</f>
        <v>0</v>
      </c>
      <c r="W71">
        <f t="shared" si="5"/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</row>
    <row r="72" spans="1:13" ht="14.25">
      <c r="A72" s="656" t="s">
        <v>151</v>
      </c>
      <c r="B72" s="431"/>
      <c r="C72" s="431"/>
      <c r="D72" s="431"/>
      <c r="E72" s="431"/>
      <c r="F72" s="431"/>
      <c r="G72" s="431"/>
      <c r="H72" s="431"/>
      <c r="I72" s="431"/>
      <c r="J72" s="431"/>
      <c r="K72" s="431"/>
      <c r="L72" s="431"/>
      <c r="M72" s="432"/>
    </row>
    <row r="73" spans="1:13" ht="27.75">
      <c r="A73" s="8" t="s">
        <v>50</v>
      </c>
      <c r="B73" s="428" t="s">
        <v>51</v>
      </c>
      <c r="C73" s="9" t="s">
        <v>52</v>
      </c>
      <c r="D73" s="9" t="s">
        <v>53</v>
      </c>
      <c r="E73" s="9" t="s">
        <v>54</v>
      </c>
      <c r="F73" s="9" t="s">
        <v>55</v>
      </c>
      <c r="G73" s="9" t="s">
        <v>56</v>
      </c>
      <c r="H73" s="9" t="s">
        <v>57</v>
      </c>
      <c r="I73" s="9" t="s">
        <v>58</v>
      </c>
      <c r="J73" s="9" t="s">
        <v>59</v>
      </c>
      <c r="K73" s="9" t="s">
        <v>60</v>
      </c>
      <c r="L73" s="9" t="s">
        <v>61</v>
      </c>
      <c r="M73" s="8" t="s">
        <v>62</v>
      </c>
    </row>
    <row r="74" spans="1:13" ht="54.75">
      <c r="A74" s="11" t="s">
        <v>48</v>
      </c>
      <c r="B74" s="433" t="s">
        <v>152</v>
      </c>
      <c r="C74" s="10" t="s">
        <v>65</v>
      </c>
      <c r="D74" s="9" t="s">
        <v>48</v>
      </c>
      <c r="E74" s="9" t="s">
        <v>48</v>
      </c>
      <c r="F74" s="9" t="s">
        <v>48</v>
      </c>
      <c r="G74" s="9" t="s">
        <v>48</v>
      </c>
      <c r="H74" s="9">
        <v>10</v>
      </c>
      <c r="I74" s="9" t="s">
        <v>48</v>
      </c>
      <c r="J74" s="9" t="s">
        <v>48</v>
      </c>
      <c r="K74" s="9">
        <v>0</v>
      </c>
      <c r="L74" s="9">
        <v>0</v>
      </c>
      <c r="M74" s="11" t="s">
        <v>153</v>
      </c>
    </row>
    <row r="75" spans="1:13" ht="27.75">
      <c r="A75" s="11" t="s">
        <v>48</v>
      </c>
      <c r="B75" s="434" t="s">
        <v>154</v>
      </c>
      <c r="C75" s="9" t="s">
        <v>65</v>
      </c>
      <c r="D75" s="9" t="s">
        <v>48</v>
      </c>
      <c r="E75" s="10" t="s">
        <v>65</v>
      </c>
      <c r="F75" s="9" t="s">
        <v>48</v>
      </c>
      <c r="G75" s="9" t="s">
        <v>48</v>
      </c>
      <c r="H75" s="9" t="s">
        <v>48</v>
      </c>
      <c r="I75" s="9" t="s">
        <v>48</v>
      </c>
      <c r="J75" s="9" t="s">
        <v>48</v>
      </c>
      <c r="K75" s="9" t="s">
        <v>48</v>
      </c>
      <c r="L75" s="9" t="s">
        <v>48</v>
      </c>
      <c r="M75" s="11" t="s">
        <v>115</v>
      </c>
    </row>
    <row r="76" spans="1:13" ht="28.5">
      <c r="A76" s="8" t="s">
        <v>48</v>
      </c>
      <c r="B76" s="429" t="s">
        <v>155</v>
      </c>
      <c r="C76" s="9" t="s">
        <v>48</v>
      </c>
      <c r="D76" s="9" t="s">
        <v>48</v>
      </c>
      <c r="E76" s="9" t="s">
        <v>65</v>
      </c>
      <c r="F76" s="9" t="s">
        <v>48</v>
      </c>
      <c r="G76" s="9" t="s">
        <v>48</v>
      </c>
      <c r="H76" s="9" t="s">
        <v>48</v>
      </c>
      <c r="I76" s="9" t="s">
        <v>48</v>
      </c>
      <c r="J76" s="9" t="s">
        <v>48</v>
      </c>
      <c r="K76" s="9" t="s">
        <v>48</v>
      </c>
      <c r="L76" s="9" t="s">
        <v>48</v>
      </c>
      <c r="M76" s="8" t="s">
        <v>156</v>
      </c>
    </row>
    <row r="77" spans="1:13" ht="27.75">
      <c r="A77" s="8">
        <v>32</v>
      </c>
      <c r="B77" s="429" t="s">
        <v>157</v>
      </c>
      <c r="C77" s="10" t="s">
        <v>65</v>
      </c>
      <c r="D77" s="9" t="s">
        <v>48</v>
      </c>
      <c r="E77" s="10" t="s">
        <v>65</v>
      </c>
      <c r="F77" s="9">
        <v>76</v>
      </c>
      <c r="G77" s="9">
        <v>32</v>
      </c>
      <c r="H77" s="9">
        <v>0</v>
      </c>
      <c r="I77" s="9">
        <v>32</v>
      </c>
      <c r="J77" s="9">
        <v>40</v>
      </c>
      <c r="K77" s="9" t="s">
        <v>48</v>
      </c>
      <c r="L77" s="9">
        <v>0</v>
      </c>
      <c r="M77" s="8" t="s">
        <v>69</v>
      </c>
    </row>
    <row r="78" spans="1:13" ht="27.75">
      <c r="A78" s="8">
        <v>33</v>
      </c>
      <c r="B78" s="429" t="s">
        <v>211</v>
      </c>
      <c r="C78" s="10" t="s">
        <v>65</v>
      </c>
      <c r="D78" s="9" t="s">
        <v>48</v>
      </c>
      <c r="E78" s="10" t="s">
        <v>65</v>
      </c>
      <c r="F78" s="9">
        <v>0</v>
      </c>
      <c r="G78" s="9">
        <v>35</v>
      </c>
      <c r="H78" s="9">
        <v>0</v>
      </c>
      <c r="I78" s="9">
        <v>0</v>
      </c>
      <c r="J78" s="9">
        <v>0</v>
      </c>
      <c r="K78" s="9" t="s">
        <v>48</v>
      </c>
      <c r="L78" s="9">
        <v>0</v>
      </c>
      <c r="M78" s="8" t="s">
        <v>69</v>
      </c>
    </row>
    <row r="79" spans="1:13" ht="68.25">
      <c r="A79" s="8">
        <v>37</v>
      </c>
      <c r="B79" s="429" t="s">
        <v>159</v>
      </c>
      <c r="C79" s="10" t="s">
        <v>65</v>
      </c>
      <c r="D79" s="10" t="s">
        <v>65</v>
      </c>
      <c r="E79" s="9" t="s">
        <v>48</v>
      </c>
      <c r="F79" s="9" t="s">
        <v>48</v>
      </c>
      <c r="G79" s="9">
        <v>-14</v>
      </c>
      <c r="H79" s="9">
        <v>-23</v>
      </c>
      <c r="I79" s="9">
        <v>-21</v>
      </c>
      <c r="J79" s="9" t="s">
        <v>48</v>
      </c>
      <c r="K79" s="9" t="s">
        <v>48</v>
      </c>
      <c r="L79" s="9" t="s">
        <v>48</v>
      </c>
      <c r="M79" s="8" t="s">
        <v>160</v>
      </c>
    </row>
    <row r="80" spans="1:13" ht="27.75">
      <c r="A80" s="8" t="s">
        <v>48</v>
      </c>
      <c r="B80" s="429" t="s">
        <v>161</v>
      </c>
      <c r="C80" s="9" t="s">
        <v>65</v>
      </c>
      <c r="D80" s="9" t="s">
        <v>48</v>
      </c>
      <c r="E80" s="9" t="s">
        <v>48</v>
      </c>
      <c r="F80" s="9" t="s">
        <v>48</v>
      </c>
      <c r="G80" s="9" t="s">
        <v>48</v>
      </c>
      <c r="H80" s="9" t="s">
        <v>48</v>
      </c>
      <c r="I80" s="9" t="s">
        <v>48</v>
      </c>
      <c r="J80" s="9" t="s">
        <v>48</v>
      </c>
      <c r="K80" s="9" t="s">
        <v>48</v>
      </c>
      <c r="L80" s="9" t="s">
        <v>48</v>
      </c>
      <c r="M80" s="8" t="s">
        <v>69</v>
      </c>
    </row>
    <row r="81" spans="1:13" ht="27.75">
      <c r="A81" s="8" t="s">
        <v>48</v>
      </c>
      <c r="B81" s="429" t="s">
        <v>162</v>
      </c>
      <c r="C81" s="420" t="s">
        <v>65</v>
      </c>
      <c r="D81" s="419" t="s">
        <v>48</v>
      </c>
      <c r="E81" s="420" t="s">
        <v>65</v>
      </c>
      <c r="F81" s="9">
        <v>-12</v>
      </c>
      <c r="G81" s="9">
        <v>-10</v>
      </c>
      <c r="H81" s="9">
        <v>8</v>
      </c>
      <c r="I81" s="9">
        <v>0</v>
      </c>
      <c r="J81" s="9">
        <v>0</v>
      </c>
      <c r="K81" s="9" t="s">
        <v>48</v>
      </c>
      <c r="L81" s="9">
        <v>10</v>
      </c>
      <c r="M81" s="8" t="s">
        <v>135</v>
      </c>
    </row>
    <row r="82" spans="1:13" ht="27.75">
      <c r="A82" s="8" t="s">
        <v>48</v>
      </c>
      <c r="B82" s="428" t="s">
        <v>163</v>
      </c>
      <c r="C82" s="419" t="s">
        <v>65</v>
      </c>
      <c r="D82" s="419" t="s">
        <v>48</v>
      </c>
      <c r="E82" s="420" t="s">
        <v>65</v>
      </c>
      <c r="F82" s="9" t="s">
        <v>48</v>
      </c>
      <c r="G82" s="9" t="s">
        <v>48</v>
      </c>
      <c r="H82" s="9" t="s">
        <v>48</v>
      </c>
      <c r="I82" s="9" t="s">
        <v>48</v>
      </c>
      <c r="J82" s="9" t="s">
        <v>48</v>
      </c>
      <c r="K82" s="9" t="s">
        <v>48</v>
      </c>
      <c r="L82" s="9" t="s">
        <v>48</v>
      </c>
      <c r="M82" s="8" t="s">
        <v>164</v>
      </c>
    </row>
    <row r="83" spans="1:13" ht="27.75">
      <c r="A83" s="8" t="s">
        <v>50</v>
      </c>
      <c r="B83" s="428" t="s">
        <v>51</v>
      </c>
      <c r="C83" s="9" t="s">
        <v>48</v>
      </c>
      <c r="D83" s="9" t="s">
        <v>48</v>
      </c>
      <c r="E83" s="9" t="s">
        <v>48</v>
      </c>
      <c r="F83" s="9" t="s">
        <v>55</v>
      </c>
      <c r="G83" s="9" t="s">
        <v>56</v>
      </c>
      <c r="H83" s="9" t="s">
        <v>57</v>
      </c>
      <c r="I83" s="9" t="s">
        <v>58</v>
      </c>
      <c r="J83" s="9" t="s">
        <v>59</v>
      </c>
      <c r="K83" s="9" t="s">
        <v>60</v>
      </c>
      <c r="L83" s="9" t="s">
        <v>61</v>
      </c>
      <c r="M83" s="8" t="s">
        <v>62</v>
      </c>
    </row>
    <row r="84" spans="1:28" ht="14.25">
      <c r="A84" s="8" t="s">
        <v>48</v>
      </c>
      <c r="B84" s="428" t="s">
        <v>165</v>
      </c>
      <c r="C84" s="9" t="s">
        <v>48</v>
      </c>
      <c r="D84" s="9" t="s">
        <v>48</v>
      </c>
      <c r="E84" s="9" t="s">
        <v>48</v>
      </c>
      <c r="F84" s="9">
        <v>65</v>
      </c>
      <c r="G84" s="9">
        <v>65</v>
      </c>
      <c r="H84" s="9">
        <v>4</v>
      </c>
      <c r="I84" s="9">
        <v>37</v>
      </c>
      <c r="J84" s="9">
        <v>49</v>
      </c>
      <c r="K84" s="9">
        <v>28</v>
      </c>
      <c r="L84" s="9">
        <v>10</v>
      </c>
      <c r="M84" s="8" t="s">
        <v>48</v>
      </c>
      <c r="N84">
        <f>SUM(F71:F82)</f>
        <v>65</v>
      </c>
      <c r="O84">
        <f aca="true" t="shared" si="6" ref="O84:T84">SUM(G71:G82)</f>
        <v>65</v>
      </c>
      <c r="P84">
        <f t="shared" si="6"/>
        <v>4</v>
      </c>
      <c r="Q84">
        <f t="shared" si="6"/>
        <v>37</v>
      </c>
      <c r="R84">
        <f t="shared" si="6"/>
        <v>49</v>
      </c>
      <c r="S84">
        <f t="shared" si="6"/>
        <v>28</v>
      </c>
      <c r="T84">
        <f t="shared" si="6"/>
        <v>10</v>
      </c>
      <c r="V84">
        <f aca="true" t="shared" si="7" ref="V84:AB84">F84-N84</f>
        <v>0</v>
      </c>
      <c r="W84">
        <f t="shared" si="7"/>
        <v>0</v>
      </c>
      <c r="X84">
        <f t="shared" si="7"/>
        <v>0</v>
      </c>
      <c r="Y84">
        <f t="shared" si="7"/>
        <v>0</v>
      </c>
      <c r="Z84">
        <f t="shared" si="7"/>
        <v>0</v>
      </c>
      <c r="AA84">
        <f t="shared" si="7"/>
        <v>0</v>
      </c>
      <c r="AB84">
        <f t="shared" si="7"/>
        <v>0</v>
      </c>
    </row>
    <row r="85" spans="1:13" ht="14.25" customHeight="1">
      <c r="A85" s="656" t="s">
        <v>166</v>
      </c>
      <c r="B85" s="431"/>
      <c r="C85" s="431"/>
      <c r="D85" s="431"/>
      <c r="E85" s="431"/>
      <c r="F85" s="431"/>
      <c r="G85" s="431"/>
      <c r="H85" s="431"/>
      <c r="I85" s="431"/>
      <c r="J85" s="431"/>
      <c r="K85" s="431"/>
      <c r="L85" s="431"/>
      <c r="M85" s="432"/>
    </row>
    <row r="86" spans="1:13" ht="27.75">
      <c r="A86" s="8" t="s">
        <v>50</v>
      </c>
      <c r="B86" s="428" t="s">
        <v>51</v>
      </c>
      <c r="C86" s="9" t="s">
        <v>52</v>
      </c>
      <c r="D86" s="9" t="s">
        <v>53</v>
      </c>
      <c r="E86" s="9" t="s">
        <v>54</v>
      </c>
      <c r="F86" s="9" t="s">
        <v>55</v>
      </c>
      <c r="G86" s="9" t="s">
        <v>56</v>
      </c>
      <c r="H86" s="9" t="s">
        <v>57</v>
      </c>
      <c r="I86" s="9" t="s">
        <v>58</v>
      </c>
      <c r="J86" s="9" t="s">
        <v>59</v>
      </c>
      <c r="K86" s="9" t="s">
        <v>60</v>
      </c>
      <c r="L86" s="9" t="s">
        <v>61</v>
      </c>
      <c r="M86" s="8" t="s">
        <v>62</v>
      </c>
    </row>
    <row r="87" spans="1:13" ht="14.25">
      <c r="A87" s="11" t="s">
        <v>48</v>
      </c>
      <c r="B87" s="433" t="s">
        <v>152</v>
      </c>
      <c r="C87" s="10" t="s">
        <v>65</v>
      </c>
      <c r="D87" s="9" t="s">
        <v>48</v>
      </c>
      <c r="E87" s="9" t="s">
        <v>48</v>
      </c>
      <c r="F87" s="9">
        <v>0</v>
      </c>
      <c r="G87" s="9">
        <v>0</v>
      </c>
      <c r="H87" s="9">
        <v>10</v>
      </c>
      <c r="I87" s="9">
        <v>0</v>
      </c>
      <c r="J87" s="9">
        <v>0</v>
      </c>
      <c r="K87" s="9">
        <v>0</v>
      </c>
      <c r="L87" s="9">
        <v>0</v>
      </c>
      <c r="M87" s="11" t="s">
        <v>48</v>
      </c>
    </row>
    <row r="88" spans="1:13" ht="27.75">
      <c r="A88" s="8">
        <v>39</v>
      </c>
      <c r="B88" s="429" t="s">
        <v>167</v>
      </c>
      <c r="C88" s="420" t="s">
        <v>65</v>
      </c>
      <c r="D88" s="420" t="s">
        <v>65</v>
      </c>
      <c r="E88" s="419" t="s">
        <v>48</v>
      </c>
      <c r="F88" s="9">
        <v>0</v>
      </c>
      <c r="G88" s="9">
        <v>0</v>
      </c>
      <c r="H88" s="9">
        <v>0</v>
      </c>
      <c r="I88" s="9">
        <v>-14</v>
      </c>
      <c r="J88" s="9">
        <v>0</v>
      </c>
      <c r="K88" s="9" t="s">
        <v>48</v>
      </c>
      <c r="L88" s="9">
        <v>0</v>
      </c>
      <c r="M88" s="8" t="s">
        <v>79</v>
      </c>
    </row>
    <row r="89" spans="1:13" ht="27.75">
      <c r="A89" s="8">
        <v>40</v>
      </c>
      <c r="B89" s="429" t="s">
        <v>168</v>
      </c>
      <c r="C89" s="419" t="s">
        <v>65</v>
      </c>
      <c r="D89" s="419" t="s">
        <v>65</v>
      </c>
      <c r="E89" s="419" t="s">
        <v>65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 t="s">
        <v>48</v>
      </c>
      <c r="L89" s="9">
        <v>0</v>
      </c>
      <c r="M89" s="8" t="s">
        <v>223</v>
      </c>
    </row>
    <row r="90" spans="1:13" ht="54.75">
      <c r="A90" s="8" t="s">
        <v>48</v>
      </c>
      <c r="B90" s="429" t="s">
        <v>170</v>
      </c>
      <c r="C90" s="420" t="s">
        <v>65</v>
      </c>
      <c r="D90" s="420" t="s">
        <v>65</v>
      </c>
      <c r="E90" s="420" t="s">
        <v>65</v>
      </c>
      <c r="F90" s="9">
        <v>0</v>
      </c>
      <c r="G90" s="9">
        <v>0</v>
      </c>
      <c r="H90" s="9">
        <v>0</v>
      </c>
      <c r="I90" s="9">
        <v>14</v>
      </c>
      <c r="J90" s="9">
        <v>0</v>
      </c>
      <c r="K90" s="9" t="s">
        <v>48</v>
      </c>
      <c r="L90" s="9">
        <v>0</v>
      </c>
      <c r="M90" s="8" t="s">
        <v>224</v>
      </c>
    </row>
    <row r="91" spans="1:13" ht="54.75">
      <c r="A91" s="8" t="s">
        <v>48</v>
      </c>
      <c r="B91" s="428" t="s">
        <v>64</v>
      </c>
      <c r="C91" s="420" t="s">
        <v>65</v>
      </c>
      <c r="D91" s="419" t="s">
        <v>48</v>
      </c>
      <c r="E91" s="419" t="s">
        <v>48</v>
      </c>
      <c r="F91" s="9" t="s">
        <v>48</v>
      </c>
      <c r="G91" s="9">
        <v>14</v>
      </c>
      <c r="H91" s="9">
        <v>23</v>
      </c>
      <c r="I91" s="9">
        <v>21</v>
      </c>
      <c r="J91" s="9" t="s">
        <v>48</v>
      </c>
      <c r="K91" s="9" t="s">
        <v>48</v>
      </c>
      <c r="L91" s="9" t="s">
        <v>48</v>
      </c>
      <c r="M91" s="8" t="s">
        <v>169</v>
      </c>
    </row>
    <row r="92" spans="1:13" ht="41.25">
      <c r="A92" s="8">
        <v>44</v>
      </c>
      <c r="B92" s="429" t="s">
        <v>172</v>
      </c>
      <c r="C92" s="10" t="s">
        <v>65</v>
      </c>
      <c r="D92" s="9" t="s">
        <v>48</v>
      </c>
      <c r="E92" s="10" t="s">
        <v>65</v>
      </c>
      <c r="F92" s="9" t="s">
        <v>48</v>
      </c>
      <c r="G92" s="9"/>
      <c r="H92" s="9" t="s">
        <v>48</v>
      </c>
      <c r="I92" s="9" t="s">
        <v>48</v>
      </c>
      <c r="J92" s="9" t="s">
        <v>48</v>
      </c>
      <c r="K92" s="9" t="s">
        <v>48</v>
      </c>
      <c r="L92" s="9" t="s">
        <v>48</v>
      </c>
      <c r="M92" s="8" t="s">
        <v>225</v>
      </c>
    </row>
    <row r="93" spans="1:13" ht="27.75">
      <c r="A93" s="8">
        <v>45</v>
      </c>
      <c r="B93" s="429" t="s">
        <v>173</v>
      </c>
      <c r="C93" s="9" t="s">
        <v>65</v>
      </c>
      <c r="D93" s="9" t="s">
        <v>48</v>
      </c>
      <c r="E93" s="9" t="s">
        <v>48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8" t="s">
        <v>69</v>
      </c>
    </row>
    <row r="94" spans="1:13" ht="27.75">
      <c r="A94" s="8" t="s">
        <v>64</v>
      </c>
      <c r="B94" s="428" t="s">
        <v>117</v>
      </c>
      <c r="C94" s="9" t="s">
        <v>48</v>
      </c>
      <c r="D94" s="9" t="s">
        <v>48</v>
      </c>
      <c r="E94" s="9" t="s">
        <v>48</v>
      </c>
      <c r="F94" s="9">
        <v>15</v>
      </c>
      <c r="G94" s="9" t="s">
        <v>48</v>
      </c>
      <c r="H94" s="9" t="s">
        <v>48</v>
      </c>
      <c r="I94" s="9" t="s">
        <v>48</v>
      </c>
      <c r="J94" s="9" t="s">
        <v>48</v>
      </c>
      <c r="K94" s="9" t="s">
        <v>48</v>
      </c>
      <c r="L94" s="9" t="s">
        <v>48</v>
      </c>
      <c r="M94" s="8" t="s">
        <v>174</v>
      </c>
    </row>
    <row r="95" spans="1:13" ht="27.75">
      <c r="A95" s="8" t="s">
        <v>64</v>
      </c>
      <c r="B95" s="429" t="s">
        <v>175</v>
      </c>
      <c r="C95" s="9" t="s">
        <v>65</v>
      </c>
      <c r="D95" s="9" t="s">
        <v>48</v>
      </c>
      <c r="E95" s="9" t="s">
        <v>65</v>
      </c>
      <c r="F95" s="9" t="s">
        <v>48</v>
      </c>
      <c r="G95" s="9" t="s">
        <v>48</v>
      </c>
      <c r="H95" s="9" t="s">
        <v>48</v>
      </c>
      <c r="I95" s="9" t="s">
        <v>48</v>
      </c>
      <c r="J95" s="9" t="s">
        <v>48</v>
      </c>
      <c r="K95" s="9" t="s">
        <v>48</v>
      </c>
      <c r="L95" s="9" t="s">
        <v>48</v>
      </c>
      <c r="M95" s="8" t="s">
        <v>226</v>
      </c>
    </row>
    <row r="96" spans="1:13" ht="27.75">
      <c r="A96" s="8" t="s">
        <v>64</v>
      </c>
      <c r="B96" s="428" t="s">
        <v>117</v>
      </c>
      <c r="C96" s="9" t="s">
        <v>48</v>
      </c>
      <c r="D96" s="9" t="s">
        <v>48</v>
      </c>
      <c r="E96" s="9" t="s">
        <v>48</v>
      </c>
      <c r="F96" s="9" t="s">
        <v>48</v>
      </c>
      <c r="G96" s="9" t="s">
        <v>48</v>
      </c>
      <c r="H96" s="9" t="s">
        <v>48</v>
      </c>
      <c r="I96" s="9" t="s">
        <v>48</v>
      </c>
      <c r="J96" s="9" t="s">
        <v>48</v>
      </c>
      <c r="K96" s="9" t="s">
        <v>48</v>
      </c>
      <c r="L96" s="9" t="s">
        <v>48</v>
      </c>
      <c r="M96" s="8" t="s">
        <v>176</v>
      </c>
    </row>
    <row r="97" spans="1:13" ht="27.75">
      <c r="A97" s="8" t="s">
        <v>64</v>
      </c>
      <c r="B97" s="428" t="s">
        <v>177</v>
      </c>
      <c r="C97" s="9" t="s">
        <v>48</v>
      </c>
      <c r="D97" s="9" t="s">
        <v>48</v>
      </c>
      <c r="E97" s="9" t="s">
        <v>48</v>
      </c>
      <c r="F97" s="9" t="s">
        <v>48</v>
      </c>
      <c r="G97" s="9"/>
      <c r="H97" s="9" t="s">
        <v>48</v>
      </c>
      <c r="I97" s="9" t="s">
        <v>48</v>
      </c>
      <c r="J97" s="9" t="s">
        <v>48</v>
      </c>
      <c r="K97" s="9" t="s">
        <v>48</v>
      </c>
      <c r="L97" s="9" t="s">
        <v>48</v>
      </c>
      <c r="M97" s="8" t="s">
        <v>174</v>
      </c>
    </row>
    <row r="98" spans="1:13" ht="27.75">
      <c r="A98" s="8">
        <v>47</v>
      </c>
      <c r="B98" s="429" t="s">
        <v>178</v>
      </c>
      <c r="C98" s="419" t="s">
        <v>48</v>
      </c>
      <c r="D98" s="419" t="s">
        <v>48</v>
      </c>
      <c r="E98" s="419" t="s">
        <v>179</v>
      </c>
      <c r="F98" s="9" t="s">
        <v>48</v>
      </c>
      <c r="G98" s="9" t="s">
        <v>48</v>
      </c>
      <c r="H98" s="9" t="s">
        <v>48</v>
      </c>
      <c r="I98" s="9" t="s">
        <v>48</v>
      </c>
      <c r="J98" s="9" t="s">
        <v>48</v>
      </c>
      <c r="K98" s="9" t="s">
        <v>48</v>
      </c>
      <c r="L98" s="9" t="s">
        <v>48</v>
      </c>
      <c r="M98" s="8" t="s">
        <v>164</v>
      </c>
    </row>
    <row r="99" spans="1:13" ht="41.25">
      <c r="A99" s="8">
        <v>48</v>
      </c>
      <c r="B99" s="429" t="s">
        <v>180</v>
      </c>
      <c r="C99" s="419" t="s">
        <v>48</v>
      </c>
      <c r="D99" s="419" t="s">
        <v>48</v>
      </c>
      <c r="E99" s="420" t="s">
        <v>65</v>
      </c>
      <c r="F99" s="9">
        <v>-44</v>
      </c>
      <c r="G99" s="9" t="s">
        <v>48</v>
      </c>
      <c r="H99" s="9" t="s">
        <v>48</v>
      </c>
      <c r="I99" s="9" t="s">
        <v>48</v>
      </c>
      <c r="J99" s="9" t="s">
        <v>48</v>
      </c>
      <c r="K99" s="9" t="s">
        <v>48</v>
      </c>
      <c r="L99" s="9" t="s">
        <v>48</v>
      </c>
      <c r="M99" s="8" t="s">
        <v>181</v>
      </c>
    </row>
    <row r="100" spans="1:13" ht="27.75">
      <c r="A100" s="8">
        <v>46</v>
      </c>
      <c r="B100" s="429" t="s">
        <v>182</v>
      </c>
      <c r="C100" s="419" t="s">
        <v>48</v>
      </c>
      <c r="D100" s="419" t="s">
        <v>48</v>
      </c>
      <c r="E100" s="419" t="s">
        <v>48</v>
      </c>
      <c r="F100" s="9" t="s">
        <v>48</v>
      </c>
      <c r="G100" s="9" t="s">
        <v>48</v>
      </c>
      <c r="H100" s="9" t="s">
        <v>48</v>
      </c>
      <c r="I100" s="9" t="s">
        <v>48</v>
      </c>
      <c r="J100" s="9" t="s">
        <v>48</v>
      </c>
      <c r="K100" s="9" t="s">
        <v>48</v>
      </c>
      <c r="L100" s="9" t="s">
        <v>48</v>
      </c>
      <c r="M100" s="8" t="s">
        <v>227</v>
      </c>
    </row>
    <row r="101" spans="1:13" ht="41.25">
      <c r="A101" s="8">
        <v>42</v>
      </c>
      <c r="B101" s="429" t="s">
        <v>228</v>
      </c>
      <c r="C101" s="9" t="s">
        <v>48</v>
      </c>
      <c r="D101" s="9" t="s">
        <v>48</v>
      </c>
      <c r="E101" s="9" t="s">
        <v>48</v>
      </c>
      <c r="F101" s="9" t="s">
        <v>48</v>
      </c>
      <c r="G101" s="9" t="s">
        <v>48</v>
      </c>
      <c r="H101" s="9" t="s">
        <v>48</v>
      </c>
      <c r="I101" s="9" t="s">
        <v>48</v>
      </c>
      <c r="J101" s="9" t="s">
        <v>48</v>
      </c>
      <c r="K101" s="9" t="s">
        <v>48</v>
      </c>
      <c r="L101" s="9" t="s">
        <v>48</v>
      </c>
      <c r="M101" s="8" t="s">
        <v>229</v>
      </c>
    </row>
    <row r="102" spans="1:13" ht="27.75">
      <c r="A102" s="8" t="s">
        <v>48</v>
      </c>
      <c r="B102" s="429" t="s">
        <v>183</v>
      </c>
      <c r="C102" s="10" t="s">
        <v>65</v>
      </c>
      <c r="D102" s="9" t="s">
        <v>48</v>
      </c>
      <c r="E102" s="9" t="s">
        <v>65</v>
      </c>
      <c r="F102" s="9">
        <v>-15</v>
      </c>
      <c r="G102" s="9" t="s">
        <v>48</v>
      </c>
      <c r="H102" s="9" t="s">
        <v>48</v>
      </c>
      <c r="I102" s="9" t="s">
        <v>48</v>
      </c>
      <c r="J102" s="9" t="s">
        <v>48</v>
      </c>
      <c r="K102" s="9" t="s">
        <v>48</v>
      </c>
      <c r="L102" s="9" t="s">
        <v>48</v>
      </c>
      <c r="M102" s="8" t="s">
        <v>48</v>
      </c>
    </row>
    <row r="103" spans="1:13" ht="14.25">
      <c r="A103" s="8" t="s">
        <v>48</v>
      </c>
      <c r="B103" s="428" t="s">
        <v>48</v>
      </c>
      <c r="C103" s="9" t="s">
        <v>48</v>
      </c>
      <c r="D103" s="9" t="s">
        <v>48</v>
      </c>
      <c r="E103" s="9" t="s">
        <v>48</v>
      </c>
      <c r="F103" s="9" t="s">
        <v>48</v>
      </c>
      <c r="G103" s="9" t="s">
        <v>48</v>
      </c>
      <c r="H103" s="9" t="s">
        <v>48</v>
      </c>
      <c r="I103" s="9" t="s">
        <v>48</v>
      </c>
      <c r="J103" s="9" t="s">
        <v>48</v>
      </c>
      <c r="K103" s="9" t="s">
        <v>48</v>
      </c>
      <c r="L103" s="9" t="s">
        <v>48</v>
      </c>
      <c r="M103" s="8" t="s">
        <v>48</v>
      </c>
    </row>
    <row r="104" spans="1:13" ht="27.75">
      <c r="A104" s="12" t="s">
        <v>50</v>
      </c>
      <c r="B104" s="430" t="s">
        <v>184</v>
      </c>
      <c r="C104" s="13" t="s">
        <v>48</v>
      </c>
      <c r="D104" s="13" t="s">
        <v>48</v>
      </c>
      <c r="E104" s="13" t="s">
        <v>48</v>
      </c>
      <c r="F104" s="13" t="s">
        <v>55</v>
      </c>
      <c r="G104" s="13" t="s">
        <v>56</v>
      </c>
      <c r="H104" s="13" t="s">
        <v>57</v>
      </c>
      <c r="I104" s="13" t="s">
        <v>58</v>
      </c>
      <c r="J104" s="13" t="s">
        <v>59</v>
      </c>
      <c r="K104" s="13" t="s">
        <v>60</v>
      </c>
      <c r="L104" s="13" t="s">
        <v>61</v>
      </c>
      <c r="M104" s="12" t="s">
        <v>62</v>
      </c>
    </row>
    <row r="105" spans="1:28" ht="27.75">
      <c r="A105" s="657" t="s">
        <v>48</v>
      </c>
      <c r="B105" s="658" t="s">
        <v>230</v>
      </c>
      <c r="C105" s="659" t="s">
        <v>48</v>
      </c>
      <c r="D105" s="659" t="s">
        <v>48</v>
      </c>
      <c r="E105" s="659" t="s">
        <v>48</v>
      </c>
      <c r="F105" s="659">
        <v>21</v>
      </c>
      <c r="G105" s="659">
        <v>79</v>
      </c>
      <c r="H105" s="659">
        <v>37</v>
      </c>
      <c r="I105" s="659">
        <v>58</v>
      </c>
      <c r="J105" s="659">
        <v>49</v>
      </c>
      <c r="K105" s="659">
        <v>28</v>
      </c>
      <c r="L105" s="659">
        <v>10</v>
      </c>
      <c r="M105" s="657" t="s">
        <v>48</v>
      </c>
      <c r="N105">
        <f>SUM(F84:F103)</f>
        <v>21</v>
      </c>
      <c r="O105">
        <f aca="true" t="shared" si="8" ref="O105:T105">SUM(G84:G103)</f>
        <v>79</v>
      </c>
      <c r="P105">
        <f t="shared" si="8"/>
        <v>37</v>
      </c>
      <c r="Q105">
        <f t="shared" si="8"/>
        <v>58</v>
      </c>
      <c r="R105">
        <f t="shared" si="8"/>
        <v>49</v>
      </c>
      <c r="S105">
        <f t="shared" si="8"/>
        <v>28</v>
      </c>
      <c r="T105">
        <f t="shared" si="8"/>
        <v>10</v>
      </c>
      <c r="V105">
        <f aca="true" t="shared" si="9" ref="V105:AB105">F105-N105</f>
        <v>0</v>
      </c>
      <c r="W105">
        <f t="shared" si="9"/>
        <v>0</v>
      </c>
      <c r="X105">
        <f t="shared" si="9"/>
        <v>0</v>
      </c>
      <c r="Y105">
        <f t="shared" si="9"/>
        <v>0</v>
      </c>
      <c r="Z105">
        <f t="shared" si="9"/>
        <v>0</v>
      </c>
      <c r="AA105">
        <f t="shared" si="9"/>
        <v>0</v>
      </c>
      <c r="AB105">
        <f t="shared" si="9"/>
        <v>0</v>
      </c>
    </row>
    <row r="106" spans="1:13" ht="14.25" customHeight="1">
      <c r="A106" s="667" t="s">
        <v>166</v>
      </c>
      <c r="B106" s="668"/>
      <c r="C106" s="668"/>
      <c r="D106" s="668"/>
      <c r="E106" s="668"/>
      <c r="F106" s="668"/>
      <c r="G106" s="668"/>
      <c r="H106" s="668"/>
      <c r="I106" s="668"/>
      <c r="J106" s="668"/>
      <c r="K106" s="668"/>
      <c r="L106" s="668"/>
      <c r="M106" s="669"/>
    </row>
    <row r="107" spans="1:13" ht="13.5">
      <c r="A107" s="443">
        <v>44</v>
      </c>
      <c r="B107" s="445" t="s">
        <v>172</v>
      </c>
      <c r="C107" s="446" t="s">
        <v>65</v>
      </c>
      <c r="D107" s="446" t="s">
        <v>65</v>
      </c>
      <c r="E107" s="443" t="s">
        <v>321</v>
      </c>
      <c r="F107" s="443" t="s">
        <v>321</v>
      </c>
      <c r="G107" s="443" t="s">
        <v>321</v>
      </c>
      <c r="H107" s="443" t="s">
        <v>321</v>
      </c>
      <c r="I107" s="443">
        <v>7</v>
      </c>
      <c r="J107" s="443" t="s">
        <v>321</v>
      </c>
      <c r="K107" s="443" t="s">
        <v>321</v>
      </c>
      <c r="L107" s="443" t="s">
        <v>321</v>
      </c>
      <c r="M107" s="446" t="s">
        <v>630</v>
      </c>
    </row>
    <row r="108" spans="1:13" ht="13.5">
      <c r="A108" s="443">
        <v>45</v>
      </c>
      <c r="B108" s="445" t="s">
        <v>175</v>
      </c>
      <c r="C108" s="660" t="s">
        <v>324</v>
      </c>
      <c r="D108" s="443" t="s">
        <v>324</v>
      </c>
      <c r="E108" s="443" t="s">
        <v>324</v>
      </c>
      <c r="F108" s="443" t="s">
        <v>324</v>
      </c>
      <c r="G108" s="443" t="s">
        <v>324</v>
      </c>
      <c r="H108" s="443" t="s">
        <v>324</v>
      </c>
      <c r="I108" s="443" t="s">
        <v>324</v>
      </c>
      <c r="J108" s="443" t="s">
        <v>631</v>
      </c>
      <c r="K108" s="443" t="s">
        <v>324</v>
      </c>
      <c r="L108" s="443" t="s">
        <v>324</v>
      </c>
      <c r="M108" s="443" t="s">
        <v>48</v>
      </c>
    </row>
    <row r="109" spans="1:13" ht="13.5">
      <c r="A109" s="443" t="s">
        <v>324</v>
      </c>
      <c r="B109" s="444" t="s">
        <v>632</v>
      </c>
      <c r="C109" s="660" t="s">
        <v>324</v>
      </c>
      <c r="D109" s="443" t="s">
        <v>324</v>
      </c>
      <c r="E109" s="446" t="s">
        <v>65</v>
      </c>
      <c r="F109" s="443" t="s">
        <v>324</v>
      </c>
      <c r="G109" s="443">
        <v>8</v>
      </c>
      <c r="H109" s="443" t="s">
        <v>324</v>
      </c>
      <c r="I109" s="443" t="s">
        <v>324</v>
      </c>
      <c r="J109" s="443" t="s">
        <v>324</v>
      </c>
      <c r="K109" s="443" t="s">
        <v>324</v>
      </c>
      <c r="L109" s="443" t="s">
        <v>324</v>
      </c>
      <c r="M109" s="443" t="s">
        <v>633</v>
      </c>
    </row>
    <row r="110" spans="1:13" ht="13.5">
      <c r="A110" s="443">
        <v>46</v>
      </c>
      <c r="B110" s="445" t="s">
        <v>182</v>
      </c>
      <c r="C110" s="660" t="s">
        <v>324</v>
      </c>
      <c r="D110" s="443" t="s">
        <v>324</v>
      </c>
      <c r="E110" s="443" t="s">
        <v>324</v>
      </c>
      <c r="F110" s="443" t="s">
        <v>324</v>
      </c>
      <c r="G110" s="443" t="s">
        <v>324</v>
      </c>
      <c r="H110" s="443" t="s">
        <v>324</v>
      </c>
      <c r="I110" s="443" t="s">
        <v>324</v>
      </c>
      <c r="J110" s="443" t="s">
        <v>324</v>
      </c>
      <c r="K110" s="443" t="s">
        <v>324</v>
      </c>
      <c r="L110" s="443" t="s">
        <v>324</v>
      </c>
      <c r="M110" s="443" t="s">
        <v>634</v>
      </c>
    </row>
    <row r="111" spans="1:13" ht="13.5">
      <c r="A111" s="443">
        <v>49</v>
      </c>
      <c r="B111" s="446" t="s">
        <v>683</v>
      </c>
      <c r="C111" s="446" t="s">
        <v>65</v>
      </c>
      <c r="D111" s="443" t="s">
        <v>324</v>
      </c>
      <c r="E111" s="443" t="s">
        <v>321</v>
      </c>
      <c r="F111" s="443" t="s">
        <v>635</v>
      </c>
      <c r="G111" s="443" t="s">
        <v>635</v>
      </c>
      <c r="H111" s="443" t="s">
        <v>635</v>
      </c>
      <c r="I111" s="443" t="s">
        <v>635</v>
      </c>
      <c r="J111" s="443" t="s">
        <v>635</v>
      </c>
      <c r="K111" s="443" t="s">
        <v>635</v>
      </c>
      <c r="L111" s="443" t="s">
        <v>635</v>
      </c>
      <c r="M111" s="443" t="s">
        <v>636</v>
      </c>
    </row>
    <row r="112" spans="1:13" ht="13.5">
      <c r="A112" s="443">
        <v>52</v>
      </c>
      <c r="B112" s="446" t="s">
        <v>684</v>
      </c>
      <c r="C112" s="446" t="s">
        <v>65</v>
      </c>
      <c r="D112" s="446" t="s">
        <v>65</v>
      </c>
      <c r="E112" s="446" t="s">
        <v>65</v>
      </c>
      <c r="F112" s="443" t="s">
        <v>324</v>
      </c>
      <c r="G112" s="443" t="s">
        <v>324</v>
      </c>
      <c r="H112" s="443">
        <v>-5</v>
      </c>
      <c r="I112" s="443">
        <v>-6</v>
      </c>
      <c r="J112" s="443" t="s">
        <v>324</v>
      </c>
      <c r="K112" s="443" t="s">
        <v>324</v>
      </c>
      <c r="L112" s="443" t="s">
        <v>324</v>
      </c>
      <c r="M112" s="443" t="s">
        <v>637</v>
      </c>
    </row>
    <row r="113" spans="1:13" ht="13.5">
      <c r="A113" s="443">
        <v>53</v>
      </c>
      <c r="B113" s="446" t="s">
        <v>685</v>
      </c>
      <c r="C113" s="660" t="s">
        <v>324</v>
      </c>
      <c r="D113" s="443" t="s">
        <v>324</v>
      </c>
      <c r="E113" s="443" t="s">
        <v>324</v>
      </c>
      <c r="F113" s="443" t="s">
        <v>324</v>
      </c>
      <c r="G113" s="443" t="s">
        <v>324</v>
      </c>
      <c r="H113" s="443" t="s">
        <v>324</v>
      </c>
      <c r="I113" s="443" t="s">
        <v>324</v>
      </c>
      <c r="J113" s="443" t="s">
        <v>324</v>
      </c>
      <c r="K113" s="443" t="s">
        <v>324</v>
      </c>
      <c r="L113" s="443" t="s">
        <v>324</v>
      </c>
      <c r="M113" s="443" t="s">
        <v>638</v>
      </c>
    </row>
    <row r="114" spans="1:13" ht="13.5">
      <c r="A114" s="443">
        <v>54</v>
      </c>
      <c r="B114" s="446" t="s">
        <v>686</v>
      </c>
      <c r="C114" s="446" t="s">
        <v>65</v>
      </c>
      <c r="D114" s="446" t="s">
        <v>65</v>
      </c>
      <c r="E114" s="443" t="s">
        <v>324</v>
      </c>
      <c r="F114" s="443" t="s">
        <v>324</v>
      </c>
      <c r="G114" s="443" t="s">
        <v>324</v>
      </c>
      <c r="H114" s="443" t="s">
        <v>324</v>
      </c>
      <c r="I114" s="443" t="s">
        <v>324</v>
      </c>
      <c r="J114" s="443" t="s">
        <v>324</v>
      </c>
      <c r="K114" s="443" t="s">
        <v>324</v>
      </c>
      <c r="L114" s="443" t="s">
        <v>324</v>
      </c>
      <c r="M114" s="443" t="s">
        <v>639</v>
      </c>
    </row>
    <row r="115" spans="1:13" ht="13.5">
      <c r="A115" s="443">
        <v>55</v>
      </c>
      <c r="B115" s="446" t="s">
        <v>543</v>
      </c>
      <c r="C115" s="660" t="s">
        <v>324</v>
      </c>
      <c r="D115" s="443" t="s">
        <v>324</v>
      </c>
      <c r="E115" s="443" t="s">
        <v>324</v>
      </c>
      <c r="F115" s="443" t="s">
        <v>324</v>
      </c>
      <c r="G115" s="443" t="s">
        <v>324</v>
      </c>
      <c r="H115" s="443" t="s">
        <v>324</v>
      </c>
      <c r="I115" s="443" t="s">
        <v>324</v>
      </c>
      <c r="J115" s="443" t="s">
        <v>324</v>
      </c>
      <c r="K115" s="443" t="s">
        <v>324</v>
      </c>
      <c r="L115" s="443" t="s">
        <v>324</v>
      </c>
      <c r="M115" s="443" t="s">
        <v>640</v>
      </c>
    </row>
    <row r="116" spans="1:13" ht="40.5">
      <c r="A116" s="443" t="s">
        <v>641</v>
      </c>
      <c r="B116" s="446" t="s">
        <v>687</v>
      </c>
      <c r="C116" s="446" t="s">
        <v>65</v>
      </c>
      <c r="D116" s="443" t="s">
        <v>324</v>
      </c>
      <c r="E116" s="446" t="s">
        <v>65</v>
      </c>
      <c r="F116" s="443">
        <v>17</v>
      </c>
      <c r="G116" s="443" t="s">
        <v>324</v>
      </c>
      <c r="H116" s="443" t="s">
        <v>324</v>
      </c>
      <c r="I116" s="443" t="s">
        <v>324</v>
      </c>
      <c r="J116" s="443" t="s">
        <v>324</v>
      </c>
      <c r="K116" s="443" t="s">
        <v>324</v>
      </c>
      <c r="L116" s="443" t="s">
        <v>324</v>
      </c>
      <c r="M116" s="444" t="s">
        <v>688</v>
      </c>
    </row>
    <row r="117" spans="1:13" ht="13.5">
      <c r="A117" s="443">
        <v>56</v>
      </c>
      <c r="B117" s="446" t="s">
        <v>546</v>
      </c>
      <c r="C117" s="660" t="s">
        <v>324</v>
      </c>
      <c r="D117" s="443" t="s">
        <v>324</v>
      </c>
      <c r="E117" s="443" t="s">
        <v>324</v>
      </c>
      <c r="F117" s="443" t="s">
        <v>324</v>
      </c>
      <c r="G117" s="443" t="s">
        <v>324</v>
      </c>
      <c r="H117" s="443" t="s">
        <v>324</v>
      </c>
      <c r="I117" s="443" t="s">
        <v>324</v>
      </c>
      <c r="J117" s="443" t="s">
        <v>324</v>
      </c>
      <c r="K117" s="443" t="s">
        <v>324</v>
      </c>
      <c r="L117" s="443" t="s">
        <v>324</v>
      </c>
      <c r="M117" s="443" t="s">
        <v>48</v>
      </c>
    </row>
    <row r="118" spans="1:13" ht="13.5">
      <c r="A118" s="443">
        <v>57</v>
      </c>
      <c r="B118" s="446" t="s">
        <v>689</v>
      </c>
      <c r="C118" s="660" t="s">
        <v>324</v>
      </c>
      <c r="D118" s="443" t="s">
        <v>324</v>
      </c>
      <c r="E118" s="443" t="s">
        <v>324</v>
      </c>
      <c r="F118" s="443" t="s">
        <v>324</v>
      </c>
      <c r="G118" s="443" t="s">
        <v>324</v>
      </c>
      <c r="H118" s="443" t="s">
        <v>324</v>
      </c>
      <c r="I118" s="443" t="s">
        <v>324</v>
      </c>
      <c r="J118" s="443" t="s">
        <v>324</v>
      </c>
      <c r="K118" s="443" t="s">
        <v>324</v>
      </c>
      <c r="L118" s="443" t="s">
        <v>324</v>
      </c>
      <c r="M118" s="443" t="s">
        <v>48</v>
      </c>
    </row>
    <row r="119" spans="1:13" ht="27">
      <c r="A119" s="443"/>
      <c r="B119" s="445" t="s">
        <v>629</v>
      </c>
      <c r="C119" s="444" t="s">
        <v>324</v>
      </c>
      <c r="D119" s="660" t="s">
        <v>324</v>
      </c>
      <c r="E119" s="443" t="s">
        <v>65</v>
      </c>
      <c r="F119" s="443" t="s">
        <v>324</v>
      </c>
      <c r="G119" s="443" t="s">
        <v>324</v>
      </c>
      <c r="H119" s="443" t="s">
        <v>324</v>
      </c>
      <c r="I119" s="443" t="s">
        <v>324</v>
      </c>
      <c r="J119" s="443" t="s">
        <v>324</v>
      </c>
      <c r="K119" s="443" t="s">
        <v>324</v>
      </c>
      <c r="L119" s="443" t="s">
        <v>324</v>
      </c>
      <c r="M119" s="444" t="s">
        <v>643</v>
      </c>
    </row>
    <row r="120" spans="1:13" ht="13.5">
      <c r="A120" s="443">
        <v>58</v>
      </c>
      <c r="B120" s="446" t="s">
        <v>690</v>
      </c>
      <c r="C120" s="660" t="s">
        <v>324</v>
      </c>
      <c r="D120" s="443" t="s">
        <v>324</v>
      </c>
      <c r="E120" s="443" t="s">
        <v>324</v>
      </c>
      <c r="F120" s="443" t="s">
        <v>324</v>
      </c>
      <c r="G120" s="443" t="s">
        <v>324</v>
      </c>
      <c r="H120" s="443" t="s">
        <v>324</v>
      </c>
      <c r="I120" s="443" t="s">
        <v>324</v>
      </c>
      <c r="J120" s="443" t="s">
        <v>324</v>
      </c>
      <c r="K120" s="443" t="s">
        <v>324</v>
      </c>
      <c r="L120" s="443" t="s">
        <v>324</v>
      </c>
      <c r="M120" s="443" t="s">
        <v>48</v>
      </c>
    </row>
    <row r="121" spans="1:13" ht="54">
      <c r="A121" s="661">
        <v>59</v>
      </c>
      <c r="B121" s="662" t="s">
        <v>452</v>
      </c>
      <c r="C121" s="438" t="s">
        <v>65</v>
      </c>
      <c r="D121" s="438" t="s">
        <v>65</v>
      </c>
      <c r="E121" s="661" t="s">
        <v>324</v>
      </c>
      <c r="F121" s="661">
        <v>-15</v>
      </c>
      <c r="G121" s="661">
        <v>-72</v>
      </c>
      <c r="H121" s="661">
        <v>-25</v>
      </c>
      <c r="I121" s="661">
        <v>20</v>
      </c>
      <c r="J121" s="661"/>
      <c r="K121" s="661"/>
      <c r="L121" s="661"/>
      <c r="M121" s="662" t="s">
        <v>691</v>
      </c>
    </row>
    <row r="122" spans="1:13" ht="13.5">
      <c r="A122" s="664"/>
      <c r="B122" s="665"/>
      <c r="C122" s="666"/>
      <c r="D122" s="664"/>
      <c r="E122" s="664"/>
      <c r="F122" s="664"/>
      <c r="G122" s="664"/>
      <c r="H122" s="664"/>
      <c r="I122" s="664">
        <v>-66</v>
      </c>
      <c r="J122" s="664"/>
      <c r="K122" s="664"/>
      <c r="L122" s="664"/>
      <c r="M122" s="664"/>
    </row>
    <row r="123" spans="1:13" ht="13.5">
      <c r="A123" s="443" t="s">
        <v>324</v>
      </c>
      <c r="B123" s="438" t="s">
        <v>592</v>
      </c>
      <c r="C123" s="438" t="s">
        <v>65</v>
      </c>
      <c r="D123" s="443" t="s">
        <v>324</v>
      </c>
      <c r="E123" s="438" t="s">
        <v>65</v>
      </c>
      <c r="F123" s="443">
        <v>4</v>
      </c>
      <c r="G123" s="660" t="s">
        <v>644</v>
      </c>
      <c r="H123" s="443" t="s">
        <v>644</v>
      </c>
      <c r="I123" s="443" t="s">
        <v>644</v>
      </c>
      <c r="J123" s="443" t="s">
        <v>324</v>
      </c>
      <c r="K123" s="443" t="s">
        <v>644</v>
      </c>
      <c r="L123" s="443" t="s">
        <v>48</v>
      </c>
      <c r="M123" s="444" t="s">
        <v>644</v>
      </c>
    </row>
    <row r="124" spans="1:13" ht="13.5">
      <c r="A124" s="443">
        <v>60</v>
      </c>
      <c r="B124" s="438" t="s">
        <v>550</v>
      </c>
      <c r="C124" s="438" t="s">
        <v>65</v>
      </c>
      <c r="D124" s="443" t="s">
        <v>631</v>
      </c>
      <c r="E124" s="438" t="s">
        <v>65</v>
      </c>
      <c r="F124" s="443" t="s">
        <v>324</v>
      </c>
      <c r="G124" s="443" t="s">
        <v>324</v>
      </c>
      <c r="H124" s="443" t="s">
        <v>324</v>
      </c>
      <c r="I124" s="443" t="s">
        <v>324</v>
      </c>
      <c r="J124" s="443" t="s">
        <v>324</v>
      </c>
      <c r="K124" s="443" t="s">
        <v>324</v>
      </c>
      <c r="L124" s="443">
        <v>-10</v>
      </c>
      <c r="M124" s="443" t="s">
        <v>645</v>
      </c>
    </row>
    <row r="125" spans="1:13" ht="40.5">
      <c r="A125" s="443" t="s">
        <v>324</v>
      </c>
      <c r="B125" s="438" t="s">
        <v>692</v>
      </c>
      <c r="C125" s="660" t="s">
        <v>324</v>
      </c>
      <c r="D125" s="443" t="s">
        <v>324</v>
      </c>
      <c r="E125" s="438" t="s">
        <v>65</v>
      </c>
      <c r="F125" s="443" t="s">
        <v>324</v>
      </c>
      <c r="G125" s="443" t="s">
        <v>644</v>
      </c>
      <c r="H125" s="443" t="s">
        <v>324</v>
      </c>
      <c r="I125" s="443">
        <v>55</v>
      </c>
      <c r="J125" s="443" t="s">
        <v>324</v>
      </c>
      <c r="K125" s="443" t="s">
        <v>324</v>
      </c>
      <c r="L125" s="443" t="s">
        <v>324</v>
      </c>
      <c r="M125" s="444" t="s">
        <v>646</v>
      </c>
    </row>
    <row r="126" spans="1:13" ht="13.5">
      <c r="A126" s="661" t="s">
        <v>324</v>
      </c>
      <c r="B126" s="438" t="s">
        <v>693</v>
      </c>
      <c r="C126" s="663" t="s">
        <v>324</v>
      </c>
      <c r="D126" s="661" t="s">
        <v>324</v>
      </c>
      <c r="E126" s="661" t="s">
        <v>324</v>
      </c>
      <c r="F126" s="443" t="s">
        <v>324</v>
      </c>
      <c r="G126" s="443" t="s">
        <v>324</v>
      </c>
      <c r="H126" s="443" t="s">
        <v>324</v>
      </c>
      <c r="I126" s="443" t="s">
        <v>324</v>
      </c>
      <c r="J126" s="443" t="s">
        <v>324</v>
      </c>
      <c r="K126" s="443" t="s">
        <v>324</v>
      </c>
      <c r="L126" s="443" t="s">
        <v>324</v>
      </c>
      <c r="M126" s="444" t="s">
        <v>48</v>
      </c>
    </row>
    <row r="127" spans="1:13" ht="13.5">
      <c r="A127" s="672" t="s">
        <v>647</v>
      </c>
      <c r="B127" s="673"/>
      <c r="C127" s="673"/>
      <c r="D127" s="674"/>
      <c r="E127" s="675"/>
      <c r="F127" s="444">
        <v>27</v>
      </c>
      <c r="G127" s="660">
        <v>15</v>
      </c>
      <c r="H127" s="443">
        <v>7</v>
      </c>
      <c r="I127" s="443">
        <v>68</v>
      </c>
      <c r="J127" s="443">
        <v>49</v>
      </c>
      <c r="K127" s="443">
        <v>28</v>
      </c>
      <c r="L127" s="443">
        <v>0</v>
      </c>
      <c r="M127" s="444"/>
    </row>
    <row r="128" spans="1:13" ht="27.75">
      <c r="A128" s="12" t="s">
        <v>50</v>
      </c>
      <c r="B128" s="676" t="s">
        <v>184</v>
      </c>
      <c r="C128" s="13" t="s">
        <v>48</v>
      </c>
      <c r="D128" s="13" t="s">
        <v>48</v>
      </c>
      <c r="E128" s="13" t="s">
        <v>48</v>
      </c>
      <c r="F128" s="677" t="s">
        <v>55</v>
      </c>
      <c r="G128" s="677" t="s">
        <v>56</v>
      </c>
      <c r="H128" s="677" t="s">
        <v>57</v>
      </c>
      <c r="I128" s="677" t="s">
        <v>58</v>
      </c>
      <c r="J128" s="677" t="s">
        <v>59</v>
      </c>
      <c r="K128" s="677" t="s">
        <v>60</v>
      </c>
      <c r="L128" s="677" t="s">
        <v>61</v>
      </c>
      <c r="M128" s="678" t="s">
        <v>62</v>
      </c>
    </row>
    <row r="129" spans="1:13" ht="14.25" customHeight="1">
      <c r="A129" s="667" t="s">
        <v>694</v>
      </c>
      <c r="B129" s="668"/>
      <c r="C129" s="668"/>
      <c r="D129" s="668"/>
      <c r="E129" s="668"/>
      <c r="F129" s="668"/>
      <c r="G129" s="668"/>
      <c r="H129" s="668"/>
      <c r="I129" s="668"/>
      <c r="J129" s="668"/>
      <c r="K129" s="668"/>
      <c r="L129" s="668"/>
      <c r="M129" s="669"/>
    </row>
    <row r="130" spans="1:13" ht="13.5">
      <c r="A130" s="443">
        <v>66</v>
      </c>
      <c r="B130" s="446" t="s">
        <v>695</v>
      </c>
      <c r="C130" s="660" t="s">
        <v>324</v>
      </c>
      <c r="D130" s="443" t="s">
        <v>324</v>
      </c>
      <c r="E130" s="443" t="s">
        <v>324</v>
      </c>
      <c r="F130" s="443" t="s">
        <v>324</v>
      </c>
      <c r="G130" s="443" t="s">
        <v>324</v>
      </c>
      <c r="H130" s="443" t="s">
        <v>324</v>
      </c>
      <c r="I130" s="443" t="s">
        <v>324</v>
      </c>
      <c r="J130" s="443" t="s">
        <v>324</v>
      </c>
      <c r="K130" s="443" t="s">
        <v>324</v>
      </c>
      <c r="L130" s="443" t="s">
        <v>324</v>
      </c>
      <c r="M130" s="444" t="s">
        <v>48</v>
      </c>
    </row>
    <row r="131" spans="1:13" ht="13.5">
      <c r="A131" s="443">
        <v>61</v>
      </c>
      <c r="B131" s="446" t="s">
        <v>361</v>
      </c>
      <c r="C131" s="446" t="s">
        <v>65</v>
      </c>
      <c r="D131" s="443"/>
      <c r="E131" s="446" t="s">
        <v>65</v>
      </c>
      <c r="F131" s="443">
        <v>12</v>
      </c>
      <c r="G131" s="443">
        <v>4</v>
      </c>
      <c r="H131" s="443" t="s">
        <v>631</v>
      </c>
      <c r="I131" s="443" t="s">
        <v>631</v>
      </c>
      <c r="J131" s="443">
        <v>-15</v>
      </c>
      <c r="K131" s="443" t="s">
        <v>324</v>
      </c>
      <c r="L131" s="443" t="s">
        <v>324</v>
      </c>
      <c r="M131" s="444" t="s">
        <v>48</v>
      </c>
    </row>
    <row r="132" spans="1:13" ht="13.5">
      <c r="A132" s="443">
        <v>62</v>
      </c>
      <c r="B132" s="446" t="s">
        <v>696</v>
      </c>
      <c r="C132" s="660" t="s">
        <v>324</v>
      </c>
      <c r="D132" s="443" t="s">
        <v>324</v>
      </c>
      <c r="E132" s="443" t="s">
        <v>324</v>
      </c>
      <c r="F132" s="443" t="s">
        <v>324</v>
      </c>
      <c r="G132" s="443" t="s">
        <v>324</v>
      </c>
      <c r="H132" s="443" t="s">
        <v>324</v>
      </c>
      <c r="I132" s="443" t="s">
        <v>324</v>
      </c>
      <c r="J132" s="443" t="s">
        <v>324</v>
      </c>
      <c r="K132" s="443" t="s">
        <v>324</v>
      </c>
      <c r="L132" s="443" t="s">
        <v>324</v>
      </c>
      <c r="M132" s="444" t="s">
        <v>48</v>
      </c>
    </row>
    <row r="133" spans="1:13" ht="13.5">
      <c r="A133" s="443" t="s">
        <v>324</v>
      </c>
      <c r="B133" s="446" t="s">
        <v>370</v>
      </c>
      <c r="C133" s="446" t="s">
        <v>65</v>
      </c>
      <c r="D133" s="443" t="s">
        <v>324</v>
      </c>
      <c r="E133" s="443" t="s">
        <v>324</v>
      </c>
      <c r="F133" s="443">
        <v>-13</v>
      </c>
      <c r="G133" s="443" t="s">
        <v>324</v>
      </c>
      <c r="H133" s="443" t="s">
        <v>324</v>
      </c>
      <c r="I133" s="443" t="s">
        <v>324</v>
      </c>
      <c r="J133" s="443" t="s">
        <v>324</v>
      </c>
      <c r="K133" s="443" t="s">
        <v>324</v>
      </c>
      <c r="L133" s="443" t="s">
        <v>324</v>
      </c>
      <c r="M133" s="444" t="s">
        <v>48</v>
      </c>
    </row>
    <row r="134" spans="1:13" ht="13.5">
      <c r="A134" s="443" t="s">
        <v>324</v>
      </c>
      <c r="B134" s="446" t="s">
        <v>358</v>
      </c>
      <c r="C134" s="446" t="s">
        <v>65</v>
      </c>
      <c r="D134" s="443" t="s">
        <v>324</v>
      </c>
      <c r="E134" s="443" t="s">
        <v>324</v>
      </c>
      <c r="F134" s="443" t="s">
        <v>324</v>
      </c>
      <c r="G134" s="443" t="s">
        <v>324</v>
      </c>
      <c r="H134" s="443">
        <v>3</v>
      </c>
      <c r="I134" s="443" t="s">
        <v>324</v>
      </c>
      <c r="J134" s="443" t="s">
        <v>324</v>
      </c>
      <c r="K134" s="443" t="s">
        <v>324</v>
      </c>
      <c r="L134" s="443" t="s">
        <v>324</v>
      </c>
      <c r="M134" s="444" t="s">
        <v>649</v>
      </c>
    </row>
    <row r="135" spans="1:13" ht="13.5">
      <c r="A135" s="443">
        <v>63</v>
      </c>
      <c r="B135" s="446" t="s">
        <v>697</v>
      </c>
      <c r="C135" s="446" t="s">
        <v>65</v>
      </c>
      <c r="D135" s="446" t="s">
        <v>65</v>
      </c>
      <c r="E135" s="443" t="s">
        <v>326</v>
      </c>
      <c r="F135" s="443" t="s">
        <v>324</v>
      </c>
      <c r="G135" s="443" t="s">
        <v>324</v>
      </c>
      <c r="H135" s="443" t="s">
        <v>324</v>
      </c>
      <c r="I135" s="443" t="s">
        <v>324</v>
      </c>
      <c r="J135" s="443" t="s">
        <v>324</v>
      </c>
      <c r="K135" s="443" t="s">
        <v>324</v>
      </c>
      <c r="L135" s="443" t="s">
        <v>324</v>
      </c>
      <c r="M135" s="444" t="s">
        <v>628</v>
      </c>
    </row>
    <row r="136" spans="1:13" ht="13.5">
      <c r="A136" s="443" t="s">
        <v>324</v>
      </c>
      <c r="B136" s="446" t="s">
        <v>698</v>
      </c>
      <c r="C136" s="660" t="s">
        <v>324</v>
      </c>
      <c r="D136" s="443" t="s">
        <v>324</v>
      </c>
      <c r="E136" s="443" t="s">
        <v>324</v>
      </c>
      <c r="F136" s="443" t="s">
        <v>324</v>
      </c>
      <c r="G136" s="443" t="s">
        <v>324</v>
      </c>
      <c r="H136" s="443" t="s">
        <v>324</v>
      </c>
      <c r="I136" s="443" t="s">
        <v>324</v>
      </c>
      <c r="J136" s="443" t="s">
        <v>324</v>
      </c>
      <c r="K136" s="443" t="s">
        <v>324</v>
      </c>
      <c r="L136" s="443" t="s">
        <v>324</v>
      </c>
      <c r="M136" s="444" t="s">
        <v>650</v>
      </c>
    </row>
    <row r="137" spans="1:13" ht="27" customHeight="1">
      <c r="A137" s="443">
        <v>64</v>
      </c>
      <c r="B137" s="446" t="s">
        <v>355</v>
      </c>
      <c r="C137" s="446" t="s">
        <v>65</v>
      </c>
      <c r="D137" s="443" t="s">
        <v>324</v>
      </c>
      <c r="E137" s="446" t="s">
        <v>65</v>
      </c>
      <c r="F137" s="443" t="s">
        <v>324</v>
      </c>
      <c r="G137" s="443" t="s">
        <v>324</v>
      </c>
      <c r="H137" s="443">
        <v>3</v>
      </c>
      <c r="I137" s="443" t="s">
        <v>324</v>
      </c>
      <c r="J137" s="443" t="s">
        <v>324</v>
      </c>
      <c r="K137" s="443" t="s">
        <v>324</v>
      </c>
      <c r="L137" s="443" t="s">
        <v>324</v>
      </c>
      <c r="M137" s="444" t="s">
        <v>651</v>
      </c>
    </row>
    <row r="138" spans="1:13" ht="13.5">
      <c r="A138" s="443">
        <v>65</v>
      </c>
      <c r="B138" s="446" t="s">
        <v>699</v>
      </c>
      <c r="C138" s="446" t="s">
        <v>65</v>
      </c>
      <c r="D138" s="443" t="s">
        <v>324</v>
      </c>
      <c r="E138" s="443" t="s">
        <v>324</v>
      </c>
      <c r="F138" s="443" t="s">
        <v>324</v>
      </c>
      <c r="G138" s="443" t="s">
        <v>324</v>
      </c>
      <c r="H138" s="443" t="s">
        <v>324</v>
      </c>
      <c r="I138" s="443" t="s">
        <v>324</v>
      </c>
      <c r="J138" s="443" t="s">
        <v>324</v>
      </c>
      <c r="K138" s="443" t="s">
        <v>324</v>
      </c>
      <c r="L138" s="443" t="s">
        <v>324</v>
      </c>
      <c r="M138" s="444" t="s">
        <v>652</v>
      </c>
    </row>
    <row r="139" spans="1:13" ht="13.5">
      <c r="A139" s="443">
        <v>68</v>
      </c>
      <c r="B139" s="446" t="s">
        <v>700</v>
      </c>
      <c r="C139" s="446" t="s">
        <v>65</v>
      </c>
      <c r="D139" s="443" t="s">
        <v>324</v>
      </c>
      <c r="E139" s="443" t="s">
        <v>324</v>
      </c>
      <c r="F139" s="443" t="s">
        <v>324</v>
      </c>
      <c r="G139" s="443">
        <v>0</v>
      </c>
      <c r="H139" s="443">
        <v>0</v>
      </c>
      <c r="I139" s="443">
        <v>0</v>
      </c>
      <c r="J139" s="443">
        <v>0</v>
      </c>
      <c r="K139" s="443" t="s">
        <v>631</v>
      </c>
      <c r="L139" s="443" t="s">
        <v>324</v>
      </c>
      <c r="M139" s="444" t="s">
        <v>48</v>
      </c>
    </row>
    <row r="140" spans="1:13" ht="13.5">
      <c r="A140" s="443">
        <v>67</v>
      </c>
      <c r="B140" s="446" t="s">
        <v>701</v>
      </c>
      <c r="C140" s="660" t="s">
        <v>324</v>
      </c>
      <c r="D140" s="443" t="s">
        <v>324</v>
      </c>
      <c r="E140" s="443" t="s">
        <v>324</v>
      </c>
      <c r="F140" s="443" t="s">
        <v>324</v>
      </c>
      <c r="G140" s="443" t="s">
        <v>324</v>
      </c>
      <c r="H140" s="443" t="s">
        <v>324</v>
      </c>
      <c r="I140" s="443" t="s">
        <v>324</v>
      </c>
      <c r="J140" s="443" t="s">
        <v>324</v>
      </c>
      <c r="K140" s="443" t="s">
        <v>324</v>
      </c>
      <c r="L140" s="443" t="s">
        <v>324</v>
      </c>
      <c r="M140" s="444" t="s">
        <v>48</v>
      </c>
    </row>
    <row r="141" spans="1:13" ht="27" customHeight="1">
      <c r="A141" s="443">
        <v>69</v>
      </c>
      <c r="B141" s="446" t="s">
        <v>702</v>
      </c>
      <c r="C141" s="446" t="s">
        <v>65</v>
      </c>
      <c r="D141" s="446" t="s">
        <v>65</v>
      </c>
      <c r="E141" s="446" t="s">
        <v>65</v>
      </c>
      <c r="F141" s="443" t="s">
        <v>324</v>
      </c>
      <c r="G141" s="443">
        <v>2</v>
      </c>
      <c r="H141" s="443">
        <v>-2</v>
      </c>
      <c r="I141" s="443">
        <v>2</v>
      </c>
      <c r="J141" s="443" t="s">
        <v>324</v>
      </c>
      <c r="K141" s="443" t="s">
        <v>324</v>
      </c>
      <c r="L141" s="443" t="s">
        <v>324</v>
      </c>
      <c r="M141" s="444" t="s">
        <v>653</v>
      </c>
    </row>
    <row r="142" spans="1:13" ht="27">
      <c r="A142" s="443" t="s">
        <v>324</v>
      </c>
      <c r="B142" s="446" t="s">
        <v>703</v>
      </c>
      <c r="C142" s="446" t="s">
        <v>65</v>
      </c>
      <c r="D142" s="446" t="s">
        <v>65</v>
      </c>
      <c r="E142" s="446" t="s">
        <v>65</v>
      </c>
      <c r="F142" s="443">
        <v>79</v>
      </c>
      <c r="G142" s="443" t="s">
        <v>642</v>
      </c>
      <c r="H142" s="443" t="s">
        <v>642</v>
      </c>
      <c r="I142" s="443" t="s">
        <v>642</v>
      </c>
      <c r="J142" s="443" t="s">
        <v>642</v>
      </c>
      <c r="K142" s="443" t="s">
        <v>642</v>
      </c>
      <c r="L142" s="443" t="s">
        <v>642</v>
      </c>
      <c r="M142" s="444" t="s">
        <v>704</v>
      </c>
    </row>
    <row r="143" spans="1:13" ht="13.5">
      <c r="A143" s="443">
        <v>72</v>
      </c>
      <c r="B143" s="446" t="s">
        <v>705</v>
      </c>
      <c r="C143" s="446" t="s">
        <v>65</v>
      </c>
      <c r="D143" s="443" t="s">
        <v>324</v>
      </c>
      <c r="E143" s="446" t="s">
        <v>65</v>
      </c>
      <c r="F143" s="443" t="s">
        <v>324</v>
      </c>
      <c r="G143" s="443" t="s">
        <v>324</v>
      </c>
      <c r="H143" s="443" t="s">
        <v>324</v>
      </c>
      <c r="I143" s="443" t="s">
        <v>324</v>
      </c>
      <c r="J143" s="443" t="s">
        <v>324</v>
      </c>
      <c r="K143" s="443" t="s">
        <v>324</v>
      </c>
      <c r="L143" s="443" t="s">
        <v>324</v>
      </c>
      <c r="M143" s="444" t="s">
        <v>654</v>
      </c>
    </row>
    <row r="144" spans="1:13" ht="13.5">
      <c r="A144" s="443">
        <v>70</v>
      </c>
      <c r="B144" s="446" t="s">
        <v>706</v>
      </c>
      <c r="C144" s="446" t="s">
        <v>65</v>
      </c>
      <c r="D144" s="446" t="s">
        <v>65</v>
      </c>
      <c r="E144" s="446" t="s">
        <v>65</v>
      </c>
      <c r="F144" s="443" t="s">
        <v>324</v>
      </c>
      <c r="G144" s="443" t="s">
        <v>324</v>
      </c>
      <c r="H144" s="443">
        <v>-1</v>
      </c>
      <c r="I144" s="443">
        <v>-2</v>
      </c>
      <c r="J144" s="443" t="s">
        <v>642</v>
      </c>
      <c r="K144" s="443" t="s">
        <v>324</v>
      </c>
      <c r="L144" s="443" t="s">
        <v>324</v>
      </c>
      <c r="M144" s="444" t="s">
        <v>350</v>
      </c>
    </row>
    <row r="145" spans="1:13" ht="27">
      <c r="A145" s="443">
        <v>71</v>
      </c>
      <c r="B145" s="446" t="s">
        <v>357</v>
      </c>
      <c r="C145" s="446" t="s">
        <v>65</v>
      </c>
      <c r="D145" s="443" t="s">
        <v>324</v>
      </c>
      <c r="E145" s="443" t="s">
        <v>324</v>
      </c>
      <c r="F145" s="443">
        <v>-9</v>
      </c>
      <c r="G145" s="443" t="s">
        <v>324</v>
      </c>
      <c r="H145" s="443">
        <v>10</v>
      </c>
      <c r="I145" s="443" t="s">
        <v>324</v>
      </c>
      <c r="J145" s="443">
        <v>-12</v>
      </c>
      <c r="K145" s="443" t="s">
        <v>324</v>
      </c>
      <c r="L145" s="443" t="s">
        <v>324</v>
      </c>
      <c r="M145" s="444" t="s">
        <v>707</v>
      </c>
    </row>
    <row r="146" spans="1:13" ht="13.5">
      <c r="A146" s="443" t="s">
        <v>324</v>
      </c>
      <c r="B146" s="446" t="s">
        <v>708</v>
      </c>
      <c r="C146" s="446" t="s">
        <v>65</v>
      </c>
      <c r="D146" s="443" t="s">
        <v>635</v>
      </c>
      <c r="E146" s="443" t="s">
        <v>635</v>
      </c>
      <c r="F146" s="443">
        <v>13</v>
      </c>
      <c r="G146" s="443" t="s">
        <v>631</v>
      </c>
      <c r="H146" s="443" t="s">
        <v>631</v>
      </c>
      <c r="I146" s="443">
        <v>-13</v>
      </c>
      <c r="J146" s="443" t="s">
        <v>631</v>
      </c>
      <c r="K146" s="443" t="s">
        <v>631</v>
      </c>
      <c r="L146" s="443" t="s">
        <v>631</v>
      </c>
      <c r="M146" s="444" t="s">
        <v>235</v>
      </c>
    </row>
    <row r="147" spans="1:13" ht="13.5">
      <c r="A147" s="443" t="s">
        <v>324</v>
      </c>
      <c r="B147" s="444" t="s">
        <v>655</v>
      </c>
      <c r="C147" s="446" t="s">
        <v>65</v>
      </c>
      <c r="D147" s="443" t="s">
        <v>631</v>
      </c>
      <c r="E147" s="446" t="s">
        <v>65</v>
      </c>
      <c r="F147" s="443" t="s">
        <v>631</v>
      </c>
      <c r="G147" s="443" t="s">
        <v>631</v>
      </c>
      <c r="H147" s="443" t="s">
        <v>631</v>
      </c>
      <c r="I147" s="443" t="s">
        <v>631</v>
      </c>
      <c r="J147" s="443" t="s">
        <v>631</v>
      </c>
      <c r="K147" s="443" t="s">
        <v>631</v>
      </c>
      <c r="L147" s="443" t="s">
        <v>631</v>
      </c>
      <c r="M147" s="444" t="s">
        <v>350</v>
      </c>
    </row>
    <row r="148" spans="1:13" ht="13.5">
      <c r="A148" s="443" t="s">
        <v>324</v>
      </c>
      <c r="B148" s="445" t="s">
        <v>656</v>
      </c>
      <c r="C148" s="446" t="s">
        <v>65</v>
      </c>
      <c r="D148" s="446" t="s">
        <v>65</v>
      </c>
      <c r="E148" s="446" t="s">
        <v>65</v>
      </c>
      <c r="F148" s="443">
        <v>-16</v>
      </c>
      <c r="G148" s="443" t="s">
        <v>324</v>
      </c>
      <c r="H148" s="443">
        <v>-20</v>
      </c>
      <c r="I148" s="443">
        <v>-6</v>
      </c>
      <c r="J148" s="443" t="s">
        <v>324</v>
      </c>
      <c r="K148" s="443" t="s">
        <v>324</v>
      </c>
      <c r="L148" s="443" t="s">
        <v>324</v>
      </c>
      <c r="M148" s="443" t="s">
        <v>657</v>
      </c>
    </row>
    <row r="149" spans="1:13" ht="13.5">
      <c r="A149" s="684" t="s">
        <v>631</v>
      </c>
      <c r="B149" s="685" t="s">
        <v>658</v>
      </c>
      <c r="C149" s="686" t="s">
        <v>631</v>
      </c>
      <c r="D149" s="438" t="s">
        <v>65</v>
      </c>
      <c r="E149" s="684" t="s">
        <v>324</v>
      </c>
      <c r="F149" s="684">
        <v>-4</v>
      </c>
      <c r="G149" s="684"/>
      <c r="H149" s="684"/>
      <c r="I149" s="661"/>
      <c r="J149" s="661"/>
      <c r="K149" s="661"/>
      <c r="L149" s="661"/>
      <c r="M149" s="661" t="s">
        <v>709</v>
      </c>
    </row>
    <row r="150" spans="1:13" ht="13.5">
      <c r="A150" s="664"/>
      <c r="B150" s="665"/>
      <c r="C150" s="666"/>
      <c r="D150" s="664"/>
      <c r="E150" s="664"/>
      <c r="F150" s="664">
        <v>2</v>
      </c>
      <c r="G150" s="664"/>
      <c r="H150" s="664"/>
      <c r="I150" s="664"/>
      <c r="J150" s="664"/>
      <c r="K150" s="664"/>
      <c r="L150" s="664"/>
      <c r="M150" s="664" t="s">
        <v>710</v>
      </c>
    </row>
    <row r="151" spans="1:13" ht="13.5">
      <c r="A151" s="443" t="s">
        <v>631</v>
      </c>
      <c r="B151" s="444" t="s">
        <v>659</v>
      </c>
      <c r="C151" s="446" t="s">
        <v>65</v>
      </c>
      <c r="D151" s="446" t="s">
        <v>65</v>
      </c>
      <c r="E151" s="443" t="s">
        <v>321</v>
      </c>
      <c r="F151" s="443">
        <v>-16</v>
      </c>
      <c r="G151" s="443" t="s">
        <v>635</v>
      </c>
      <c r="H151" s="443" t="s">
        <v>321</v>
      </c>
      <c r="I151" s="443" t="s">
        <v>321</v>
      </c>
      <c r="J151" s="443" t="s">
        <v>321</v>
      </c>
      <c r="K151" s="443" t="s">
        <v>321</v>
      </c>
      <c r="L151" s="443" t="s">
        <v>635</v>
      </c>
      <c r="M151" s="443" t="s">
        <v>660</v>
      </c>
    </row>
    <row r="152" spans="1:13" ht="13.5">
      <c r="A152" s="443" t="s">
        <v>631</v>
      </c>
      <c r="B152" s="444" t="s">
        <v>658</v>
      </c>
      <c r="C152" s="660" t="s">
        <v>324</v>
      </c>
      <c r="D152" s="446" t="s">
        <v>65</v>
      </c>
      <c r="E152" s="443" t="s">
        <v>321</v>
      </c>
      <c r="F152" s="443">
        <v>-7</v>
      </c>
      <c r="G152" s="443" t="s">
        <v>321</v>
      </c>
      <c r="H152" s="443" t="s">
        <v>321</v>
      </c>
      <c r="I152" s="443" t="s">
        <v>321</v>
      </c>
      <c r="J152" s="443" t="s">
        <v>635</v>
      </c>
      <c r="K152" s="443" t="s">
        <v>631</v>
      </c>
      <c r="L152" s="443" t="s">
        <v>631</v>
      </c>
      <c r="M152" s="443" t="s">
        <v>661</v>
      </c>
    </row>
    <row r="153" spans="1:13" ht="13.5">
      <c r="A153" s="443" t="s">
        <v>631</v>
      </c>
      <c r="B153" s="446" t="s">
        <v>711</v>
      </c>
      <c r="C153" s="446" t="s">
        <v>65</v>
      </c>
      <c r="D153" s="443" t="s">
        <v>631</v>
      </c>
      <c r="E153" s="443" t="s">
        <v>631</v>
      </c>
      <c r="F153" s="443" t="s">
        <v>631</v>
      </c>
      <c r="G153" s="443">
        <v>10</v>
      </c>
      <c r="H153" s="443">
        <v>-10</v>
      </c>
      <c r="I153" s="443" t="s">
        <v>631</v>
      </c>
      <c r="J153" s="443" t="s">
        <v>631</v>
      </c>
      <c r="K153" s="443" t="s">
        <v>631</v>
      </c>
      <c r="L153" s="443" t="s">
        <v>631</v>
      </c>
      <c r="M153" s="443" t="s">
        <v>235</v>
      </c>
    </row>
    <row r="154" spans="1:13" ht="13.5">
      <c r="A154" s="443" t="s">
        <v>631</v>
      </c>
      <c r="B154" s="446" t="s">
        <v>711</v>
      </c>
      <c r="C154" s="446" t="s">
        <v>65</v>
      </c>
      <c r="D154" s="443" t="s">
        <v>631</v>
      </c>
      <c r="E154" s="443" t="s">
        <v>631</v>
      </c>
      <c r="F154" s="443">
        <v>-16</v>
      </c>
      <c r="G154" s="443" t="s">
        <v>631</v>
      </c>
      <c r="H154" s="443">
        <v>16</v>
      </c>
      <c r="I154" s="443" t="s">
        <v>631</v>
      </c>
      <c r="J154" s="443" t="s">
        <v>631</v>
      </c>
      <c r="K154" s="443" t="s">
        <v>631</v>
      </c>
      <c r="L154" s="443" t="s">
        <v>631</v>
      </c>
      <c r="M154" s="443" t="s">
        <v>662</v>
      </c>
    </row>
    <row r="155" spans="1:13" ht="13.5">
      <c r="A155" s="443" t="s">
        <v>631</v>
      </c>
      <c r="B155" s="445" t="s">
        <v>663</v>
      </c>
      <c r="C155" s="446" t="s">
        <v>65</v>
      </c>
      <c r="D155" s="446" t="s">
        <v>65</v>
      </c>
      <c r="E155" s="446" t="s">
        <v>65</v>
      </c>
      <c r="F155" s="443" t="s">
        <v>631</v>
      </c>
      <c r="G155" s="443">
        <v>1</v>
      </c>
      <c r="H155" s="443">
        <v>-8</v>
      </c>
      <c r="I155" s="443">
        <v>-5</v>
      </c>
      <c r="J155" s="443" t="s">
        <v>631</v>
      </c>
      <c r="K155" s="443" t="s">
        <v>631</v>
      </c>
      <c r="L155" s="443" t="s">
        <v>631</v>
      </c>
      <c r="M155" s="443" t="s">
        <v>664</v>
      </c>
    </row>
    <row r="156" spans="1:13" ht="13.5">
      <c r="A156" s="443" t="s">
        <v>631</v>
      </c>
      <c r="B156" s="444" t="s">
        <v>665</v>
      </c>
      <c r="C156" s="660" t="s">
        <v>631</v>
      </c>
      <c r="D156" s="443" t="s">
        <v>631</v>
      </c>
      <c r="E156" s="443" t="s">
        <v>631</v>
      </c>
      <c r="F156" s="443">
        <v>4</v>
      </c>
      <c r="G156" s="443" t="s">
        <v>631</v>
      </c>
      <c r="H156" s="443" t="s">
        <v>631</v>
      </c>
      <c r="I156" s="443" t="s">
        <v>631</v>
      </c>
      <c r="J156" s="443" t="s">
        <v>631</v>
      </c>
      <c r="K156" s="443" t="s">
        <v>631</v>
      </c>
      <c r="L156" s="443" t="s">
        <v>631</v>
      </c>
      <c r="M156" s="443" t="s">
        <v>666</v>
      </c>
    </row>
    <row r="157" spans="1:13" ht="13.5">
      <c r="A157" s="443" t="s">
        <v>631</v>
      </c>
      <c r="B157" s="444" t="s">
        <v>667</v>
      </c>
      <c r="C157" s="660" t="s">
        <v>631</v>
      </c>
      <c r="D157" s="443" t="s">
        <v>631</v>
      </c>
      <c r="E157" s="443" t="s">
        <v>631</v>
      </c>
      <c r="F157" s="443" t="s">
        <v>631</v>
      </c>
      <c r="G157" s="443" t="s">
        <v>631</v>
      </c>
      <c r="H157" s="443" t="s">
        <v>631</v>
      </c>
      <c r="I157" s="443" t="s">
        <v>631</v>
      </c>
      <c r="J157" s="443" t="s">
        <v>631</v>
      </c>
      <c r="K157" s="443" t="s">
        <v>631</v>
      </c>
      <c r="L157" s="443" t="s">
        <v>631</v>
      </c>
      <c r="M157" s="443" t="s">
        <v>668</v>
      </c>
    </row>
    <row r="158" spans="1:13" ht="13.5">
      <c r="A158" s="443" t="s">
        <v>324</v>
      </c>
      <c r="B158" s="444" t="s">
        <v>669</v>
      </c>
      <c r="C158" s="446" t="s">
        <v>65</v>
      </c>
      <c r="D158" s="443" t="s">
        <v>324</v>
      </c>
      <c r="E158" s="443" t="s">
        <v>324</v>
      </c>
      <c r="F158" s="443">
        <v>15</v>
      </c>
      <c r="G158" s="443">
        <v>-3</v>
      </c>
      <c r="H158" s="443">
        <v>45</v>
      </c>
      <c r="I158" s="443" t="s">
        <v>324</v>
      </c>
      <c r="J158" s="443" t="s">
        <v>324</v>
      </c>
      <c r="K158" s="443" t="s">
        <v>324</v>
      </c>
      <c r="L158" s="443">
        <v>3</v>
      </c>
      <c r="M158" s="443" t="s">
        <v>670</v>
      </c>
    </row>
    <row r="159" spans="1:13" ht="13.5">
      <c r="A159" s="443" t="s">
        <v>631</v>
      </c>
      <c r="B159" s="444" t="s">
        <v>671</v>
      </c>
      <c r="C159" s="446" t="s">
        <v>65</v>
      </c>
      <c r="D159" s="443" t="s">
        <v>631</v>
      </c>
      <c r="E159" s="443" t="s">
        <v>631</v>
      </c>
      <c r="F159" s="443" t="s">
        <v>631</v>
      </c>
      <c r="G159" s="443">
        <v>-20</v>
      </c>
      <c r="H159" s="443" t="s">
        <v>631</v>
      </c>
      <c r="I159" s="443">
        <v>20</v>
      </c>
      <c r="J159" s="443" t="s">
        <v>631</v>
      </c>
      <c r="K159" s="443" t="s">
        <v>631</v>
      </c>
      <c r="L159" s="443" t="s">
        <v>631</v>
      </c>
      <c r="M159" s="443" t="s">
        <v>672</v>
      </c>
    </row>
    <row r="160" spans="1:13" ht="13.5">
      <c r="A160" s="443" t="s">
        <v>631</v>
      </c>
      <c r="B160" s="446" t="s">
        <v>712</v>
      </c>
      <c r="C160" s="446" t="s">
        <v>65</v>
      </c>
      <c r="D160" s="446" t="s">
        <v>65</v>
      </c>
      <c r="E160" s="443" t="s">
        <v>631</v>
      </c>
      <c r="F160" s="443">
        <v>-15</v>
      </c>
      <c r="G160" s="443" t="s">
        <v>631</v>
      </c>
      <c r="H160" s="443" t="s">
        <v>631</v>
      </c>
      <c r="I160" s="443" t="s">
        <v>631</v>
      </c>
      <c r="J160" s="443" t="s">
        <v>631</v>
      </c>
      <c r="K160" s="443" t="s">
        <v>631</v>
      </c>
      <c r="L160" s="443" t="s">
        <v>631</v>
      </c>
      <c r="M160" s="443" t="s">
        <v>673</v>
      </c>
    </row>
    <row r="161" spans="1:13" ht="13.5">
      <c r="A161" s="443" t="s">
        <v>631</v>
      </c>
      <c r="B161" s="446" t="s">
        <v>713</v>
      </c>
      <c r="C161" s="446" t="s">
        <v>65</v>
      </c>
      <c r="D161" s="446" t="s">
        <v>65</v>
      </c>
      <c r="E161" s="443" t="s">
        <v>631</v>
      </c>
      <c r="F161" s="443">
        <v>-15</v>
      </c>
      <c r="G161" s="443" t="s">
        <v>631</v>
      </c>
      <c r="H161" s="443" t="s">
        <v>631</v>
      </c>
      <c r="I161" s="443" t="s">
        <v>631</v>
      </c>
      <c r="J161" s="443">
        <v>10</v>
      </c>
      <c r="K161" s="443" t="s">
        <v>631</v>
      </c>
      <c r="L161" s="443" t="s">
        <v>631</v>
      </c>
      <c r="M161" s="443" t="s">
        <v>674</v>
      </c>
    </row>
    <row r="162" spans="1:13" ht="27">
      <c r="A162" s="443" t="s">
        <v>631</v>
      </c>
      <c r="B162" s="446" t="s">
        <v>714</v>
      </c>
      <c r="C162" s="446" t="s">
        <v>65</v>
      </c>
      <c r="D162" s="446" t="s">
        <v>65</v>
      </c>
      <c r="E162" s="443" t="s">
        <v>631</v>
      </c>
      <c r="F162" s="443">
        <v>-22</v>
      </c>
      <c r="G162" s="443">
        <v>40</v>
      </c>
      <c r="H162" s="443" t="s">
        <v>631</v>
      </c>
      <c r="I162" s="443" t="s">
        <v>631</v>
      </c>
      <c r="J162" s="443">
        <v>-10</v>
      </c>
      <c r="K162" s="443" t="s">
        <v>631</v>
      </c>
      <c r="L162" s="443" t="s">
        <v>631</v>
      </c>
      <c r="M162" s="444" t="s">
        <v>715</v>
      </c>
    </row>
    <row r="163" spans="1:13" ht="13.5">
      <c r="A163" s="443" t="s">
        <v>631</v>
      </c>
      <c r="B163" s="446" t="s">
        <v>716</v>
      </c>
      <c r="C163" s="660" t="s">
        <v>631</v>
      </c>
      <c r="D163" s="443" t="s">
        <v>631</v>
      </c>
      <c r="E163" s="446" t="s">
        <v>721</v>
      </c>
      <c r="F163" s="443">
        <v>9</v>
      </c>
      <c r="G163" s="443" t="s">
        <v>631</v>
      </c>
      <c r="H163" s="443" t="s">
        <v>631</v>
      </c>
      <c r="I163" s="443" t="s">
        <v>631</v>
      </c>
      <c r="J163" s="443" t="s">
        <v>631</v>
      </c>
      <c r="K163" s="443" t="s">
        <v>631</v>
      </c>
      <c r="L163" s="443" t="s">
        <v>631</v>
      </c>
      <c r="M163" s="443" t="s">
        <v>675</v>
      </c>
    </row>
    <row r="164" spans="1:13" ht="13.5">
      <c r="A164" s="443" t="s">
        <v>631</v>
      </c>
      <c r="B164" s="444" t="s">
        <v>665</v>
      </c>
      <c r="C164" s="660" t="s">
        <v>631</v>
      </c>
      <c r="D164" s="443" t="s">
        <v>631</v>
      </c>
      <c r="E164" s="443" t="s">
        <v>631</v>
      </c>
      <c r="F164" s="443">
        <v>4</v>
      </c>
      <c r="G164" s="443" t="s">
        <v>631</v>
      </c>
      <c r="H164" s="443" t="s">
        <v>631</v>
      </c>
      <c r="I164" s="443" t="s">
        <v>631</v>
      </c>
      <c r="J164" s="443" t="s">
        <v>631</v>
      </c>
      <c r="K164" s="443" t="s">
        <v>631</v>
      </c>
      <c r="L164" s="443" t="s">
        <v>631</v>
      </c>
      <c r="M164" s="443" t="s">
        <v>676</v>
      </c>
    </row>
    <row r="165" spans="1:13" ht="13.5">
      <c r="A165" s="443" t="s">
        <v>631</v>
      </c>
      <c r="B165" s="446" t="s">
        <v>717</v>
      </c>
      <c r="C165" s="446" t="s">
        <v>65</v>
      </c>
      <c r="D165" s="443" t="s">
        <v>631</v>
      </c>
      <c r="E165" s="443" t="s">
        <v>631</v>
      </c>
      <c r="F165" s="443" t="s">
        <v>631</v>
      </c>
      <c r="G165" s="443" t="s">
        <v>631</v>
      </c>
      <c r="H165" s="443">
        <v>-3</v>
      </c>
      <c r="I165" s="443" t="s">
        <v>631</v>
      </c>
      <c r="J165" s="443" t="s">
        <v>631</v>
      </c>
      <c r="K165" s="443" t="s">
        <v>631</v>
      </c>
      <c r="L165" s="443" t="s">
        <v>631</v>
      </c>
      <c r="M165" s="443" t="s">
        <v>350</v>
      </c>
    </row>
    <row r="166" spans="1:13" ht="13.5">
      <c r="A166" s="443">
        <v>76</v>
      </c>
      <c r="B166" s="446" t="s">
        <v>561</v>
      </c>
      <c r="C166" s="660" t="s">
        <v>324</v>
      </c>
      <c r="D166" s="443" t="s">
        <v>324</v>
      </c>
      <c r="E166" s="443" t="s">
        <v>324</v>
      </c>
      <c r="F166" s="443" t="s">
        <v>324</v>
      </c>
      <c r="G166" s="443" t="s">
        <v>324</v>
      </c>
      <c r="H166" s="443" t="s">
        <v>324</v>
      </c>
      <c r="I166" s="443" t="s">
        <v>324</v>
      </c>
      <c r="J166" s="443" t="s">
        <v>324</v>
      </c>
      <c r="K166" s="443" t="s">
        <v>324</v>
      </c>
      <c r="L166" s="443" t="s">
        <v>324</v>
      </c>
      <c r="M166" s="443" t="s">
        <v>677</v>
      </c>
    </row>
    <row r="167" spans="1:13" ht="13.5">
      <c r="A167" s="443" t="s">
        <v>631</v>
      </c>
      <c r="B167" s="444" t="s">
        <v>678</v>
      </c>
      <c r="C167" s="683" t="s">
        <v>679</v>
      </c>
      <c r="D167" s="670"/>
      <c r="E167" s="671"/>
      <c r="F167" s="443">
        <v>32</v>
      </c>
      <c r="G167" s="443">
        <v>49</v>
      </c>
      <c r="H167" s="443">
        <v>40</v>
      </c>
      <c r="I167" s="443">
        <v>64</v>
      </c>
      <c r="J167" s="443">
        <v>22</v>
      </c>
      <c r="K167" s="443">
        <v>28</v>
      </c>
      <c r="L167" s="443">
        <v>3</v>
      </c>
      <c r="M167" s="443" t="s">
        <v>680</v>
      </c>
    </row>
    <row r="168" spans="1:13" ht="13.5">
      <c r="A168" s="443" t="s">
        <v>631</v>
      </c>
      <c r="B168" s="446" t="s">
        <v>718</v>
      </c>
      <c r="C168" s="660" t="s">
        <v>631</v>
      </c>
      <c r="D168" s="443" t="s">
        <v>631</v>
      </c>
      <c r="E168" s="446" t="s">
        <v>65</v>
      </c>
      <c r="F168" s="443" t="s">
        <v>631</v>
      </c>
      <c r="G168" s="443" t="s">
        <v>631</v>
      </c>
      <c r="H168" s="443">
        <v>16</v>
      </c>
      <c r="I168" s="443" t="s">
        <v>631</v>
      </c>
      <c r="J168" s="443" t="s">
        <v>631</v>
      </c>
      <c r="K168" s="443" t="s">
        <v>631</v>
      </c>
      <c r="L168" s="443" t="s">
        <v>631</v>
      </c>
      <c r="M168" s="443" t="s">
        <v>681</v>
      </c>
    </row>
    <row r="169" spans="1:13" ht="13.5">
      <c r="A169" s="443">
        <v>77</v>
      </c>
      <c r="B169" s="446" t="s">
        <v>719</v>
      </c>
      <c r="C169" s="660" t="s">
        <v>631</v>
      </c>
      <c r="D169" s="446" t="s">
        <v>65</v>
      </c>
      <c r="E169" s="446" t="s">
        <v>65</v>
      </c>
      <c r="F169" s="443">
        <v>68</v>
      </c>
      <c r="G169" s="443" t="s">
        <v>631</v>
      </c>
      <c r="H169" s="443">
        <v>-40</v>
      </c>
      <c r="I169" s="443">
        <v>-40</v>
      </c>
      <c r="J169" s="443" t="s">
        <v>631</v>
      </c>
      <c r="K169" s="443" t="s">
        <v>631</v>
      </c>
      <c r="L169" s="443" t="s">
        <v>631</v>
      </c>
      <c r="M169" s="443" t="s">
        <v>682</v>
      </c>
    </row>
    <row r="170" spans="1:13" ht="13.5">
      <c r="A170" s="679" t="s">
        <v>720</v>
      </c>
      <c r="B170" s="680"/>
      <c r="C170" s="680"/>
      <c r="D170" s="681"/>
      <c r="E170" s="682"/>
      <c r="F170" s="444">
        <v>100</v>
      </c>
      <c r="G170" s="660">
        <v>49</v>
      </c>
      <c r="H170" s="443">
        <v>16</v>
      </c>
      <c r="I170" s="443">
        <v>24</v>
      </c>
      <c r="J170" s="443">
        <v>22</v>
      </c>
      <c r="K170" s="443">
        <v>28</v>
      </c>
      <c r="L170" s="443">
        <v>3</v>
      </c>
      <c r="M170" s="444"/>
    </row>
    <row r="171" ht="13.5">
      <c r="B171" s="439"/>
    </row>
    <row r="172" ht="13.5">
      <c r="B172" s="439"/>
    </row>
    <row r="173" ht="13.5">
      <c r="B173" s="439"/>
    </row>
    <row r="174" ht="13.5">
      <c r="B174" s="439"/>
    </row>
    <row r="175" ht="13.5">
      <c r="B175" s="439"/>
    </row>
    <row r="176" ht="13.5">
      <c r="B176" s="439"/>
    </row>
    <row r="177" ht="13.5">
      <c r="B177" s="439"/>
    </row>
    <row r="178" ht="13.5">
      <c r="B178" s="439"/>
    </row>
    <row r="179" ht="13.5">
      <c r="B179" s="439"/>
    </row>
    <row r="180" ht="13.5">
      <c r="B180" s="439"/>
    </row>
    <row r="181" ht="13.5">
      <c r="B181" s="439"/>
    </row>
    <row r="182" ht="13.5">
      <c r="B182" s="439"/>
    </row>
    <row r="183" ht="13.5">
      <c r="B183" s="439"/>
    </row>
    <row r="184" ht="13.5">
      <c r="B184" s="439"/>
    </row>
    <row r="185" ht="13.5">
      <c r="B185" s="439"/>
    </row>
    <row r="186" ht="13.5">
      <c r="B186" s="439"/>
    </row>
    <row r="187" ht="13.5">
      <c r="B187" s="439"/>
    </row>
    <row r="188" ht="13.5">
      <c r="B188" s="439"/>
    </row>
    <row r="189" ht="13.5">
      <c r="B189" s="439"/>
    </row>
    <row r="190" ht="13.5">
      <c r="B190" s="439"/>
    </row>
    <row r="191" ht="13.5">
      <c r="B191" s="439"/>
    </row>
    <row r="192" ht="13.5">
      <c r="B192" s="439"/>
    </row>
    <row r="193" ht="13.5">
      <c r="B193" s="439"/>
    </row>
    <row r="194" ht="13.5">
      <c r="B194" s="439"/>
    </row>
    <row r="195" ht="13.5">
      <c r="B195" s="439"/>
    </row>
    <row r="196" ht="13.5">
      <c r="B196" s="439"/>
    </row>
    <row r="197" ht="13.5">
      <c r="B197" s="439"/>
    </row>
    <row r="198" ht="13.5">
      <c r="B198" s="439"/>
    </row>
    <row r="199" ht="13.5">
      <c r="B199" s="439"/>
    </row>
    <row r="200" ht="13.5">
      <c r="B200" s="439"/>
    </row>
    <row r="201" ht="13.5">
      <c r="B201" s="439"/>
    </row>
    <row r="202" ht="13.5">
      <c r="B202" s="439"/>
    </row>
    <row r="203" ht="13.5">
      <c r="B203" s="439"/>
    </row>
    <row r="204" ht="13.5">
      <c r="B204" s="439"/>
    </row>
    <row r="205" ht="13.5">
      <c r="B205" s="439"/>
    </row>
    <row r="206" ht="13.5">
      <c r="B206" s="439"/>
    </row>
    <row r="207" ht="13.5">
      <c r="B207" s="439"/>
    </row>
    <row r="208" ht="13.5">
      <c r="B208" s="439"/>
    </row>
    <row r="209" ht="13.5">
      <c r="B209" s="439"/>
    </row>
    <row r="210" ht="13.5">
      <c r="B210" s="439"/>
    </row>
    <row r="211" ht="13.5">
      <c r="B211" s="439"/>
    </row>
    <row r="212" ht="13.5">
      <c r="B212" s="439"/>
    </row>
    <row r="213" ht="13.5">
      <c r="B213" s="439"/>
    </row>
    <row r="214" ht="13.5">
      <c r="B214" s="439"/>
    </row>
    <row r="215" ht="13.5">
      <c r="B215" s="439"/>
    </row>
    <row r="216" ht="13.5">
      <c r="B216" s="439"/>
    </row>
    <row r="217" ht="13.5">
      <c r="B217" s="439"/>
    </row>
    <row r="218" ht="13.5">
      <c r="B218" s="439"/>
    </row>
    <row r="219" ht="13.5">
      <c r="B219" s="439"/>
    </row>
    <row r="220" ht="13.5">
      <c r="B220" s="439"/>
    </row>
    <row r="221" ht="13.5">
      <c r="B221" s="439"/>
    </row>
    <row r="222" ht="13.5">
      <c r="B222" s="439"/>
    </row>
    <row r="223" ht="13.5">
      <c r="B223" s="439"/>
    </row>
    <row r="224" ht="13.5">
      <c r="B224" s="439"/>
    </row>
    <row r="225" ht="13.5">
      <c r="B225" s="439"/>
    </row>
    <row r="226" ht="13.5">
      <c r="B226" s="439"/>
    </row>
    <row r="227" ht="13.5">
      <c r="B227" s="439"/>
    </row>
    <row r="228" ht="13.5">
      <c r="B228" s="439"/>
    </row>
  </sheetData>
  <hyperlinks>
    <hyperlink ref="B3" r:id="rId1" display="http://blog.tendice.jp/200612/article_149.html"/>
    <hyperlink ref="E3" r:id="rId2" display="http://blog.tendice.jp/200701/article_7.html"/>
    <hyperlink ref="C4" r:id="rId3" display="http://www28.atwiki.jp/sakura_fvb/pages/24.html#e01"/>
    <hyperlink ref="E4" r:id="rId4" display="http://blog.tendice.jp/200612/article_105.html"/>
    <hyperlink ref="E5" r:id="rId5" display="http://blog.tendice.jp/200612/article_149.html"/>
    <hyperlink ref="B7" r:id="rId6" display="http://blog.tendice.jp/200612/article_154.html"/>
    <hyperlink ref="D7" r:id="rId7" display="http://cwtg.jp/bbs2/wforum.cgi?mode=allread&amp;no=2616&amp;pastlog=0002&amp;act=past#2760"/>
    <hyperlink ref="B9" r:id="rId8" display="http://blog.tendice.jp/200612/article_155.html"/>
    <hyperlink ref="C9" r:id="rId9" display="http://www28.atwiki.jp/sakura_fvb/pages/24.html#M1227"/>
    <hyperlink ref="B10" r:id="rId10" display="http://blog.tendice.jp/200701/article_8.html"/>
    <hyperlink ref="B15" r:id="rId11" display="http://blog.tendice.jp/200701/article_17.html"/>
    <hyperlink ref="C15" r:id="rId12" display="http://www28.atwiki.jp/sakura_fvb/pages/24.html#e05_1"/>
    <hyperlink ref="E16" r:id="rId13" display="http://blog.tendice.jp/200701/article_21.html"/>
    <hyperlink ref="C18" r:id="rId14" display="http://www28.atwiki.jp/sakura_fvb/pages/24.html#e05_3"/>
    <hyperlink ref="E18" r:id="rId15" display="http://blog.tendice.jp/200701/article_32.html"/>
    <hyperlink ref="E19" r:id="rId16" display="http://cwtg.jp/bbs2/wforum.cgi?mode=allread&amp;pastlog=0001&amp;no=571&amp;page=0&amp;act=past#615"/>
    <hyperlink ref="E20" r:id="rId17" display="http://blog.tendice.jp/200701/article_32.html"/>
    <hyperlink ref="B22" r:id="rId18" display="http://blog.tendice.jp/200701/article_23.html"/>
    <hyperlink ref="B23" r:id="rId19" display="http://blog.tendice.jp/200701/article_24.html"/>
    <hyperlink ref="C23" r:id="rId20" display="http://www28.atwiki.jp/sakura_fvb/pages/24.html#06"/>
    <hyperlink ref="E24" r:id="rId21" display="http://blog.tendice.jp/200701/article_55.html"/>
    <hyperlink ref="E29" r:id="rId22" display="http://blog.tendice.jp/200701/article_42.html"/>
    <hyperlink ref="E30" r:id="rId23" display="http://blog.tendice.jp/200701/article_44.html"/>
    <hyperlink ref="E32" r:id="rId24" display="http://blog.tendice.jp/200701/article_45.html"/>
    <hyperlink ref="E33" r:id="rId25" display="http://blog.tendice.jp/200701/article_57.html"/>
    <hyperlink ref="B34" r:id="rId26" display="http://blog.tendice.jp/200701/article_31.html"/>
    <hyperlink ref="B35" r:id="rId27" display="http://blog.tendice.jp/200701/article_33.html"/>
    <hyperlink ref="B36" r:id="rId28" display="http://blog.tendice.jp/200701/article_34.html"/>
    <hyperlink ref="E36" r:id="rId29" display="http://blog.tendice.jp/200701/article_41.html"/>
    <hyperlink ref="B37" r:id="rId30" display="http://blog.tendice.jp/200701/article_35.html"/>
    <hyperlink ref="C37" r:id="rId31" display="http://www28.atwiki.jp/sakura_fvb/pages/24.html#e09"/>
    <hyperlink ref="E37" r:id="rId32" display="http://cwtg.jp/syousyo/wforum.cgi?no=5&amp;reno=1&amp;oya=1&amp;mode=msgview&amp;page=0"/>
    <hyperlink ref="B38" r:id="rId33" display="http://blog.tendice.jp/200701/article_39.html"/>
    <hyperlink ref="B39" r:id="rId34" display="http://blog.tendice.jp/200701/article_47.html"/>
    <hyperlink ref="B40" r:id="rId35" display="http://blog.tendice.jp/200701/article_51.html"/>
    <hyperlink ref="B44" r:id="rId36" display="http://blog.tendice.jp/200701/article_59.html"/>
    <hyperlink ref="B45" r:id="rId37" display="http://blog.tendice.jp/200701/article_61.html"/>
    <hyperlink ref="C45" r:id="rId38" display="http://www28.atwiki.jp/sakura_fvb/pages/24.html#e14"/>
    <hyperlink ref="E45" r:id="rId39" display="http://blog.tendice.jp/200701/article_68.html"/>
    <hyperlink ref="B47" r:id="rId40" display="http://blog.tendice.jp/200701/article_62.html"/>
    <hyperlink ref="B49" r:id="rId41" display="http://blog.tendice.jp/200701/article_64.html"/>
    <hyperlink ref="B50" r:id="rId42" display="http://blog.tendice.jp/200701/article_72.html"/>
    <hyperlink ref="B55" r:id="rId43" display="http://blog.tendice.jp/200701/article_78.html"/>
    <hyperlink ref="C55" r:id="rId44" display="http://www28.atwiki.jp/sakura_fvb/pages/24.html#e16"/>
    <hyperlink ref="D55" r:id="rId45" display="http://rimorobo.hp.infoseek.co.jp/cgi-bin/cbbs3/cbbs.cgi?mode=one&amp;namber=369&amp;type=350&amp;space=45&amp;no=0"/>
    <hyperlink ref="B56" r:id="rId46" display="http://blog.tendice.jp/200701/article_79.html"/>
    <hyperlink ref="C56" r:id="rId47" display="http://www28.atwiki.jp/sakura_fvb/pages/24.html#m0114"/>
    <hyperlink ref="E57" r:id="rId48" display="http://blog.tendice.jp/200701/article_84.html"/>
    <hyperlink ref="B60" r:id="rId49" display="http://blog.tendice.jp/200701/article_90.html"/>
    <hyperlink ref="E60" r:id="rId50" display="http://blog.tendice.jp/200701/article_108.html"/>
    <hyperlink ref="B61" r:id="rId51" display="http://blog.tendice.jp/200701/article_91.html"/>
    <hyperlink ref="B62" r:id="rId52" display="http://blog.tendice.jp/200701/article_92.html"/>
    <hyperlink ref="B63" r:id="rId53" display="http://blog.tendice.jp/200701/article_53.html"/>
    <hyperlink ref="E63" r:id="rId54" display="http://blog.tendice.jp/200701/article_113.html"/>
    <hyperlink ref="B64" r:id="rId55" display="http://blog.tendice.jp/200701/article_104.html"/>
    <hyperlink ref="B65" r:id="rId56" display="http://blog.tendice.jp/200701/article_106.html"/>
    <hyperlink ref="B66" r:id="rId57" display="http://blog.tendice.jp/200701/article_123.html"/>
    <hyperlink ref="B67" r:id="rId58" display="http://blog.tendice.jp/200701/article_109.html"/>
    <hyperlink ref="B69" r:id="rId59" display="http://blog.tendice.jp/200701/article_111.html"/>
    <hyperlink ref="C74" r:id="rId60" display="http://www28.atwiki.jp/sakura_fvb/pages/24.html#t3"/>
    <hyperlink ref="B75" r:id="rId61" display="http://blog.tendice.jp/200701/article_112.html"/>
    <hyperlink ref="E75" r:id="rId62" display="http://blog.tendice.jp/200702/article_7.html"/>
    <hyperlink ref="B76" r:id="rId63" display="http://blog.tendice.jp/200701/article_114.html"/>
    <hyperlink ref="B77" r:id="rId64" display="http://blog.tendice.jp/200701/article_115.html"/>
    <hyperlink ref="C77" r:id="rId65" display="http://www28.atwiki.jp/sakura_fvb/pages/24.html#0127"/>
    <hyperlink ref="E77" r:id="rId66" display="http://blog.tendice.jp/200702/article_50.html"/>
    <hyperlink ref="B78" r:id="rId67" display="http://blog.tendice.jp/200701/article_116.html"/>
    <hyperlink ref="C78" r:id="rId68" display="http://www28.atwiki.jp/sakura_fvb/pages/24.html#e33"/>
    <hyperlink ref="E78" r:id="rId69" display="http://blog.tendice.jp/200702/article_11.html"/>
    <hyperlink ref="B79" r:id="rId70" display="http://blog.tendice.jp/200702/article_5.html"/>
    <hyperlink ref="C79" r:id="rId71" display="http://www28.atwiki.jp/sakura_fvb/pages/24.html#e37"/>
    <hyperlink ref="D79" r:id="rId72" display="http://namelessworld.natsu.gs/sakura/wan/BBS/wforum.cgi?no=873&amp;reno=no&amp;oya=873&amp;mode=msgview"/>
    <hyperlink ref="B80" r:id="rId73" display="http://blog.tendice.jp/200702/article_6.html"/>
    <hyperlink ref="B81" r:id="rId74" display="http://blog.tendice.jp/200702/article_7.html"/>
    <hyperlink ref="C81" r:id="rId75" display="http://www28.atwiki.jp/sakura_fvb/pages/24.html#mhoukai"/>
    <hyperlink ref="E81" r:id="rId76" display="http://blog.tendice.jp/200702/article_9.html"/>
    <hyperlink ref="E82" r:id="rId77" display="http://blog.tendice.jp/200702/article_10.html"/>
    <hyperlink ref="C87" r:id="rId78" display="http://www28.atwiki.jp/sakura_fvb/pages/24.html#t4"/>
    <hyperlink ref="B88" r:id="rId79" display="http://blog.tendice.jp/200702/article_14.html"/>
    <hyperlink ref="C88" r:id="rId80" display="http://www28.atwiki.jp/sakura_fvb/pages/24.html#e39"/>
    <hyperlink ref="D88" r:id="rId81" display="http://www23.atwiki.jp/fvb_sakura/pages/116.html"/>
    <hyperlink ref="B89" r:id="rId82" display="http://blog.tendice.jp/200702/article_15.html"/>
    <hyperlink ref="B90" r:id="rId83" display="http://blog.tendice.jp/200702/article_23.html"/>
    <hyperlink ref="C90" r:id="rId84" display="http://www28.atwiki.jp/sakura_fvb/pages/24.html#bm"/>
    <hyperlink ref="D90" r:id="rId85" display="http://blog.tendice.jp/200702/article_23.html"/>
    <hyperlink ref="E90" r:id="rId86" display="http://blog.tendice.jp/200702/article_44.html"/>
    <hyperlink ref="C91" r:id="rId87" display="http://www28.atwiki.jp/sakura_fvb/pages/24.html#bm_re"/>
    <hyperlink ref="B92" r:id="rId88" display="http://blog.tendice.jp/200702/article_47.html"/>
    <hyperlink ref="C92" r:id="rId89" display="http://www28.atwiki.jp/sakura_fvb/pages/24.html#e44"/>
    <hyperlink ref="E92" r:id="rId90" display="http://blog.tendice.jp/200702/article_47.html"/>
    <hyperlink ref="B93" r:id="rId91" display="http://blog.tendice.jp/200702/article_49.html"/>
    <hyperlink ref="B95" r:id="rId92" display="http://blog.tendice.jp/200702/article_55.html"/>
    <hyperlink ref="B98" r:id="rId93" display="http://blog.tendice.jp/200702/article_52.html"/>
    <hyperlink ref="B99" r:id="rId94" display="http://blog.tendice.jp/200702/article_53.html"/>
    <hyperlink ref="E99" r:id="rId95" display="http://blog.tendice.jp/200702/article_53.html"/>
    <hyperlink ref="B100" r:id="rId96" display="http://blog.tendice.jp/200702/article_56.html"/>
    <hyperlink ref="B101" r:id="rId97" display="http://blog.tendice.jp/200702/article_61.html"/>
    <hyperlink ref="B102" r:id="rId98" display="http://blog.tendice.jp/200702/article_64.html"/>
    <hyperlink ref="C102" r:id="rId99" display="http://www28.atwiki.jp/sakura_fvb/pages/24.html#bm_t4"/>
    <hyperlink ref="B107" r:id="rId100" display="http://blog.tendice.jp/200702/article_47.html"/>
    <hyperlink ref="C107" r:id="rId101" display="http://www28.atwiki.jp/sakura_fvb/28.html"/>
    <hyperlink ref="D107" r:id="rId102" display="http://blog.tendice.jp/200702/article_47.html#comment"/>
    <hyperlink ref="M107" r:id="rId103" display="http://www23.atwiki.jp/fvb_sakura/pages/117.html"/>
    <hyperlink ref="B108" r:id="rId104" display="http://blog.tendice.jp/200702/article_55.html"/>
    <hyperlink ref="E109" r:id="rId105" display="http://blog.tendice.jp/200702/article_55.html"/>
    <hyperlink ref="B110" r:id="rId106" display="http://blog.tendice.jp/200702/article_56.html"/>
    <hyperlink ref="B111" r:id="rId107" display="http://blog.tendice.jp/200702/article_58.html"/>
    <hyperlink ref="C111" r:id="rId108" display="http://www28.atwiki.jp/sakura_fvb/28.html#49"/>
    <hyperlink ref="B112" r:id="rId109" display="http://blog.tendice.jp/200703/article_2.html"/>
    <hyperlink ref="C112" r:id="rId110" display="http://www28.atwiki.jp/sakura_fvb/28.html#52"/>
    <hyperlink ref="D112" r:id="rId111" display="http://blog.tendice.jp/200703/article_3.html"/>
    <hyperlink ref="E112" r:id="rId112" display="http://blog.tendice.jp/200703/article_3.html"/>
    <hyperlink ref="B113" r:id="rId113" display="http://blog.tendice.jp/200703/article_7.html"/>
    <hyperlink ref="B114" r:id="rId114" display="http://blog.tendice.jp/200703/article_8.html"/>
    <hyperlink ref="C114" r:id="rId115" display="http://www28.atwiki.jp/sakura_fvb/pages/28.html#54"/>
    <hyperlink ref="D114" r:id="rId116" display="http://www27.atwiki.jp/gominkan/pages/7.html"/>
    <hyperlink ref="B115" r:id="rId117" display="http://blog.tendice.jp/200703/article_9.html"/>
    <hyperlink ref="B116" r:id="rId118" display="http://blog.tendice.jp/200703/article_10.html"/>
    <hyperlink ref="C116" r:id="rId119" display="http://www28.atwiki.jp/sakura_fvb/pages/28.html#rizalut"/>
    <hyperlink ref="E116" r:id="rId120" display="http://www27.atwiki.jp/gominkan/pages/15.html"/>
    <hyperlink ref="B117" r:id="rId121" display="http://blog.tendice.jp/200703/article_11.html"/>
    <hyperlink ref="B118" r:id="rId122" display="http://blog.tendice.jp/200703/article_12.html"/>
    <hyperlink ref="B120" r:id="rId123" display="http://blog.tendice.jp/200703/article_16.html"/>
    <hyperlink ref="B123" r:id="rId124" display="http://blog.tendice.jp/200703/article_22.html"/>
    <hyperlink ref="C123" r:id="rId125" display="http://www28.atwiki.jp/sakura_fvb/pages/28.html#kika"/>
    <hyperlink ref="E123" r:id="rId126" display="http://blog.tendice.jp/200703/article_22.html"/>
    <hyperlink ref="C121" r:id="rId127" display="http://www28.atwiki.jp/sakura_fvb/28.html#59"/>
    <hyperlink ref="D121" r:id="rId128" display="http://namelessworld.natsu.gs/sakura/wan/komachi.xls"/>
    <hyperlink ref="B124" r:id="rId129" display="http://blog.tendice.jp/200703/article_24.html"/>
    <hyperlink ref="C124" r:id="rId130" display="http://www28.atwiki.jp/sakura_fvb/28.html#60"/>
    <hyperlink ref="E124" r:id="rId131" display="http://blog.tendice.jp/200703/article_27.html"/>
    <hyperlink ref="B125" r:id="rId132" display="http://blog.tendice.jp/200703/article_28.html"/>
    <hyperlink ref="B126" r:id="rId133" display="http://blog.tendice.jp/200703/article_29.html"/>
    <hyperlink ref="E125" r:id="rId134" display="http://www.zekuu.com/field/event/00A/index_ex01.htm"/>
    <hyperlink ref="B130" r:id="rId135" display="http://blog.tendice.jp/200703/article_30.html"/>
    <hyperlink ref="B131" r:id="rId136" display="http://blog.tendice.jp/200703/article_31.html"/>
    <hyperlink ref="B132" r:id="rId137" display="http://blog.tendice.jp/200703/article_32.html"/>
    <hyperlink ref="B133" r:id="rId138" display="http://blog.tendice.jp/200703/article_33.html"/>
    <hyperlink ref="B134" r:id="rId139" display="http://blog.tendice.jp/200703/article_40.html"/>
    <hyperlink ref="B135" r:id="rId140" display="http://blog.tendice.jp/200703/article_36.html"/>
    <hyperlink ref="B136" r:id="rId141" display="http://blog.tendice.jp/200703/article_39.html"/>
    <hyperlink ref="B137" r:id="rId142" display="http://blog.tendice.jp/200703/article_43.html"/>
    <hyperlink ref="B138" r:id="rId143" display="http://blog.tendice.jp/200703/article_45.html"/>
    <hyperlink ref="B139" r:id="rId144" display="http://blog.tendice.jp/200704/article_2.html"/>
    <hyperlink ref="B140" r:id="rId145" display="http://blog.tendice.jp/200704/article_3.html"/>
    <hyperlink ref="B141" r:id="rId146" display="http://blog.tendice.jp/200704/article_6.html"/>
    <hyperlink ref="B142" r:id="rId147" display="http://blog.tendice.jp/200704/article_9.html"/>
    <hyperlink ref="B143" r:id="rId148" display="http://blog.tendice.jp/200704/article_14.html"/>
    <hyperlink ref="B144" r:id="rId149" display="http://blog.tendice.jp/200704/article_15.html"/>
    <hyperlink ref="B145" r:id="rId150" display="http://blog.tendice.jp/200704/article_11.html"/>
    <hyperlink ref="B146" r:id="rId151" display="http://blog.tendice.jp/200704/article_41.html#comment"/>
    <hyperlink ref="B148" r:id="rId152" display="小笠原偵察・侵攻 "/>
    <hyperlink ref="B153" r:id="rId153" display="javascript:void(0);/*1178888895859*/"/>
    <hyperlink ref="B154" r:id="rId154" display="http://blog.tendice.jp/200704/article_41.html#comment"/>
    <hyperlink ref="B155" r:id="rId155" display="後ほねっこ偵察・奪回 "/>
    <hyperlink ref="B160" r:id="rId156" display="http://blog.tendice.jp/200704/article_62.html"/>
    <hyperlink ref="B161" r:id="rId157" display="javascript:void(0);/*1178892237234*/"/>
    <hyperlink ref="B162" r:id="rId158" display="http://blog.tendice.jp/200704/article_59.html"/>
    <hyperlink ref="B163" r:id="rId159" display="http://blog.tendice.jp/200705/article_6.html"/>
    <hyperlink ref="B165" r:id="rId160" display="http://blog.tendice.jp/200704/article_41.html"/>
    <hyperlink ref="B166" r:id="rId161" display="http://blog.tendice.jp/200705/article_4.html"/>
    <hyperlink ref="B168" r:id="rId162" display="http://blog.tendice.jp/200705/article_11.html"/>
    <hyperlink ref="B169" r:id="rId163" display="http://blog.tendice.jp/200705/article_12.html"/>
    <hyperlink ref="C131" r:id="rId164" display="http://www28.atwiki.jp/sakura_fvb/28.html#61"/>
    <hyperlink ref="E131" r:id="rId165" display="http://blog.tendice.jp/200704/article_40.html"/>
    <hyperlink ref="C133" r:id="rId166" display="http://www28.atwiki.jp/sakura_fvb/28.html#bassoku"/>
    <hyperlink ref="C134" r:id="rId167" display="http://www28.atwiki.jp/sakura_fvb/28.html#koutyoukai"/>
    <hyperlink ref="C135" r:id="rId168" display="http://www28.atwiki.jp/sakura_fvb/pages/28.html#63"/>
    <hyperlink ref="D135" r:id="rId169" display="http://cwtg.jp/bbs2/wforum.cgi?pastlog=0003&amp;no=4685&amp;act=past&amp;mode=allread#4719"/>
    <hyperlink ref="C137" r:id="rId170" display="http://www28.atwiki.jp/sakura_fvb/28.html#64"/>
    <hyperlink ref="E137" r:id="rId171" display="http://blog.tendice.jp/200704/article_8.html"/>
    <hyperlink ref="C138" r:id="rId172" display="http://www28.atwiki.jp/sakura_fvb/pages/28.html#65"/>
    <hyperlink ref="C139" r:id="rId173" display="http://www28.atwiki.jp/sakura_fvb/pages/28.html#65"/>
    <hyperlink ref="C141" r:id="rId174" display="http://www28.atwiki.jp/sakura_fvb/pages/28.html#69"/>
    <hyperlink ref="D141" r:id="rId175" display="http://eyedress.at.webry.info/200704/article_13.html"/>
    <hyperlink ref="E141" r:id="rId176" display="http://cwtg.jp/bbs2/wforum.cgi?pastlog=0003&amp;no=6006&amp;act=past&amp;mode=allread#6006"/>
    <hyperlink ref="C142" r:id="rId177" display="http://www28.atwiki.jp/sakura_fvb/pages/28.html#chat_plot"/>
    <hyperlink ref="D142" r:id="rId178" display="http://www28.atwiki.jp/sakura_fvb/pages/blog.tendice.jp/200704/article_33.html"/>
    <hyperlink ref="E142" r:id="rId179" display="http://blog.tendice.jp/200704/article_42.html"/>
    <hyperlink ref="C143" r:id="rId180" display="http://www28.atwiki.jp/sakura_fvb/pages/28.html#72"/>
    <hyperlink ref="E143" r:id="rId181" display="http://cwtg.jp/bbs2/wforum.cgi?pastlog=0003&amp;no=5351&amp;act=past&amp;mode=allread#5390"/>
    <hyperlink ref="C144" r:id="rId182" display="http://www28.atwiki.jp/sakura_fvb/pages/28.html#70"/>
    <hyperlink ref="D144" r:id="rId183" display="http://www.usamimi.info/%7Eidress/cgi-bin/wforum/wforum.cgi?no=987&amp;reno=953&amp;oya=953&amp;mode=msgview&amp;page=0"/>
    <hyperlink ref="E144" r:id="rId184" display="http://cwtg.jp/bbs2/wforum.cgi?no=6042&amp;reno=no&amp;oya=6042&amp;mode=msgview"/>
    <hyperlink ref="C145" r:id="rId185" display="http://www28.atwiki.jp/sakura_fvb/pages/28.html#71"/>
    <hyperlink ref="C146" r:id="rId186" display="http://www28.atwiki.jp/sakura_fvb/28.html#rengo"/>
    <hyperlink ref="C147" r:id="rId187" display="http://www28.atwiki.jp/sakura_fvb/pages/28.html#hiroshima0"/>
    <hyperlink ref="E147" r:id="rId188" display="http://cwtg.jp/bbs2/wforum.cgi?no=5726&amp;pastlog=0003&amp;act=past&amp;mode=allread#5862"/>
    <hyperlink ref="C148" r:id="rId189" display="http://www28.atwiki.jp/sakura_fvb/pages/28.html#ogasawara0"/>
    <hyperlink ref="D148" r:id="rId190" display="http://namelessworld.natsu.gs/sakura/sanbou_BBS/wforum.cgi?no=685&amp;reno=630&amp;oya=630&amp;mode=msgview"/>
    <hyperlink ref="E148" r:id="rId191" display="http://cwtg.jp/bbs2/wforum.cgi?no=5608&amp;mode=allread#5639"/>
    <hyperlink ref="D149" r:id="rId192" display="http://blog.tendice.jp/200704/article_41.html#comment"/>
    <hyperlink ref="C151" r:id="rId193" display="http://www28.atwiki.jp/sakura_fvb/pages/28.html#miss"/>
    <hyperlink ref="D151" r:id="rId194" display="http://cwtg.jp/bbs2/wforum.cgi?pastlog=0003&amp;no=5297&amp;act=past&amp;mode=allread#6090"/>
    <hyperlink ref="D152" r:id="rId195" display="http://cwtg.jp/bbs2/wforum.cgi?no=6016&amp;pastlog=0003&amp;act=past&amp;mode=allread#6280"/>
    <hyperlink ref="C153" r:id="rId196" display="http://www28.atwiki.jp/sakura_fvb/pages/28.html#rengo"/>
    <hyperlink ref="C154" r:id="rId197" display="http://www28.atwiki.jp/sakura_fvb/pages/28.html#rengo"/>
    <hyperlink ref="C155" r:id="rId198" display="http://www28.atwiki.jp/sakura_fvb/pages/28.html#gohone"/>
    <hyperlink ref="D155" r:id="rId199" display="http://cwtg.jp/bbs2/wforum.cgi?pastlog=0003&amp;no=6026&amp;act=past&amp;mode=allread#6166"/>
    <hyperlink ref="E155" r:id="rId200" display="http://cwtg.jp/bbs2/wforum.cgi?no=6245&amp;mode=allread#6711"/>
    <hyperlink ref="C158" r:id="rId201" display="http://www28.atwiki.jp/sakura_fvb/pages/28.html#turn5"/>
    <hyperlink ref="C159" r:id="rId202" display="http://www28.atwiki.jp/sakura_fvb/pages/28.html#auto0"/>
    <hyperlink ref="C160" r:id="rId203" display="http://www28.atwiki.jp/sakura_fvb/pages/28.html#ryokousya"/>
    <hyperlink ref="D160" r:id="rId204" display="http://blog.tendice.jp/200704/article_62.html"/>
    <hyperlink ref="C161" r:id="rId205" display="http://www28.atwiki.jp/sakura_fvb/pages/28.html#blackogasawara"/>
    <hyperlink ref="D161" r:id="rId206" display="http://blog.tendice.jp/200704/article_59.html#comment"/>
    <hyperlink ref="C162" r:id="rId207" display="http://www28.atwiki.jp/sakura_fvb/pages/28.html#omiyage"/>
    <hyperlink ref="D162" r:id="rId208" display="http://blog.tendice.jp/200704/article_59.html#comment"/>
    <hyperlink ref="E163" r:id="rId209" display="http://www.usamimi.info/%7Eidress/pukiwiki/index.php?£Ô£µ»ñ¶âÊðÏ½"/>
    <hyperlink ref="C165" r:id="rId210" display="http://www28.atwiki.jp/sakura_fvb/pages/28.html#65_70"/>
    <hyperlink ref="E168" r:id="rId211" display="http://cwtg.jp/bbs2/wforum.cgi?no=7108&amp;reno=7093&amp;oya=7093&amp;mode=msgview"/>
    <hyperlink ref="D169" r:id="rId212" display="http://blog.tendice.jp/200705/article_12.html"/>
    <hyperlink ref="E169" r:id="rId213" display="http://blog.tendice.jp/200705/article_17.html"/>
  </hyperlinks>
  <printOptions/>
  <pageMargins left="0.75" right="0.75" top="1" bottom="1" header="0.512" footer="0.512"/>
  <pageSetup horizontalDpi="1200" verticalDpi="1200" orientation="portrait" paperSize="9" r:id="rId214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36"/>
  <sheetViews>
    <sheetView workbookViewId="0" topLeftCell="A112">
      <selection activeCell="V123" sqref="V123"/>
    </sheetView>
  </sheetViews>
  <sheetFormatPr defaultColWidth="9.00390625" defaultRowHeight="13.5"/>
  <cols>
    <col min="1" max="1" width="3.75390625" style="0" bestFit="1" customWidth="1"/>
    <col min="2" max="2" width="22.875" style="0" customWidth="1"/>
    <col min="3" max="3" width="5.25390625" style="0" bestFit="1" customWidth="1"/>
    <col min="4" max="4" width="6.50390625" style="0" bestFit="1" customWidth="1"/>
    <col min="5" max="5" width="6.25390625" style="0" bestFit="1" customWidth="1"/>
    <col min="6" max="10" width="5.25390625" style="0" bestFit="1" customWidth="1"/>
    <col min="11" max="11" width="7.125" style="0" bestFit="1" customWidth="1"/>
    <col min="14" max="20" width="3.50390625" style="0" bestFit="1" customWidth="1"/>
    <col min="22" max="27" width="3.50390625" style="0" bestFit="1" customWidth="1"/>
    <col min="28" max="28" width="2.50390625" style="0" bestFit="1" customWidth="1"/>
  </cols>
  <sheetData>
    <row r="1" spans="1:13" ht="13.5">
      <c r="A1" s="51" t="s">
        <v>48</v>
      </c>
      <c r="B1" s="51" t="s">
        <v>49</v>
      </c>
      <c r="C1" s="51" t="s">
        <v>48</v>
      </c>
      <c r="D1" s="51" t="s">
        <v>48</v>
      </c>
      <c r="E1" s="51" t="s">
        <v>48</v>
      </c>
      <c r="F1" s="51" t="s">
        <v>48</v>
      </c>
      <c r="G1" s="51" t="s">
        <v>48</v>
      </c>
      <c r="H1" s="51" t="s">
        <v>48</v>
      </c>
      <c r="I1" s="51" t="s">
        <v>48</v>
      </c>
      <c r="J1" s="51" t="s">
        <v>48</v>
      </c>
      <c r="K1" s="51" t="s">
        <v>48</v>
      </c>
      <c r="L1" s="51" t="s">
        <v>48</v>
      </c>
      <c r="M1" s="51" t="s">
        <v>48</v>
      </c>
    </row>
    <row r="2" spans="1:13" ht="13.5">
      <c r="A2" s="51" t="s">
        <v>50</v>
      </c>
      <c r="B2" s="51" t="s">
        <v>51</v>
      </c>
      <c r="C2" s="51" t="s">
        <v>52</v>
      </c>
      <c r="D2" s="51" t="s">
        <v>53</v>
      </c>
      <c r="E2" s="51" t="s">
        <v>54</v>
      </c>
      <c r="F2" s="51" t="s">
        <v>55</v>
      </c>
      <c r="G2" s="51" t="s">
        <v>56</v>
      </c>
      <c r="H2" s="51" t="s">
        <v>57</v>
      </c>
      <c r="I2" s="51" t="s">
        <v>58</v>
      </c>
      <c r="J2" s="51" t="s">
        <v>59</v>
      </c>
      <c r="K2" s="51" t="s">
        <v>60</v>
      </c>
      <c r="L2" s="51" t="s">
        <v>61</v>
      </c>
      <c r="M2" s="51" t="s">
        <v>62</v>
      </c>
    </row>
    <row r="3" spans="1:13" ht="13.5">
      <c r="A3" s="51">
        <v>1</v>
      </c>
      <c r="B3" s="52" t="s">
        <v>63</v>
      </c>
      <c r="C3" s="51" t="s">
        <v>48</v>
      </c>
      <c r="D3" s="51" t="s">
        <v>64</v>
      </c>
      <c r="E3" s="52" t="s">
        <v>65</v>
      </c>
      <c r="F3" s="51">
        <v>10</v>
      </c>
      <c r="G3" s="51">
        <v>10</v>
      </c>
      <c r="H3" s="51">
        <v>10</v>
      </c>
      <c r="I3" s="51">
        <v>10</v>
      </c>
      <c r="J3" s="51">
        <v>10</v>
      </c>
      <c r="K3" s="51">
        <v>10</v>
      </c>
      <c r="L3" s="51" t="s">
        <v>48</v>
      </c>
      <c r="M3" s="51" t="s">
        <v>48</v>
      </c>
    </row>
    <row r="4" spans="1:13" ht="13.5">
      <c r="A4" s="51" t="s">
        <v>64</v>
      </c>
      <c r="B4" s="51" t="s">
        <v>66</v>
      </c>
      <c r="C4" s="51" t="s">
        <v>48</v>
      </c>
      <c r="D4" s="51" t="s">
        <v>64</v>
      </c>
      <c r="E4" s="52" t="s">
        <v>65</v>
      </c>
      <c r="F4" s="51">
        <v>1</v>
      </c>
      <c r="G4" s="51" t="s">
        <v>48</v>
      </c>
      <c r="H4" s="51" t="s">
        <v>48</v>
      </c>
      <c r="I4" s="51" t="s">
        <v>48</v>
      </c>
      <c r="J4" s="51" t="s">
        <v>48</v>
      </c>
      <c r="K4" s="51">
        <v>19</v>
      </c>
      <c r="L4" s="51" t="s">
        <v>48</v>
      </c>
      <c r="M4" s="51" t="s">
        <v>231</v>
      </c>
    </row>
    <row r="5" spans="1:13" ht="13.5">
      <c r="A5" s="51" t="s">
        <v>64</v>
      </c>
      <c r="B5" s="51" t="s">
        <v>66</v>
      </c>
      <c r="C5" s="51" t="s">
        <v>48</v>
      </c>
      <c r="D5" s="51" t="s">
        <v>64</v>
      </c>
      <c r="E5" s="52" t="s">
        <v>65</v>
      </c>
      <c r="F5" s="51">
        <v>1</v>
      </c>
      <c r="G5" s="51" t="s">
        <v>48</v>
      </c>
      <c r="H5" s="51" t="s">
        <v>48</v>
      </c>
      <c r="I5" s="51" t="s">
        <v>48</v>
      </c>
      <c r="J5" s="51" t="s">
        <v>48</v>
      </c>
      <c r="K5" s="51">
        <v>5</v>
      </c>
      <c r="L5" s="51" t="s">
        <v>48</v>
      </c>
      <c r="M5" s="51" t="s">
        <v>232</v>
      </c>
    </row>
    <row r="6" spans="1:13" ht="22.5">
      <c r="A6" s="51" t="s">
        <v>64</v>
      </c>
      <c r="B6" s="51" t="s">
        <v>233</v>
      </c>
      <c r="C6" s="52" t="s">
        <v>65</v>
      </c>
      <c r="D6" s="51" t="s">
        <v>64</v>
      </c>
      <c r="E6" s="52" t="s">
        <v>65</v>
      </c>
      <c r="F6" s="51">
        <v>1</v>
      </c>
      <c r="G6" s="51" t="s">
        <v>48</v>
      </c>
      <c r="H6" s="51" t="s">
        <v>48</v>
      </c>
      <c r="I6" s="51" t="s">
        <v>48</v>
      </c>
      <c r="J6" s="51" t="s">
        <v>48</v>
      </c>
      <c r="K6" s="51">
        <v>0</v>
      </c>
      <c r="L6" s="51" t="s">
        <v>48</v>
      </c>
      <c r="M6" s="51" t="s">
        <v>48</v>
      </c>
    </row>
    <row r="7" spans="1:13" ht="13.5">
      <c r="A7" s="51" t="s">
        <v>64</v>
      </c>
      <c r="B7" s="51" t="s">
        <v>67</v>
      </c>
      <c r="C7" s="51" t="s">
        <v>48</v>
      </c>
      <c r="D7" s="51" t="s">
        <v>64</v>
      </c>
      <c r="E7" s="52" t="s">
        <v>65</v>
      </c>
      <c r="F7" s="51">
        <v>5</v>
      </c>
      <c r="G7" s="51">
        <v>5</v>
      </c>
      <c r="H7" s="51">
        <v>5</v>
      </c>
      <c r="I7" s="51">
        <v>5</v>
      </c>
      <c r="J7" s="51">
        <v>5</v>
      </c>
      <c r="K7" s="51" t="s">
        <v>48</v>
      </c>
      <c r="L7" s="51" t="s">
        <v>48</v>
      </c>
      <c r="M7" s="51" t="s">
        <v>48</v>
      </c>
    </row>
    <row r="8" spans="1:13" ht="22.5">
      <c r="A8" s="51" t="s">
        <v>64</v>
      </c>
      <c r="B8" s="51" t="s">
        <v>68</v>
      </c>
      <c r="C8" s="52" t="s">
        <v>65</v>
      </c>
      <c r="D8" s="51" t="s">
        <v>48</v>
      </c>
      <c r="E8" s="51" t="s">
        <v>48</v>
      </c>
      <c r="F8" s="51">
        <v>0</v>
      </c>
      <c r="G8" s="51" t="s">
        <v>48</v>
      </c>
      <c r="H8" s="51" t="s">
        <v>48</v>
      </c>
      <c r="I8" s="51" t="s">
        <v>48</v>
      </c>
      <c r="J8" s="51" t="s">
        <v>48</v>
      </c>
      <c r="K8" s="51">
        <v>3</v>
      </c>
      <c r="L8" s="51" t="s">
        <v>48</v>
      </c>
      <c r="M8" s="51" t="s">
        <v>69</v>
      </c>
    </row>
    <row r="9" spans="1:13" ht="13.5">
      <c r="A9" s="51">
        <v>3</v>
      </c>
      <c r="B9" s="52" t="s">
        <v>70</v>
      </c>
      <c r="C9" s="51" t="s">
        <v>48</v>
      </c>
      <c r="D9" s="51" t="s">
        <v>71</v>
      </c>
      <c r="E9" s="51" t="s">
        <v>48</v>
      </c>
      <c r="F9" s="51">
        <v>4</v>
      </c>
      <c r="G9" s="51" t="s">
        <v>48</v>
      </c>
      <c r="H9" s="51" t="s">
        <v>48</v>
      </c>
      <c r="I9" s="51" t="s">
        <v>48</v>
      </c>
      <c r="J9" s="51" t="s">
        <v>48</v>
      </c>
      <c r="K9" s="51" t="s">
        <v>48</v>
      </c>
      <c r="L9" s="51" t="s">
        <v>48</v>
      </c>
      <c r="M9" s="51" t="s">
        <v>48</v>
      </c>
    </row>
    <row r="10" spans="1:13" ht="33.75">
      <c r="A10" s="51" t="s">
        <v>64</v>
      </c>
      <c r="B10" s="51" t="s">
        <v>72</v>
      </c>
      <c r="C10" s="51" t="s">
        <v>48</v>
      </c>
      <c r="D10" s="51" t="s">
        <v>64</v>
      </c>
      <c r="E10" s="51" t="s">
        <v>48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 t="s">
        <v>48</v>
      </c>
      <c r="M10" s="51" t="s">
        <v>73</v>
      </c>
    </row>
    <row r="11" spans="1:13" ht="13.5">
      <c r="A11" s="51" t="s">
        <v>48</v>
      </c>
      <c r="B11" s="52" t="s">
        <v>74</v>
      </c>
      <c r="C11" s="52" t="s">
        <v>65</v>
      </c>
      <c r="D11" s="51" t="s">
        <v>48</v>
      </c>
      <c r="E11" s="51" t="s">
        <v>48</v>
      </c>
      <c r="F11" s="51">
        <v>-8</v>
      </c>
      <c r="G11" s="51" t="s">
        <v>48</v>
      </c>
      <c r="H11" s="51" t="s">
        <v>48</v>
      </c>
      <c r="I11" s="51" t="s">
        <v>48</v>
      </c>
      <c r="J11" s="51" t="s">
        <v>48</v>
      </c>
      <c r="K11" s="51" t="s">
        <v>48</v>
      </c>
      <c r="L11" s="51" t="s">
        <v>48</v>
      </c>
      <c r="M11" s="51" t="s">
        <v>48</v>
      </c>
    </row>
    <row r="12" spans="1:13" ht="33.75">
      <c r="A12" s="51">
        <v>4</v>
      </c>
      <c r="B12" s="52" t="s">
        <v>75</v>
      </c>
      <c r="C12" s="51" t="s">
        <v>48</v>
      </c>
      <c r="D12" s="51" t="s">
        <v>48</v>
      </c>
      <c r="E12" s="51" t="s">
        <v>48</v>
      </c>
      <c r="F12" s="51">
        <v>0</v>
      </c>
      <c r="G12" s="51" t="s">
        <v>48</v>
      </c>
      <c r="H12" s="51" t="s">
        <v>48</v>
      </c>
      <c r="I12" s="51" t="s">
        <v>48</v>
      </c>
      <c r="J12" s="51" t="s">
        <v>48</v>
      </c>
      <c r="K12" s="51" t="s">
        <v>48</v>
      </c>
      <c r="L12" s="51" t="s">
        <v>48</v>
      </c>
      <c r="M12" s="51" t="s">
        <v>73</v>
      </c>
    </row>
    <row r="13" spans="1:13" ht="13.5">
      <c r="A13" s="51" t="s">
        <v>48</v>
      </c>
      <c r="B13" s="51" t="s">
        <v>51</v>
      </c>
      <c r="C13" s="51" t="s">
        <v>48</v>
      </c>
      <c r="D13" s="51" t="s">
        <v>48</v>
      </c>
      <c r="E13" s="51" t="s">
        <v>48</v>
      </c>
      <c r="F13" s="51" t="s">
        <v>55</v>
      </c>
      <c r="G13" s="51" t="s">
        <v>56</v>
      </c>
      <c r="H13" s="51" t="s">
        <v>57</v>
      </c>
      <c r="I13" s="51" t="s">
        <v>58</v>
      </c>
      <c r="J13" s="51" t="s">
        <v>59</v>
      </c>
      <c r="K13" s="51" t="s">
        <v>60</v>
      </c>
      <c r="L13" s="51" t="s">
        <v>61</v>
      </c>
      <c r="M13" s="51" t="s">
        <v>62</v>
      </c>
    </row>
    <row r="14" spans="1:28" ht="13.5">
      <c r="A14" s="51" t="s">
        <v>48</v>
      </c>
      <c r="B14" s="51" t="s">
        <v>76</v>
      </c>
      <c r="C14" s="51" t="s">
        <v>48</v>
      </c>
      <c r="D14" s="51" t="s">
        <v>48</v>
      </c>
      <c r="E14" s="51" t="s">
        <v>48</v>
      </c>
      <c r="F14" s="51">
        <v>14</v>
      </c>
      <c r="G14" s="51">
        <v>15</v>
      </c>
      <c r="H14" s="51">
        <v>15</v>
      </c>
      <c r="I14" s="51">
        <v>15</v>
      </c>
      <c r="J14" s="51">
        <v>15</v>
      </c>
      <c r="K14" s="51">
        <v>37</v>
      </c>
      <c r="L14" s="51">
        <v>0</v>
      </c>
      <c r="M14" s="51" t="s">
        <v>48</v>
      </c>
      <c r="N14">
        <f>SUM(F3:F12)</f>
        <v>14</v>
      </c>
      <c r="O14">
        <f aca="true" t="shared" si="0" ref="O14:T14">SUM(G3:G12)</f>
        <v>15</v>
      </c>
      <c r="P14">
        <f t="shared" si="0"/>
        <v>15</v>
      </c>
      <c r="Q14">
        <f t="shared" si="0"/>
        <v>15</v>
      </c>
      <c r="R14">
        <f t="shared" si="0"/>
        <v>15</v>
      </c>
      <c r="S14">
        <f t="shared" si="0"/>
        <v>37</v>
      </c>
      <c r="T14">
        <f t="shared" si="0"/>
        <v>0</v>
      </c>
      <c r="V14">
        <f>F14-N14</f>
        <v>0</v>
      </c>
      <c r="W14">
        <f aca="true" t="shared" si="1" ref="W14:AB14">G14-O14</f>
        <v>0</v>
      </c>
      <c r="X14">
        <f t="shared" si="1"/>
        <v>0</v>
      </c>
      <c r="Y14">
        <f t="shared" si="1"/>
        <v>0</v>
      </c>
      <c r="Z14">
        <f t="shared" si="1"/>
        <v>0</v>
      </c>
      <c r="AA14">
        <f t="shared" si="1"/>
        <v>0</v>
      </c>
      <c r="AB14">
        <f t="shared" si="1"/>
        <v>0</v>
      </c>
    </row>
    <row r="15" spans="1:13" ht="13.5">
      <c r="A15" s="51" t="s">
        <v>48</v>
      </c>
      <c r="B15" s="51" t="s">
        <v>77</v>
      </c>
      <c r="C15" s="51" t="s">
        <v>48</v>
      </c>
      <c r="D15" s="51" t="s">
        <v>48</v>
      </c>
      <c r="E15" s="51" t="s">
        <v>48</v>
      </c>
      <c r="F15" s="51" t="s">
        <v>48</v>
      </c>
      <c r="G15" s="51" t="s">
        <v>48</v>
      </c>
      <c r="H15" s="51" t="s">
        <v>48</v>
      </c>
      <c r="I15" s="51" t="s">
        <v>48</v>
      </c>
      <c r="J15" s="51" t="s">
        <v>48</v>
      </c>
      <c r="K15" s="51" t="s">
        <v>48</v>
      </c>
      <c r="L15" s="51" t="s">
        <v>48</v>
      </c>
      <c r="M15" s="51" t="s">
        <v>48</v>
      </c>
    </row>
    <row r="16" spans="1:13" ht="13.5">
      <c r="A16" s="51" t="s">
        <v>50</v>
      </c>
      <c r="B16" s="51" t="s">
        <v>51</v>
      </c>
      <c r="C16" s="51" t="s">
        <v>52</v>
      </c>
      <c r="D16" s="51" t="s">
        <v>53</v>
      </c>
      <c r="E16" s="51" t="s">
        <v>54</v>
      </c>
      <c r="F16" s="51" t="s">
        <v>55</v>
      </c>
      <c r="G16" s="51" t="s">
        <v>56</v>
      </c>
      <c r="H16" s="51" t="s">
        <v>57</v>
      </c>
      <c r="I16" s="51" t="s">
        <v>58</v>
      </c>
      <c r="J16" s="51" t="s">
        <v>59</v>
      </c>
      <c r="K16" s="51" t="s">
        <v>60</v>
      </c>
      <c r="L16" s="51" t="s">
        <v>61</v>
      </c>
      <c r="M16" s="51" t="s">
        <v>62</v>
      </c>
    </row>
    <row r="17" spans="1:13" ht="22.5">
      <c r="A17" s="51">
        <v>5</v>
      </c>
      <c r="B17" s="52" t="s">
        <v>186</v>
      </c>
      <c r="C17" s="52" t="s">
        <v>65</v>
      </c>
      <c r="D17" s="51" t="s">
        <v>48</v>
      </c>
      <c r="E17" s="51" t="s">
        <v>48</v>
      </c>
      <c r="F17" s="51">
        <v>-4</v>
      </c>
      <c r="G17" s="51">
        <v>0</v>
      </c>
      <c r="H17" s="51">
        <v>0</v>
      </c>
      <c r="I17" s="51">
        <v>-4</v>
      </c>
      <c r="J17" s="51">
        <v>0</v>
      </c>
      <c r="K17" s="51">
        <v>0</v>
      </c>
      <c r="L17" s="51" t="s">
        <v>48</v>
      </c>
      <c r="M17" s="51" t="s">
        <v>79</v>
      </c>
    </row>
    <row r="18" spans="1:13" ht="22.5">
      <c r="A18" s="51" t="s">
        <v>64</v>
      </c>
      <c r="B18" s="51" t="s">
        <v>80</v>
      </c>
      <c r="C18" s="51" t="s">
        <v>48</v>
      </c>
      <c r="D18" s="51" t="s">
        <v>48</v>
      </c>
      <c r="E18" s="52" t="s">
        <v>65</v>
      </c>
      <c r="F18" s="51">
        <v>2</v>
      </c>
      <c r="G18" s="51">
        <v>0</v>
      </c>
      <c r="H18" s="51">
        <v>0</v>
      </c>
      <c r="I18" s="51">
        <v>0</v>
      </c>
      <c r="J18" s="51">
        <v>2</v>
      </c>
      <c r="K18" s="51">
        <v>0</v>
      </c>
      <c r="L18" s="51" t="s">
        <v>48</v>
      </c>
      <c r="M18" s="51" t="s">
        <v>79</v>
      </c>
    </row>
    <row r="19" spans="1:13" ht="13.5">
      <c r="A19" s="51" t="s">
        <v>64</v>
      </c>
      <c r="B19" s="51" t="s">
        <v>187</v>
      </c>
      <c r="C19" s="52" t="s">
        <v>65</v>
      </c>
      <c r="D19" s="51" t="s">
        <v>48</v>
      </c>
      <c r="E19" s="51" t="s">
        <v>48</v>
      </c>
      <c r="F19" s="51">
        <v>-5</v>
      </c>
      <c r="G19" s="51">
        <v>0</v>
      </c>
      <c r="H19" s="51">
        <v>0</v>
      </c>
      <c r="I19" s="51">
        <v>-1</v>
      </c>
      <c r="J19" s="51">
        <v>0</v>
      </c>
      <c r="K19" s="51">
        <v>0</v>
      </c>
      <c r="L19" s="51" t="s">
        <v>48</v>
      </c>
      <c r="M19" s="51" t="s">
        <v>81</v>
      </c>
    </row>
    <row r="20" spans="1:13" ht="13.5">
      <c r="A20" s="51" t="s">
        <v>64</v>
      </c>
      <c r="B20" s="51" t="s">
        <v>83</v>
      </c>
      <c r="C20" s="51" t="s">
        <v>48</v>
      </c>
      <c r="D20" s="51" t="s">
        <v>48</v>
      </c>
      <c r="E20" s="52" t="s">
        <v>65</v>
      </c>
      <c r="F20" s="51">
        <v>2</v>
      </c>
      <c r="G20" s="51">
        <v>0</v>
      </c>
      <c r="H20" s="51">
        <v>0</v>
      </c>
      <c r="I20" s="51">
        <v>10</v>
      </c>
      <c r="J20" s="51">
        <v>0</v>
      </c>
      <c r="K20" s="51">
        <v>0</v>
      </c>
      <c r="L20" s="51" t="s">
        <v>48</v>
      </c>
      <c r="M20" s="51" t="s">
        <v>81</v>
      </c>
    </row>
    <row r="21" spans="1:13" ht="13.5">
      <c r="A21" s="51" t="s">
        <v>64</v>
      </c>
      <c r="B21" s="51" t="s">
        <v>188</v>
      </c>
      <c r="C21" s="52" t="s">
        <v>65</v>
      </c>
      <c r="D21" s="51" t="s">
        <v>48</v>
      </c>
      <c r="E21" s="51" t="s">
        <v>48</v>
      </c>
      <c r="F21" s="51">
        <v>-3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 t="s">
        <v>48</v>
      </c>
      <c r="M21" s="51" t="s">
        <v>81</v>
      </c>
    </row>
    <row r="22" spans="1:13" ht="13.5">
      <c r="A22" s="51" t="s">
        <v>64</v>
      </c>
      <c r="B22" s="51" t="s">
        <v>85</v>
      </c>
      <c r="C22" s="51" t="s">
        <v>48</v>
      </c>
      <c r="D22" s="51" t="s">
        <v>48</v>
      </c>
      <c r="E22" s="52" t="s">
        <v>65</v>
      </c>
      <c r="F22" s="51">
        <v>0</v>
      </c>
      <c r="G22" s="51">
        <v>0</v>
      </c>
      <c r="H22" s="51">
        <v>0</v>
      </c>
      <c r="I22" s="51">
        <v>14</v>
      </c>
      <c r="J22" s="51">
        <v>0</v>
      </c>
      <c r="K22" s="51">
        <v>0</v>
      </c>
      <c r="L22" s="51" t="s">
        <v>48</v>
      </c>
      <c r="M22" s="51" t="s">
        <v>81</v>
      </c>
    </row>
    <row r="23" spans="1:13" ht="13.5">
      <c r="A23" s="51" t="s">
        <v>64</v>
      </c>
      <c r="B23" s="51" t="s">
        <v>72</v>
      </c>
      <c r="C23" s="51" t="s">
        <v>48</v>
      </c>
      <c r="D23" s="51" t="s">
        <v>48</v>
      </c>
      <c r="E23" s="52" t="s">
        <v>65</v>
      </c>
      <c r="F23" s="51">
        <v>0</v>
      </c>
      <c r="G23" s="51" t="s">
        <v>48</v>
      </c>
      <c r="H23" s="51" t="s">
        <v>48</v>
      </c>
      <c r="I23" s="51" t="s">
        <v>48</v>
      </c>
      <c r="J23" s="51" t="s">
        <v>48</v>
      </c>
      <c r="K23" s="51" t="s">
        <v>48</v>
      </c>
      <c r="L23" s="51" t="s">
        <v>48</v>
      </c>
      <c r="M23" s="51" t="s">
        <v>86</v>
      </c>
    </row>
    <row r="24" spans="1:13" ht="27">
      <c r="A24" s="51" t="s">
        <v>48</v>
      </c>
      <c r="B24" s="52" t="s">
        <v>87</v>
      </c>
      <c r="C24" s="51" t="s">
        <v>48</v>
      </c>
      <c r="D24" s="51" t="s">
        <v>48</v>
      </c>
      <c r="E24" s="51" t="s">
        <v>48</v>
      </c>
      <c r="F24" s="51">
        <v>0</v>
      </c>
      <c r="G24" s="51" t="s">
        <v>48</v>
      </c>
      <c r="H24" s="51" t="s">
        <v>48</v>
      </c>
      <c r="I24" s="51" t="s">
        <v>48</v>
      </c>
      <c r="J24" s="51" t="s">
        <v>48</v>
      </c>
      <c r="K24" s="51" t="s">
        <v>48</v>
      </c>
      <c r="L24" s="51" t="s">
        <v>48</v>
      </c>
      <c r="M24" s="51" t="s">
        <v>88</v>
      </c>
    </row>
    <row r="25" spans="1:13" ht="27">
      <c r="A25" s="51">
        <v>6</v>
      </c>
      <c r="B25" s="52" t="s">
        <v>89</v>
      </c>
      <c r="C25" s="52" t="s">
        <v>65</v>
      </c>
      <c r="D25" s="51" t="s">
        <v>48</v>
      </c>
      <c r="E25" s="52" t="s">
        <v>65</v>
      </c>
      <c r="F25" s="51">
        <v>10</v>
      </c>
      <c r="G25" s="51">
        <v>0</v>
      </c>
      <c r="H25" s="51">
        <v>-5</v>
      </c>
      <c r="I25" s="51">
        <v>0</v>
      </c>
      <c r="J25" s="51">
        <v>0</v>
      </c>
      <c r="K25" s="51" t="s">
        <v>48</v>
      </c>
      <c r="L25" s="51" t="s">
        <v>48</v>
      </c>
      <c r="M25" s="51" t="s">
        <v>69</v>
      </c>
    </row>
    <row r="26" spans="1:13" ht="13.5">
      <c r="A26" s="51" t="s">
        <v>64</v>
      </c>
      <c r="B26" s="51" t="s">
        <v>90</v>
      </c>
      <c r="C26" s="51" t="s">
        <v>64</v>
      </c>
      <c r="D26" s="51" t="s">
        <v>48</v>
      </c>
      <c r="E26" s="52" t="s">
        <v>65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 t="s">
        <v>48</v>
      </c>
      <c r="L26" s="51" t="s">
        <v>48</v>
      </c>
      <c r="M26" s="51" t="s">
        <v>81</v>
      </c>
    </row>
    <row r="27" spans="1:13" ht="13.5">
      <c r="A27" s="51" t="s">
        <v>64</v>
      </c>
      <c r="B27" s="51" t="s">
        <v>91</v>
      </c>
      <c r="C27" s="51" t="s">
        <v>64</v>
      </c>
      <c r="D27" s="51" t="s">
        <v>48</v>
      </c>
      <c r="E27" s="52" t="s">
        <v>65</v>
      </c>
      <c r="F27" s="51">
        <v>3</v>
      </c>
      <c r="G27" s="51">
        <v>0</v>
      </c>
      <c r="H27" s="51">
        <v>0</v>
      </c>
      <c r="I27" s="51">
        <v>0</v>
      </c>
      <c r="J27" s="51">
        <v>-4</v>
      </c>
      <c r="K27" s="51" t="s">
        <v>48</v>
      </c>
      <c r="L27" s="51" t="s">
        <v>48</v>
      </c>
      <c r="M27" s="51" t="s">
        <v>81</v>
      </c>
    </row>
    <row r="28" spans="1:13" ht="13.5">
      <c r="A28" s="51" t="s">
        <v>64</v>
      </c>
      <c r="B28" s="51" t="s">
        <v>92</v>
      </c>
      <c r="C28" s="51" t="s">
        <v>64</v>
      </c>
      <c r="D28" s="51" t="s">
        <v>48</v>
      </c>
      <c r="E28" s="52" t="s">
        <v>65</v>
      </c>
      <c r="F28" s="51">
        <v>10</v>
      </c>
      <c r="G28" s="51">
        <v>0</v>
      </c>
      <c r="H28" s="51">
        <v>0</v>
      </c>
      <c r="I28" s="51">
        <v>0</v>
      </c>
      <c r="J28" s="51">
        <v>0</v>
      </c>
      <c r="K28" s="51" t="s">
        <v>48</v>
      </c>
      <c r="L28" s="51" t="s">
        <v>48</v>
      </c>
      <c r="M28" s="51" t="s">
        <v>81</v>
      </c>
    </row>
    <row r="29" spans="1:13" ht="13.5">
      <c r="A29" s="51" t="s">
        <v>64</v>
      </c>
      <c r="B29" s="51" t="s">
        <v>93</v>
      </c>
      <c r="C29" s="51" t="s">
        <v>64</v>
      </c>
      <c r="D29" s="51" t="s">
        <v>48</v>
      </c>
      <c r="E29" s="52" t="s">
        <v>65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 t="s">
        <v>48</v>
      </c>
      <c r="L29" s="51" t="s">
        <v>48</v>
      </c>
      <c r="M29" s="51" t="s">
        <v>81</v>
      </c>
    </row>
    <row r="30" spans="1:13" ht="22.5">
      <c r="A30" s="51" t="s">
        <v>64</v>
      </c>
      <c r="B30" s="51" t="s">
        <v>95</v>
      </c>
      <c r="C30" s="51" t="s">
        <v>64</v>
      </c>
      <c r="D30" s="51" t="s">
        <v>48</v>
      </c>
      <c r="E30" s="52" t="s">
        <v>65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 t="s">
        <v>48</v>
      </c>
      <c r="L30" s="51" t="s">
        <v>48</v>
      </c>
      <c r="M30" s="51" t="s">
        <v>96</v>
      </c>
    </row>
    <row r="31" spans="1:13" ht="22.5">
      <c r="A31" s="51" t="s">
        <v>64</v>
      </c>
      <c r="B31" s="51" t="s">
        <v>97</v>
      </c>
      <c r="C31" s="51" t="s">
        <v>64</v>
      </c>
      <c r="D31" s="51" t="s">
        <v>48</v>
      </c>
      <c r="E31" s="52" t="s">
        <v>65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 t="s">
        <v>48</v>
      </c>
      <c r="L31" s="51" t="s">
        <v>48</v>
      </c>
      <c r="M31" s="51" t="s">
        <v>98</v>
      </c>
    </row>
    <row r="32" spans="1:13" ht="13.5">
      <c r="A32" s="51" t="s">
        <v>64</v>
      </c>
      <c r="B32" s="51" t="s">
        <v>99</v>
      </c>
      <c r="C32" s="51" t="s">
        <v>64</v>
      </c>
      <c r="D32" s="51" t="s">
        <v>48</v>
      </c>
      <c r="E32" s="52" t="s">
        <v>65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 t="s">
        <v>48</v>
      </c>
      <c r="L32" s="51" t="s">
        <v>48</v>
      </c>
      <c r="M32" s="51" t="s">
        <v>81</v>
      </c>
    </row>
    <row r="33" spans="1:13" ht="13.5">
      <c r="A33" s="51" t="s">
        <v>64</v>
      </c>
      <c r="B33" s="51" t="s">
        <v>100</v>
      </c>
      <c r="C33" s="51" t="s">
        <v>64</v>
      </c>
      <c r="D33" s="51" t="s">
        <v>48</v>
      </c>
      <c r="E33" s="52" t="s">
        <v>65</v>
      </c>
      <c r="F33" s="51">
        <v>1</v>
      </c>
      <c r="G33" s="51">
        <v>0</v>
      </c>
      <c r="H33" s="51">
        <v>-1</v>
      </c>
      <c r="I33" s="51">
        <v>0</v>
      </c>
      <c r="J33" s="51">
        <v>0</v>
      </c>
      <c r="K33" s="51" t="s">
        <v>48</v>
      </c>
      <c r="L33" s="51" t="s">
        <v>48</v>
      </c>
      <c r="M33" s="51" t="s">
        <v>81</v>
      </c>
    </row>
    <row r="34" spans="1:13" ht="13.5">
      <c r="A34" s="51" t="s">
        <v>64</v>
      </c>
      <c r="B34" s="51" t="s">
        <v>101</v>
      </c>
      <c r="C34" s="51" t="s">
        <v>64</v>
      </c>
      <c r="D34" s="51" t="s">
        <v>48</v>
      </c>
      <c r="E34" s="52" t="s">
        <v>65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 t="s">
        <v>48</v>
      </c>
      <c r="L34" s="51" t="s">
        <v>48</v>
      </c>
      <c r="M34" s="51" t="s">
        <v>81</v>
      </c>
    </row>
    <row r="35" spans="1:13" ht="13.5">
      <c r="A35" s="51" t="s">
        <v>64</v>
      </c>
      <c r="B35" s="51" t="s">
        <v>102</v>
      </c>
      <c r="C35" s="51" t="s">
        <v>64</v>
      </c>
      <c r="D35" s="51" t="s">
        <v>48</v>
      </c>
      <c r="E35" s="52" t="s">
        <v>65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 t="s">
        <v>48</v>
      </c>
      <c r="L35" s="51" t="s">
        <v>48</v>
      </c>
      <c r="M35" s="51" t="s">
        <v>81</v>
      </c>
    </row>
    <row r="36" spans="1:13" ht="40.5">
      <c r="A36" s="51" t="s">
        <v>48</v>
      </c>
      <c r="B36" s="52" t="s">
        <v>103</v>
      </c>
      <c r="C36" s="51" t="s">
        <v>48</v>
      </c>
      <c r="D36" s="51" t="s">
        <v>48</v>
      </c>
      <c r="E36" s="51" t="s">
        <v>48</v>
      </c>
      <c r="F36" s="51">
        <v>0</v>
      </c>
      <c r="G36" s="51" t="s">
        <v>48</v>
      </c>
      <c r="H36" s="51" t="s">
        <v>48</v>
      </c>
      <c r="I36" s="51" t="s">
        <v>48</v>
      </c>
      <c r="J36" s="51" t="s">
        <v>48</v>
      </c>
      <c r="K36" s="51" t="s">
        <v>48</v>
      </c>
      <c r="L36" s="51" t="s">
        <v>48</v>
      </c>
      <c r="M36" s="51" t="s">
        <v>104</v>
      </c>
    </row>
    <row r="37" spans="1:13" ht="13.5">
      <c r="A37" s="51">
        <v>7</v>
      </c>
      <c r="B37" s="52" t="s">
        <v>105</v>
      </c>
      <c r="C37" s="51" t="s">
        <v>48</v>
      </c>
      <c r="D37" s="51" t="s">
        <v>48</v>
      </c>
      <c r="E37" s="51" t="s">
        <v>48</v>
      </c>
      <c r="F37" s="51">
        <v>-10</v>
      </c>
      <c r="G37" s="51" t="s">
        <v>48</v>
      </c>
      <c r="H37" s="51" t="s">
        <v>48</v>
      </c>
      <c r="I37" s="51">
        <v>-10</v>
      </c>
      <c r="J37" s="51" t="s">
        <v>48</v>
      </c>
      <c r="K37" s="51" t="s">
        <v>48</v>
      </c>
      <c r="L37" s="51" t="s">
        <v>48</v>
      </c>
      <c r="M37" s="51" t="s">
        <v>48</v>
      </c>
    </row>
    <row r="38" spans="1:13" ht="13.5">
      <c r="A38" s="51">
        <v>8</v>
      </c>
      <c r="B38" s="52" t="s">
        <v>106</v>
      </c>
      <c r="C38" s="51" t="s">
        <v>48</v>
      </c>
      <c r="D38" s="51" t="s">
        <v>48</v>
      </c>
      <c r="E38" s="52" t="s">
        <v>65</v>
      </c>
      <c r="F38" s="51">
        <v>0</v>
      </c>
      <c r="G38" s="51" t="s">
        <v>48</v>
      </c>
      <c r="H38" s="51" t="s">
        <v>48</v>
      </c>
      <c r="I38" s="51" t="s">
        <v>48</v>
      </c>
      <c r="J38" s="51" t="s">
        <v>48</v>
      </c>
      <c r="K38" s="51" t="s">
        <v>48</v>
      </c>
      <c r="L38" s="51" t="s">
        <v>48</v>
      </c>
      <c r="M38" s="51" t="s">
        <v>48</v>
      </c>
    </row>
    <row r="39" spans="1:13" ht="27">
      <c r="A39" s="51">
        <v>9</v>
      </c>
      <c r="B39" s="52" t="s">
        <v>107</v>
      </c>
      <c r="C39" s="52" t="s">
        <v>65</v>
      </c>
      <c r="D39" s="51" t="s">
        <v>48</v>
      </c>
      <c r="E39" s="52" t="s">
        <v>65</v>
      </c>
      <c r="F39" s="51">
        <v>5</v>
      </c>
      <c r="G39" s="51" t="s">
        <v>48</v>
      </c>
      <c r="H39" s="51" t="s">
        <v>48</v>
      </c>
      <c r="I39" s="51" t="s">
        <v>48</v>
      </c>
      <c r="J39" s="51" t="s">
        <v>48</v>
      </c>
      <c r="K39" s="51" t="s">
        <v>48</v>
      </c>
      <c r="L39" s="51" t="s">
        <v>48</v>
      </c>
      <c r="M39" s="51" t="s">
        <v>48</v>
      </c>
    </row>
    <row r="40" spans="1:13" ht="27">
      <c r="A40" s="51" t="s">
        <v>48</v>
      </c>
      <c r="B40" s="52" t="s">
        <v>108</v>
      </c>
      <c r="C40" s="51" t="s">
        <v>65</v>
      </c>
      <c r="D40" s="51" t="s">
        <v>48</v>
      </c>
      <c r="E40" s="52" t="s">
        <v>65</v>
      </c>
      <c r="F40" s="51">
        <v>0</v>
      </c>
      <c r="G40" s="51" t="s">
        <v>48</v>
      </c>
      <c r="H40" s="51" t="s">
        <v>48</v>
      </c>
      <c r="I40" s="51">
        <v>0</v>
      </c>
      <c r="J40" s="51" t="s">
        <v>48</v>
      </c>
      <c r="K40" s="51" t="s">
        <v>48</v>
      </c>
      <c r="L40" s="51" t="s">
        <v>48</v>
      </c>
      <c r="M40" s="51" t="s">
        <v>69</v>
      </c>
    </row>
    <row r="41" spans="1:13" ht="33.75">
      <c r="A41" s="51">
        <v>10</v>
      </c>
      <c r="B41" s="52" t="s">
        <v>109</v>
      </c>
      <c r="C41" s="51" t="s">
        <v>48</v>
      </c>
      <c r="D41" s="51" t="s">
        <v>48</v>
      </c>
      <c r="E41" s="51" t="s">
        <v>48</v>
      </c>
      <c r="F41" s="51">
        <v>0</v>
      </c>
      <c r="G41" s="51" t="s">
        <v>48</v>
      </c>
      <c r="H41" s="51" t="s">
        <v>48</v>
      </c>
      <c r="I41" s="51" t="s">
        <v>48</v>
      </c>
      <c r="J41" s="51" t="s">
        <v>48</v>
      </c>
      <c r="K41" s="51" t="s">
        <v>48</v>
      </c>
      <c r="L41" s="51" t="s">
        <v>48</v>
      </c>
      <c r="M41" s="51" t="s">
        <v>73</v>
      </c>
    </row>
    <row r="42" spans="1:13" ht="27">
      <c r="A42" s="51">
        <v>13</v>
      </c>
      <c r="B42" s="52" t="s">
        <v>110</v>
      </c>
      <c r="C42" s="51" t="s">
        <v>65</v>
      </c>
      <c r="D42" s="51" t="s">
        <v>48</v>
      </c>
      <c r="E42" s="52" t="s">
        <v>65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 t="s">
        <v>48</v>
      </c>
      <c r="L42" s="51" t="s">
        <v>48</v>
      </c>
      <c r="M42" s="51" t="s">
        <v>69</v>
      </c>
    </row>
    <row r="43" spans="1:13" ht="13.5">
      <c r="A43" s="51" t="s">
        <v>64</v>
      </c>
      <c r="B43" s="51" t="s">
        <v>111</v>
      </c>
      <c r="C43" s="51" t="s">
        <v>64</v>
      </c>
      <c r="D43" s="51" t="s">
        <v>48</v>
      </c>
      <c r="E43" s="52" t="s">
        <v>65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 t="s">
        <v>48</v>
      </c>
      <c r="L43" s="51" t="s">
        <v>48</v>
      </c>
      <c r="M43" s="51" t="s">
        <v>81</v>
      </c>
    </row>
    <row r="44" spans="1:13" ht="22.5">
      <c r="A44" s="51" t="s">
        <v>64</v>
      </c>
      <c r="B44" s="51" t="s">
        <v>234</v>
      </c>
      <c r="C44" s="51" t="s">
        <v>64</v>
      </c>
      <c r="D44" s="51"/>
      <c r="E44" s="52" t="s">
        <v>65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 t="s">
        <v>48</v>
      </c>
      <c r="L44" s="51" t="s">
        <v>48</v>
      </c>
      <c r="M44" s="51" t="s">
        <v>81</v>
      </c>
    </row>
    <row r="45" spans="1:13" ht="22.5">
      <c r="A45" s="51" t="s">
        <v>64</v>
      </c>
      <c r="B45" s="51" t="s">
        <v>112</v>
      </c>
      <c r="C45" s="51" t="s">
        <v>64</v>
      </c>
      <c r="D45" s="51" t="s">
        <v>48</v>
      </c>
      <c r="E45" s="52" t="s">
        <v>65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 t="s">
        <v>48</v>
      </c>
      <c r="L45" s="51" t="s">
        <v>48</v>
      </c>
      <c r="M45" s="51" t="s">
        <v>113</v>
      </c>
    </row>
    <row r="46" spans="1:13" ht="22.5">
      <c r="A46" s="51" t="s">
        <v>48</v>
      </c>
      <c r="B46" s="52" t="s">
        <v>114</v>
      </c>
      <c r="C46" s="52" t="s">
        <v>65</v>
      </c>
      <c r="D46" s="51" t="s">
        <v>48</v>
      </c>
      <c r="E46" s="51" t="s">
        <v>48</v>
      </c>
      <c r="F46" s="51">
        <v>-11</v>
      </c>
      <c r="G46" s="51">
        <v>0</v>
      </c>
      <c r="H46" s="51">
        <v>10</v>
      </c>
      <c r="I46" s="51">
        <v>0</v>
      </c>
      <c r="J46" s="51">
        <v>0</v>
      </c>
      <c r="K46" s="51" t="s">
        <v>48</v>
      </c>
      <c r="L46" s="51" t="s">
        <v>48</v>
      </c>
      <c r="M46" s="51" t="s">
        <v>115</v>
      </c>
    </row>
    <row r="47" spans="1:13" ht="22.5">
      <c r="A47" s="51">
        <v>14</v>
      </c>
      <c r="B47" s="52" t="s">
        <v>116</v>
      </c>
      <c r="C47" s="52" t="s">
        <v>65</v>
      </c>
      <c r="D47" s="51" t="s">
        <v>48</v>
      </c>
      <c r="E47" s="52" t="s">
        <v>65</v>
      </c>
      <c r="F47" s="51" t="s">
        <v>48</v>
      </c>
      <c r="G47" s="51" t="s">
        <v>48</v>
      </c>
      <c r="H47" s="51">
        <v>20</v>
      </c>
      <c r="I47" s="51" t="s">
        <v>48</v>
      </c>
      <c r="J47" s="51" t="s">
        <v>48</v>
      </c>
      <c r="K47" s="51" t="s">
        <v>48</v>
      </c>
      <c r="L47" s="51" t="s">
        <v>48</v>
      </c>
      <c r="M47" s="51" t="s">
        <v>69</v>
      </c>
    </row>
    <row r="48" spans="1:13" ht="22.5">
      <c r="A48" s="51" t="s">
        <v>64</v>
      </c>
      <c r="B48" s="51" t="s">
        <v>117</v>
      </c>
      <c r="C48" s="51" t="s">
        <v>48</v>
      </c>
      <c r="D48" s="51" t="s">
        <v>48</v>
      </c>
      <c r="E48" s="51" t="s">
        <v>48</v>
      </c>
      <c r="F48" s="51" t="s">
        <v>48</v>
      </c>
      <c r="G48" s="51" t="s">
        <v>48</v>
      </c>
      <c r="H48" s="51">
        <v>20</v>
      </c>
      <c r="I48" s="51" t="s">
        <v>48</v>
      </c>
      <c r="J48" s="51" t="s">
        <v>48</v>
      </c>
      <c r="K48" s="51" t="s">
        <v>48</v>
      </c>
      <c r="L48" s="51" t="s">
        <v>48</v>
      </c>
      <c r="M48" s="51" t="s">
        <v>118</v>
      </c>
    </row>
    <row r="49" spans="1:13" ht="22.5">
      <c r="A49" s="51">
        <v>15</v>
      </c>
      <c r="B49" s="52" t="s">
        <v>119</v>
      </c>
      <c r="C49" s="52" t="s">
        <v>65</v>
      </c>
      <c r="D49" s="51" t="s">
        <v>48</v>
      </c>
      <c r="E49" s="52" t="s">
        <v>65</v>
      </c>
      <c r="F49" s="51" t="s">
        <v>48</v>
      </c>
      <c r="G49" s="51">
        <v>-14</v>
      </c>
      <c r="H49" s="51" t="s">
        <v>48</v>
      </c>
      <c r="I49" s="51" t="s">
        <v>48</v>
      </c>
      <c r="J49" s="51" t="s">
        <v>48</v>
      </c>
      <c r="K49" s="51" t="s">
        <v>48</v>
      </c>
      <c r="L49" s="51">
        <v>14</v>
      </c>
      <c r="M49" s="51" t="s">
        <v>69</v>
      </c>
    </row>
    <row r="50" spans="1:13" ht="22.5">
      <c r="A50" s="51" t="s">
        <v>64</v>
      </c>
      <c r="B50" s="51" t="s">
        <v>117</v>
      </c>
      <c r="C50" s="51" t="s">
        <v>48</v>
      </c>
      <c r="D50" s="51" t="s">
        <v>48</v>
      </c>
      <c r="E50" s="51" t="s">
        <v>48</v>
      </c>
      <c r="F50" s="51" t="s">
        <v>48</v>
      </c>
      <c r="G50" s="51" t="s">
        <v>48</v>
      </c>
      <c r="H50" s="51" t="s">
        <v>48</v>
      </c>
      <c r="I50" s="51" t="s">
        <v>48</v>
      </c>
      <c r="J50" s="51" t="s">
        <v>48</v>
      </c>
      <c r="K50" s="51" t="s">
        <v>48</v>
      </c>
      <c r="L50" s="51">
        <v>0</v>
      </c>
      <c r="M50" s="51" t="s">
        <v>120</v>
      </c>
    </row>
    <row r="51" spans="1:13" ht="27">
      <c r="A51" s="51" t="s">
        <v>48</v>
      </c>
      <c r="B51" s="52" t="s">
        <v>121</v>
      </c>
      <c r="C51" s="51" t="s">
        <v>65</v>
      </c>
      <c r="D51" s="51" t="s">
        <v>48</v>
      </c>
      <c r="E51" s="51" t="s">
        <v>48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 t="s">
        <v>48</v>
      </c>
      <c r="L51" s="51">
        <v>0</v>
      </c>
      <c r="M51" s="51" t="s">
        <v>115</v>
      </c>
    </row>
    <row r="52" spans="1:13" ht="27">
      <c r="A52" s="51" t="s">
        <v>48</v>
      </c>
      <c r="B52" s="52" t="s">
        <v>122</v>
      </c>
      <c r="C52" s="52" t="s">
        <v>65</v>
      </c>
      <c r="D52" s="51" t="s">
        <v>48</v>
      </c>
      <c r="E52" s="51" t="s">
        <v>48</v>
      </c>
      <c r="F52" s="51">
        <v>-1</v>
      </c>
      <c r="G52" s="51">
        <v>10</v>
      </c>
      <c r="H52" s="51">
        <v>-8</v>
      </c>
      <c r="I52" s="51">
        <v>6</v>
      </c>
      <c r="J52" s="51">
        <v>0</v>
      </c>
      <c r="K52" s="51" t="s">
        <v>48</v>
      </c>
      <c r="L52" s="51">
        <v>0</v>
      </c>
      <c r="M52" s="51" t="s">
        <v>115</v>
      </c>
    </row>
    <row r="53" spans="1:13" ht="13.5">
      <c r="A53" s="51" t="s">
        <v>48</v>
      </c>
      <c r="B53" s="51" t="s">
        <v>51</v>
      </c>
      <c r="C53" s="51" t="s">
        <v>48</v>
      </c>
      <c r="D53" s="51" t="s">
        <v>48</v>
      </c>
      <c r="E53" s="51" t="s">
        <v>48</v>
      </c>
      <c r="F53" s="51" t="s">
        <v>55</v>
      </c>
      <c r="G53" s="51" t="s">
        <v>56</v>
      </c>
      <c r="H53" s="51" t="s">
        <v>57</v>
      </c>
      <c r="I53" s="51" t="s">
        <v>58</v>
      </c>
      <c r="J53" s="51" t="s">
        <v>59</v>
      </c>
      <c r="K53" s="51" t="s">
        <v>60</v>
      </c>
      <c r="L53" s="51" t="s">
        <v>61</v>
      </c>
      <c r="M53" s="51" t="s">
        <v>62</v>
      </c>
    </row>
    <row r="54" spans="1:28" ht="13.5">
      <c r="A54" s="51" t="s">
        <v>48</v>
      </c>
      <c r="B54" s="51" t="s">
        <v>123</v>
      </c>
      <c r="C54" s="51" t="s">
        <v>48</v>
      </c>
      <c r="D54" s="51" t="s">
        <v>48</v>
      </c>
      <c r="E54" s="51" t="s">
        <v>48</v>
      </c>
      <c r="F54" s="51">
        <v>13</v>
      </c>
      <c r="G54" s="51">
        <v>11</v>
      </c>
      <c r="H54" s="51">
        <v>51</v>
      </c>
      <c r="I54" s="51">
        <v>30</v>
      </c>
      <c r="J54" s="51">
        <v>13</v>
      </c>
      <c r="K54" s="51">
        <v>37</v>
      </c>
      <c r="L54" s="51">
        <v>14</v>
      </c>
      <c r="M54" s="51" t="s">
        <v>48</v>
      </c>
      <c r="N54">
        <f>SUM(F14:F52)</f>
        <v>13</v>
      </c>
      <c r="O54">
        <f aca="true" t="shared" si="2" ref="O54:T54">SUM(G14:G52)</f>
        <v>11</v>
      </c>
      <c r="P54">
        <f t="shared" si="2"/>
        <v>51</v>
      </c>
      <c r="Q54">
        <f t="shared" si="2"/>
        <v>30</v>
      </c>
      <c r="R54">
        <f t="shared" si="2"/>
        <v>13</v>
      </c>
      <c r="S54">
        <f t="shared" si="2"/>
        <v>37</v>
      </c>
      <c r="T54">
        <f t="shared" si="2"/>
        <v>14</v>
      </c>
      <c r="V54">
        <f aca="true" t="shared" si="3" ref="V54:AB54">F54-N54</f>
        <v>0</v>
      </c>
      <c r="W54">
        <f t="shared" si="3"/>
        <v>0</v>
      </c>
      <c r="X54">
        <f t="shared" si="3"/>
        <v>0</v>
      </c>
      <c r="Y54">
        <f t="shared" si="3"/>
        <v>0</v>
      </c>
      <c r="Z54">
        <f t="shared" si="3"/>
        <v>0</v>
      </c>
      <c r="AA54">
        <f t="shared" si="3"/>
        <v>0</v>
      </c>
      <c r="AB54">
        <f t="shared" si="3"/>
        <v>0</v>
      </c>
    </row>
    <row r="55" spans="1:13" ht="13.5">
      <c r="A55" s="51" t="s">
        <v>48</v>
      </c>
      <c r="B55" s="51" t="s">
        <v>124</v>
      </c>
      <c r="C55" s="51" t="s">
        <v>48</v>
      </c>
      <c r="D55" s="51" t="s">
        <v>48</v>
      </c>
      <c r="E55" s="51" t="s">
        <v>48</v>
      </c>
      <c r="F55" s="51" t="s">
        <v>48</v>
      </c>
      <c r="G55" s="51" t="s">
        <v>48</v>
      </c>
      <c r="H55" s="51" t="s">
        <v>48</v>
      </c>
      <c r="I55" s="51" t="s">
        <v>48</v>
      </c>
      <c r="J55" s="51" t="s">
        <v>48</v>
      </c>
      <c r="K55" s="51" t="s">
        <v>48</v>
      </c>
      <c r="L55" s="51" t="s">
        <v>48</v>
      </c>
      <c r="M55" s="51"/>
    </row>
    <row r="56" spans="1:13" ht="13.5">
      <c r="A56" s="51" t="s">
        <v>50</v>
      </c>
      <c r="B56" s="51" t="s">
        <v>51</v>
      </c>
      <c r="C56" s="51" t="s">
        <v>52</v>
      </c>
      <c r="D56" s="51" t="s">
        <v>125</v>
      </c>
      <c r="E56" s="51" t="s">
        <v>54</v>
      </c>
      <c r="F56" s="51" t="s">
        <v>55</v>
      </c>
      <c r="G56" s="51" t="s">
        <v>56</v>
      </c>
      <c r="H56" s="51" t="s">
        <v>57</v>
      </c>
      <c r="I56" s="51" t="s">
        <v>58</v>
      </c>
      <c r="J56" s="51" t="s">
        <v>59</v>
      </c>
      <c r="K56" s="51" t="s">
        <v>60</v>
      </c>
      <c r="L56" s="51" t="s">
        <v>61</v>
      </c>
      <c r="M56" s="51" t="s">
        <v>62</v>
      </c>
    </row>
    <row r="57" spans="1:13" ht="22.5">
      <c r="A57" s="51">
        <v>16</v>
      </c>
      <c r="B57" s="52" t="s">
        <v>126</v>
      </c>
      <c r="C57" s="52" t="s">
        <v>65</v>
      </c>
      <c r="D57" s="52" t="s">
        <v>65</v>
      </c>
      <c r="E57" s="51" t="s">
        <v>48</v>
      </c>
      <c r="F57" s="51">
        <v>0</v>
      </c>
      <c r="G57" s="51">
        <v>-12</v>
      </c>
      <c r="H57" s="51">
        <v>-31</v>
      </c>
      <c r="I57" s="51">
        <v>-18</v>
      </c>
      <c r="J57" s="51" t="s">
        <v>48</v>
      </c>
      <c r="K57" s="51" t="s">
        <v>48</v>
      </c>
      <c r="L57" s="51" t="s">
        <v>48</v>
      </c>
      <c r="M57" s="51" t="s">
        <v>79</v>
      </c>
    </row>
    <row r="58" spans="1:13" ht="27">
      <c r="A58" s="51" t="s">
        <v>48</v>
      </c>
      <c r="B58" s="52" t="s">
        <v>127</v>
      </c>
      <c r="C58" s="52" t="s">
        <v>65</v>
      </c>
      <c r="D58" s="51" t="s">
        <v>48</v>
      </c>
      <c r="E58" s="51" t="s">
        <v>48</v>
      </c>
      <c r="F58" s="51">
        <v>0</v>
      </c>
      <c r="G58" s="51">
        <v>10</v>
      </c>
      <c r="H58" s="51">
        <v>0</v>
      </c>
      <c r="I58" s="51">
        <v>0</v>
      </c>
      <c r="J58" s="51">
        <v>0</v>
      </c>
      <c r="K58" s="51" t="s">
        <v>48</v>
      </c>
      <c r="L58" s="51">
        <v>-6</v>
      </c>
      <c r="M58" s="51" t="s">
        <v>115</v>
      </c>
    </row>
    <row r="59" spans="1:13" ht="33.75">
      <c r="A59" s="51" t="s">
        <v>64</v>
      </c>
      <c r="B59" s="51" t="s">
        <v>128</v>
      </c>
      <c r="C59" s="51" t="s">
        <v>48</v>
      </c>
      <c r="D59" s="51" t="s">
        <v>48</v>
      </c>
      <c r="E59" s="52" t="s">
        <v>65</v>
      </c>
      <c r="F59" s="51">
        <v>5</v>
      </c>
      <c r="G59" s="51" t="s">
        <v>48</v>
      </c>
      <c r="H59" s="51" t="s">
        <v>48</v>
      </c>
      <c r="I59" s="51">
        <v>5</v>
      </c>
      <c r="J59" s="51" t="s">
        <v>48</v>
      </c>
      <c r="K59" s="51" t="s">
        <v>48</v>
      </c>
      <c r="L59" s="51" t="s">
        <v>48</v>
      </c>
      <c r="M59" s="51" t="s">
        <v>129</v>
      </c>
    </row>
    <row r="60" spans="1:13" ht="33.75">
      <c r="A60" s="51" t="s">
        <v>64</v>
      </c>
      <c r="B60" s="51" t="s">
        <v>130</v>
      </c>
      <c r="C60" s="51" t="s">
        <v>48</v>
      </c>
      <c r="D60" s="51" t="s">
        <v>48</v>
      </c>
      <c r="E60" s="52" t="s">
        <v>65</v>
      </c>
      <c r="F60" s="51">
        <v>0</v>
      </c>
      <c r="G60" s="51" t="s">
        <v>48</v>
      </c>
      <c r="H60" s="51" t="s">
        <v>48</v>
      </c>
      <c r="I60" s="51" t="s">
        <v>48</v>
      </c>
      <c r="J60" s="51" t="s">
        <v>48</v>
      </c>
      <c r="K60" s="51" t="s">
        <v>48</v>
      </c>
      <c r="L60" s="51" t="s">
        <v>48</v>
      </c>
      <c r="M60" s="51" t="s">
        <v>131</v>
      </c>
    </row>
    <row r="61" spans="1:13" ht="22.5">
      <c r="A61" s="51" t="s">
        <v>64</v>
      </c>
      <c r="B61" s="51" t="s">
        <v>132</v>
      </c>
      <c r="C61" s="51" t="s">
        <v>48</v>
      </c>
      <c r="D61" s="51" t="s">
        <v>48</v>
      </c>
      <c r="E61" s="52" t="s">
        <v>65</v>
      </c>
      <c r="F61" s="51">
        <v>0</v>
      </c>
      <c r="G61" s="51" t="s">
        <v>48</v>
      </c>
      <c r="H61" s="51" t="s">
        <v>48</v>
      </c>
      <c r="I61" s="51" t="s">
        <v>48</v>
      </c>
      <c r="J61" s="51" t="s">
        <v>48</v>
      </c>
      <c r="K61" s="51" t="s">
        <v>48</v>
      </c>
      <c r="L61" s="51" t="s">
        <v>48</v>
      </c>
      <c r="M61" s="51" t="s">
        <v>133</v>
      </c>
    </row>
    <row r="62" spans="1:13" ht="13.5">
      <c r="A62" s="51">
        <v>19</v>
      </c>
      <c r="B62" s="52" t="s">
        <v>206</v>
      </c>
      <c r="C62" s="52" t="s">
        <v>65</v>
      </c>
      <c r="D62" s="51" t="s">
        <v>48</v>
      </c>
      <c r="E62" s="52" t="s">
        <v>65</v>
      </c>
      <c r="F62" s="51">
        <v>-1</v>
      </c>
      <c r="G62" s="51" t="s">
        <v>48</v>
      </c>
      <c r="H62" s="51" t="s">
        <v>48</v>
      </c>
      <c r="I62" s="51" t="s">
        <v>48</v>
      </c>
      <c r="J62" s="51" t="s">
        <v>48</v>
      </c>
      <c r="K62" s="51" t="s">
        <v>48</v>
      </c>
      <c r="L62" s="51">
        <v>-1</v>
      </c>
      <c r="M62" s="51" t="s">
        <v>135</v>
      </c>
    </row>
    <row r="63" spans="1:13" ht="45">
      <c r="A63" s="51">
        <v>20</v>
      </c>
      <c r="B63" s="52" t="s">
        <v>136</v>
      </c>
      <c r="C63" s="51" t="s">
        <v>48</v>
      </c>
      <c r="D63" s="51" t="s">
        <v>48</v>
      </c>
      <c r="E63" s="51" t="s">
        <v>65</v>
      </c>
      <c r="F63" s="51">
        <v>0</v>
      </c>
      <c r="G63" s="51" t="s">
        <v>48</v>
      </c>
      <c r="H63" s="51" t="s">
        <v>48</v>
      </c>
      <c r="I63" s="51" t="s">
        <v>48</v>
      </c>
      <c r="J63" s="51" t="s">
        <v>48</v>
      </c>
      <c r="K63" s="51" t="s">
        <v>48</v>
      </c>
      <c r="L63" s="51" t="s">
        <v>48</v>
      </c>
      <c r="M63" s="51" t="s">
        <v>137</v>
      </c>
    </row>
    <row r="64" spans="1:13" ht="33.75">
      <c r="A64" s="51">
        <v>23</v>
      </c>
      <c r="B64" s="52" t="s">
        <v>138</v>
      </c>
      <c r="C64" s="51" t="s">
        <v>65</v>
      </c>
      <c r="D64" s="51" t="s">
        <v>48</v>
      </c>
      <c r="E64" s="52" t="s">
        <v>65</v>
      </c>
      <c r="F64" s="51">
        <v>0</v>
      </c>
      <c r="G64" s="51" t="s">
        <v>48</v>
      </c>
      <c r="H64" s="51">
        <v>0</v>
      </c>
      <c r="I64" s="51" t="s">
        <v>48</v>
      </c>
      <c r="J64" s="51" t="s">
        <v>48</v>
      </c>
      <c r="K64" s="51" t="s">
        <v>48</v>
      </c>
      <c r="L64" s="51" t="s">
        <v>48</v>
      </c>
      <c r="M64" s="51" t="s">
        <v>139</v>
      </c>
    </row>
    <row r="65" spans="1:13" ht="27">
      <c r="A65" s="51" t="s">
        <v>48</v>
      </c>
      <c r="B65" s="52" t="s">
        <v>140</v>
      </c>
      <c r="C65" s="52" t="s">
        <v>65</v>
      </c>
      <c r="D65" s="51" t="s">
        <v>48</v>
      </c>
      <c r="E65" s="52" t="s">
        <v>65</v>
      </c>
      <c r="F65" s="51">
        <v>-10</v>
      </c>
      <c r="G65" s="51" t="s">
        <v>48</v>
      </c>
      <c r="H65" s="51" t="s">
        <v>48</v>
      </c>
      <c r="I65" s="51" t="s">
        <v>48</v>
      </c>
      <c r="J65" s="51" t="s">
        <v>48</v>
      </c>
      <c r="K65" s="51" t="s">
        <v>48</v>
      </c>
      <c r="L65" s="51" t="s">
        <v>48</v>
      </c>
      <c r="M65" s="51" t="s">
        <v>69</v>
      </c>
    </row>
    <row r="66" spans="1:13" ht="22.5">
      <c r="A66" s="51">
        <v>27</v>
      </c>
      <c r="B66" s="52" t="s">
        <v>141</v>
      </c>
      <c r="C66" s="51" t="s">
        <v>48</v>
      </c>
      <c r="D66" s="51" t="s">
        <v>48</v>
      </c>
      <c r="E66" s="51" t="s">
        <v>142</v>
      </c>
      <c r="F66" s="51">
        <v>0</v>
      </c>
      <c r="G66" s="51" t="s">
        <v>48</v>
      </c>
      <c r="H66" s="51">
        <v>0</v>
      </c>
      <c r="I66" s="51">
        <v>0</v>
      </c>
      <c r="J66" s="51" t="s">
        <v>48</v>
      </c>
      <c r="K66" s="51" t="s">
        <v>48</v>
      </c>
      <c r="L66" s="51" t="s">
        <v>48</v>
      </c>
      <c r="M66" s="51" t="s">
        <v>143</v>
      </c>
    </row>
    <row r="67" spans="1:13" ht="40.5">
      <c r="A67" s="51" t="s">
        <v>48</v>
      </c>
      <c r="B67" s="52" t="s">
        <v>144</v>
      </c>
      <c r="C67" s="51" t="s">
        <v>48</v>
      </c>
      <c r="D67" s="51" t="s">
        <v>48</v>
      </c>
      <c r="E67" s="51" t="s">
        <v>48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 t="s">
        <v>48</v>
      </c>
    </row>
    <row r="68" spans="1:13" ht="33.75">
      <c r="A68" s="51">
        <v>29</v>
      </c>
      <c r="B68" s="52" t="s">
        <v>145</v>
      </c>
      <c r="C68" s="51" t="s">
        <v>48</v>
      </c>
      <c r="D68" s="51" t="s">
        <v>48</v>
      </c>
      <c r="E68" s="51" t="s">
        <v>48</v>
      </c>
      <c r="F68" s="51">
        <v>0</v>
      </c>
      <c r="G68" s="51" t="s">
        <v>48</v>
      </c>
      <c r="H68" s="51" t="s">
        <v>48</v>
      </c>
      <c r="I68" s="51" t="s">
        <v>48</v>
      </c>
      <c r="J68" s="51" t="s">
        <v>48</v>
      </c>
      <c r="K68" s="51" t="s">
        <v>48</v>
      </c>
      <c r="L68" s="51" t="s">
        <v>48</v>
      </c>
      <c r="M68" s="51" t="s">
        <v>73</v>
      </c>
    </row>
    <row r="69" spans="1:13" ht="33.75">
      <c r="A69" s="51">
        <v>28</v>
      </c>
      <c r="B69" s="52" t="s">
        <v>208</v>
      </c>
      <c r="C69" s="51" t="s">
        <v>48</v>
      </c>
      <c r="D69" s="51" t="s">
        <v>48</v>
      </c>
      <c r="E69" s="52" t="s">
        <v>65</v>
      </c>
      <c r="F69" s="51">
        <v>0</v>
      </c>
      <c r="G69" s="51" t="s">
        <v>48</v>
      </c>
      <c r="H69" s="51" t="s">
        <v>48</v>
      </c>
      <c r="I69" s="51" t="s">
        <v>48</v>
      </c>
      <c r="J69" s="51" t="s">
        <v>48</v>
      </c>
      <c r="K69" s="51" t="s">
        <v>48</v>
      </c>
      <c r="L69" s="51" t="s">
        <v>48</v>
      </c>
      <c r="M69" s="51" t="s">
        <v>147</v>
      </c>
    </row>
    <row r="70" spans="1:13" ht="45">
      <c r="A70" s="51" t="s">
        <v>64</v>
      </c>
      <c r="B70" s="51" t="s">
        <v>81</v>
      </c>
      <c r="C70" s="51" t="s">
        <v>48</v>
      </c>
      <c r="D70" s="51" t="s">
        <v>48</v>
      </c>
      <c r="E70" s="52" t="s">
        <v>65</v>
      </c>
      <c r="F70" s="51">
        <v>0</v>
      </c>
      <c r="G70" s="51" t="s">
        <v>48</v>
      </c>
      <c r="H70" s="51" t="s">
        <v>48</v>
      </c>
      <c r="I70" s="51" t="s">
        <v>48</v>
      </c>
      <c r="J70" s="51" t="s">
        <v>48</v>
      </c>
      <c r="K70" s="51" t="s">
        <v>48</v>
      </c>
      <c r="L70" s="51" t="s">
        <v>48</v>
      </c>
      <c r="M70" s="51" t="s">
        <v>148</v>
      </c>
    </row>
    <row r="71" spans="1:13" ht="22.5">
      <c r="A71" s="51">
        <v>30</v>
      </c>
      <c r="B71" s="52" t="s">
        <v>209</v>
      </c>
      <c r="C71" s="52" t="s">
        <v>65</v>
      </c>
      <c r="D71" s="51" t="s">
        <v>48</v>
      </c>
      <c r="E71" s="51" t="s">
        <v>64</v>
      </c>
      <c r="F71" s="51">
        <v>0</v>
      </c>
      <c r="G71" s="51">
        <v>0</v>
      </c>
      <c r="H71" s="51">
        <v>0</v>
      </c>
      <c r="I71" s="51">
        <v>0</v>
      </c>
      <c r="J71" s="51">
        <v>3</v>
      </c>
      <c r="K71" s="51" t="s">
        <v>48</v>
      </c>
      <c r="L71" s="51" t="s">
        <v>48</v>
      </c>
      <c r="M71" s="51" t="s">
        <v>69</v>
      </c>
    </row>
    <row r="72" spans="1:13" ht="27">
      <c r="A72" s="51" t="s">
        <v>48</v>
      </c>
      <c r="B72" s="52" t="s">
        <v>154</v>
      </c>
      <c r="C72" s="52" t="s">
        <v>65</v>
      </c>
      <c r="D72" s="51" t="s">
        <v>48</v>
      </c>
      <c r="E72" s="52" t="s">
        <v>65</v>
      </c>
      <c r="F72" s="51">
        <v>13</v>
      </c>
      <c r="G72" s="51">
        <v>0</v>
      </c>
      <c r="H72" s="51">
        <v>0</v>
      </c>
      <c r="I72" s="51">
        <v>0</v>
      </c>
      <c r="J72" s="51">
        <v>0</v>
      </c>
      <c r="K72" s="51" t="s">
        <v>48</v>
      </c>
      <c r="L72" s="51">
        <v>-7</v>
      </c>
      <c r="M72" s="51" t="s">
        <v>115</v>
      </c>
    </row>
    <row r="73" spans="1:13" ht="27">
      <c r="A73" s="51" t="s">
        <v>48</v>
      </c>
      <c r="B73" s="52" t="s">
        <v>154</v>
      </c>
      <c r="C73" s="52" t="s">
        <v>65</v>
      </c>
      <c r="D73" s="51" t="s">
        <v>48</v>
      </c>
      <c r="E73" s="52" t="s">
        <v>65</v>
      </c>
      <c r="F73" s="51">
        <v>-12</v>
      </c>
      <c r="G73" s="51">
        <v>9</v>
      </c>
      <c r="H73" s="51">
        <v>0</v>
      </c>
      <c r="I73" s="51">
        <v>0</v>
      </c>
      <c r="J73" s="51">
        <v>0</v>
      </c>
      <c r="K73" s="51" t="s">
        <v>48</v>
      </c>
      <c r="L73" s="51">
        <v>0</v>
      </c>
      <c r="M73" s="51" t="s">
        <v>115</v>
      </c>
    </row>
    <row r="74" spans="1:13" ht="27">
      <c r="A74" s="51" t="s">
        <v>48</v>
      </c>
      <c r="B74" s="52" t="s">
        <v>154</v>
      </c>
      <c r="C74" s="52" t="s">
        <v>65</v>
      </c>
      <c r="D74" s="51" t="s">
        <v>48</v>
      </c>
      <c r="E74" s="52" t="s">
        <v>65</v>
      </c>
      <c r="F74" s="51">
        <v>-9</v>
      </c>
      <c r="G74" s="51">
        <v>0</v>
      </c>
      <c r="H74" s="51">
        <v>9</v>
      </c>
      <c r="I74" s="51">
        <v>0</v>
      </c>
      <c r="J74" s="51">
        <v>0</v>
      </c>
      <c r="K74" s="51" t="s">
        <v>48</v>
      </c>
      <c r="L74" s="51">
        <v>0</v>
      </c>
      <c r="M74" s="51" t="s">
        <v>115</v>
      </c>
    </row>
    <row r="75" spans="1:13" ht="27">
      <c r="A75" s="51" t="s">
        <v>48</v>
      </c>
      <c r="B75" s="52" t="s">
        <v>154</v>
      </c>
      <c r="C75" s="52" t="s">
        <v>65</v>
      </c>
      <c r="D75" s="51" t="s">
        <v>48</v>
      </c>
      <c r="E75" s="52" t="s">
        <v>65</v>
      </c>
      <c r="F75" s="51">
        <v>4</v>
      </c>
      <c r="G75" s="51">
        <v>0</v>
      </c>
      <c r="H75" s="51">
        <v>0</v>
      </c>
      <c r="I75" s="51">
        <v>0</v>
      </c>
      <c r="J75" s="51">
        <v>0</v>
      </c>
      <c r="K75" s="51" t="s">
        <v>48</v>
      </c>
      <c r="L75" s="51">
        <v>-3</v>
      </c>
      <c r="M75" s="51" t="s">
        <v>115</v>
      </c>
    </row>
    <row r="76" spans="1:13" ht="13.5">
      <c r="A76" s="51" t="s">
        <v>48</v>
      </c>
      <c r="B76" s="51" t="s">
        <v>48</v>
      </c>
      <c r="C76" s="51" t="s">
        <v>48</v>
      </c>
      <c r="D76" s="51" t="s">
        <v>48</v>
      </c>
      <c r="E76" s="51" t="s">
        <v>48</v>
      </c>
      <c r="F76" s="51" t="s">
        <v>55</v>
      </c>
      <c r="G76" s="51" t="s">
        <v>56</v>
      </c>
      <c r="H76" s="51" t="s">
        <v>57</v>
      </c>
      <c r="I76" s="51" t="s">
        <v>58</v>
      </c>
      <c r="J76" s="51" t="s">
        <v>59</v>
      </c>
      <c r="K76" s="51" t="s">
        <v>60</v>
      </c>
      <c r="L76" s="51" t="s">
        <v>61</v>
      </c>
      <c r="M76" s="51" t="s">
        <v>62</v>
      </c>
    </row>
    <row r="77" spans="1:28" ht="13.5">
      <c r="A77" s="51" t="s">
        <v>48</v>
      </c>
      <c r="B77" s="51" t="s">
        <v>150</v>
      </c>
      <c r="C77" s="51" t="s">
        <v>48</v>
      </c>
      <c r="D77" s="51" t="s">
        <v>48</v>
      </c>
      <c r="E77" s="51" t="s">
        <v>48</v>
      </c>
      <c r="F77" s="51">
        <v>3</v>
      </c>
      <c r="G77" s="51">
        <v>18</v>
      </c>
      <c r="H77" s="51">
        <v>29</v>
      </c>
      <c r="I77" s="51">
        <v>17</v>
      </c>
      <c r="J77" s="51">
        <v>16</v>
      </c>
      <c r="K77" s="51">
        <v>37</v>
      </c>
      <c r="L77" s="51">
        <v>-3</v>
      </c>
      <c r="M77" s="51" t="s">
        <v>48</v>
      </c>
      <c r="N77">
        <f>SUM(F54:F75)</f>
        <v>3</v>
      </c>
      <c r="O77">
        <f aca="true" t="shared" si="4" ref="O77:T77">SUM(G54:G75)</f>
        <v>18</v>
      </c>
      <c r="P77">
        <f t="shared" si="4"/>
        <v>29</v>
      </c>
      <c r="Q77">
        <f t="shared" si="4"/>
        <v>17</v>
      </c>
      <c r="R77">
        <f t="shared" si="4"/>
        <v>16</v>
      </c>
      <c r="S77">
        <f t="shared" si="4"/>
        <v>37</v>
      </c>
      <c r="T77">
        <f t="shared" si="4"/>
        <v>-3</v>
      </c>
      <c r="V77">
        <f aca="true" t="shared" si="5" ref="V77:AB77">F77-N77</f>
        <v>0</v>
      </c>
      <c r="W77">
        <f t="shared" si="5"/>
        <v>0</v>
      </c>
      <c r="X77">
        <f t="shared" si="5"/>
        <v>0</v>
      </c>
      <c r="Y77">
        <f t="shared" si="5"/>
        <v>0</v>
      </c>
      <c r="Z77">
        <f t="shared" si="5"/>
        <v>0</v>
      </c>
      <c r="AA77">
        <f t="shared" si="5"/>
        <v>0</v>
      </c>
      <c r="AB77">
        <f t="shared" si="5"/>
        <v>0</v>
      </c>
    </row>
    <row r="78" spans="1:13" ht="13.5">
      <c r="A78" s="51" t="s">
        <v>48</v>
      </c>
      <c r="B78" s="51" t="s">
        <v>151</v>
      </c>
      <c r="C78" s="51" t="s">
        <v>48</v>
      </c>
      <c r="D78" s="51" t="s">
        <v>48</v>
      </c>
      <c r="E78" s="51" t="s">
        <v>48</v>
      </c>
      <c r="F78" s="51" t="s">
        <v>48</v>
      </c>
      <c r="G78" s="51" t="s">
        <v>48</v>
      </c>
      <c r="H78" s="51" t="s">
        <v>48</v>
      </c>
      <c r="I78" s="51" t="s">
        <v>48</v>
      </c>
      <c r="J78" s="51" t="s">
        <v>48</v>
      </c>
      <c r="K78" s="51" t="s">
        <v>48</v>
      </c>
      <c r="L78" s="51" t="s">
        <v>48</v>
      </c>
      <c r="M78" s="51" t="s">
        <v>48</v>
      </c>
    </row>
    <row r="79" spans="1:13" ht="13.5">
      <c r="A79" s="51" t="s">
        <v>50</v>
      </c>
      <c r="B79" s="51" t="s">
        <v>51</v>
      </c>
      <c r="C79" s="51" t="s">
        <v>52</v>
      </c>
      <c r="D79" s="51" t="s">
        <v>53</v>
      </c>
      <c r="E79" s="51" t="s">
        <v>54</v>
      </c>
      <c r="F79" s="51" t="s">
        <v>55</v>
      </c>
      <c r="G79" s="51" t="s">
        <v>56</v>
      </c>
      <c r="H79" s="51" t="s">
        <v>57</v>
      </c>
      <c r="I79" s="51" t="s">
        <v>58</v>
      </c>
      <c r="J79" s="51" t="s">
        <v>59</v>
      </c>
      <c r="K79" s="51" t="s">
        <v>60</v>
      </c>
      <c r="L79" s="51" t="s">
        <v>61</v>
      </c>
      <c r="M79" s="51" t="s">
        <v>62</v>
      </c>
    </row>
    <row r="80" spans="1:13" ht="45">
      <c r="A80" s="51" t="s">
        <v>48</v>
      </c>
      <c r="B80" s="51" t="s">
        <v>152</v>
      </c>
      <c r="C80" s="52" t="s">
        <v>65</v>
      </c>
      <c r="D80" s="51" t="s">
        <v>48</v>
      </c>
      <c r="E80" s="51" t="s">
        <v>48</v>
      </c>
      <c r="F80" s="51">
        <v>0</v>
      </c>
      <c r="G80" s="51" t="s">
        <v>48</v>
      </c>
      <c r="H80" s="51">
        <v>20</v>
      </c>
      <c r="I80" s="51" t="s">
        <v>48</v>
      </c>
      <c r="J80" s="51" t="s">
        <v>48</v>
      </c>
      <c r="K80" s="51">
        <v>0</v>
      </c>
      <c r="L80" s="51">
        <v>5</v>
      </c>
      <c r="M80" s="51" t="s">
        <v>153</v>
      </c>
    </row>
    <row r="81" spans="1:13" ht="27">
      <c r="A81" s="51" t="s">
        <v>48</v>
      </c>
      <c r="B81" s="52" t="s">
        <v>155</v>
      </c>
      <c r="C81" s="51"/>
      <c r="D81" s="51" t="s">
        <v>48</v>
      </c>
      <c r="E81" s="52" t="s">
        <v>65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 t="s">
        <v>48</v>
      </c>
      <c r="M81" s="51" t="s">
        <v>156</v>
      </c>
    </row>
    <row r="82" spans="1:13" ht="22.5">
      <c r="A82" s="51">
        <v>32</v>
      </c>
      <c r="B82" s="52" t="s">
        <v>157</v>
      </c>
      <c r="C82" s="52" t="s">
        <v>65</v>
      </c>
      <c r="D82" s="51" t="s">
        <v>48</v>
      </c>
      <c r="E82" s="52" t="s">
        <v>65</v>
      </c>
      <c r="F82" s="51">
        <v>57</v>
      </c>
      <c r="G82" s="51">
        <v>24</v>
      </c>
      <c r="H82" s="51">
        <v>32</v>
      </c>
      <c r="I82" s="51">
        <v>40</v>
      </c>
      <c r="J82" s="51">
        <v>0</v>
      </c>
      <c r="K82" s="51" t="s">
        <v>48</v>
      </c>
      <c r="L82" s="51">
        <v>0</v>
      </c>
      <c r="M82" s="51" t="s">
        <v>69</v>
      </c>
    </row>
    <row r="83" spans="1:13" ht="22.5">
      <c r="A83" s="51">
        <v>33</v>
      </c>
      <c r="B83" s="52" t="s">
        <v>211</v>
      </c>
      <c r="C83" s="51"/>
      <c r="D83" s="51"/>
      <c r="E83" s="52" t="s">
        <v>65</v>
      </c>
      <c r="F83" s="51">
        <v>0</v>
      </c>
      <c r="G83" s="51">
        <v>40</v>
      </c>
      <c r="H83" s="51">
        <v>0</v>
      </c>
      <c r="I83" s="51">
        <v>0</v>
      </c>
      <c r="J83" s="51">
        <v>0</v>
      </c>
      <c r="K83" s="51" t="s">
        <v>48</v>
      </c>
      <c r="L83" s="51">
        <v>0</v>
      </c>
      <c r="M83" s="51" t="s">
        <v>69</v>
      </c>
    </row>
    <row r="84" spans="1:13" ht="56.25">
      <c r="A84" s="51">
        <v>37</v>
      </c>
      <c r="B84" s="52" t="s">
        <v>159</v>
      </c>
      <c r="C84" s="52" t="s">
        <v>65</v>
      </c>
      <c r="D84" s="52" t="s">
        <v>65</v>
      </c>
      <c r="E84" s="51" t="s">
        <v>48</v>
      </c>
      <c r="F84" s="51">
        <v>0</v>
      </c>
      <c r="G84" s="51">
        <v>-4</v>
      </c>
      <c r="H84" s="51">
        <v>-32</v>
      </c>
      <c r="I84" s="51">
        <v>-6</v>
      </c>
      <c r="J84" s="51" t="s">
        <v>48</v>
      </c>
      <c r="K84" s="51">
        <v>-30</v>
      </c>
      <c r="L84" s="51" t="s">
        <v>48</v>
      </c>
      <c r="M84" s="51" t="s">
        <v>160</v>
      </c>
    </row>
    <row r="85" spans="1:13" ht="40.5">
      <c r="A85" s="51" t="s">
        <v>48</v>
      </c>
      <c r="B85" s="52" t="s">
        <v>161</v>
      </c>
      <c r="C85" s="52" t="s">
        <v>65</v>
      </c>
      <c r="D85" s="51" t="s">
        <v>48</v>
      </c>
      <c r="E85" s="51" t="s">
        <v>48</v>
      </c>
      <c r="F85" s="51" t="s">
        <v>48</v>
      </c>
      <c r="G85" s="51" t="s">
        <v>48</v>
      </c>
      <c r="H85" s="51" t="s">
        <v>48</v>
      </c>
      <c r="I85" s="51">
        <v>3</v>
      </c>
      <c r="J85" s="51" t="s">
        <v>48</v>
      </c>
      <c r="K85" s="51" t="s">
        <v>48</v>
      </c>
      <c r="L85" s="51" t="s">
        <v>48</v>
      </c>
      <c r="M85" s="51" t="s">
        <v>69</v>
      </c>
    </row>
    <row r="86" spans="1:13" ht="27">
      <c r="A86" s="51" t="s">
        <v>48</v>
      </c>
      <c r="B86" s="52" t="s">
        <v>162</v>
      </c>
      <c r="C86" s="51" t="s">
        <v>65</v>
      </c>
      <c r="D86" s="51" t="s">
        <v>48</v>
      </c>
      <c r="E86" s="52" t="s">
        <v>65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 t="s">
        <v>48</v>
      </c>
      <c r="L86" s="51">
        <v>0</v>
      </c>
      <c r="M86" s="51" t="s">
        <v>135</v>
      </c>
    </row>
    <row r="87" spans="1:13" ht="13.5">
      <c r="A87" s="51" t="s">
        <v>48</v>
      </c>
      <c r="B87" s="51" t="s">
        <v>163</v>
      </c>
      <c r="C87" s="51" t="s">
        <v>65</v>
      </c>
      <c r="D87" s="51" t="s">
        <v>48</v>
      </c>
      <c r="E87" s="52" t="s">
        <v>65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 t="s">
        <v>48</v>
      </c>
      <c r="L87" s="51">
        <v>0</v>
      </c>
      <c r="M87" s="51" t="s">
        <v>164</v>
      </c>
    </row>
    <row r="88" spans="1:13" ht="13.5">
      <c r="A88" s="51" t="s">
        <v>50</v>
      </c>
      <c r="B88" s="51" t="s">
        <v>51</v>
      </c>
      <c r="C88" s="51" t="s">
        <v>48</v>
      </c>
      <c r="D88" s="51" t="s">
        <v>48</v>
      </c>
      <c r="E88" s="51" t="s">
        <v>48</v>
      </c>
      <c r="F88" s="51" t="s">
        <v>55</v>
      </c>
      <c r="G88" s="51" t="s">
        <v>56</v>
      </c>
      <c r="H88" s="51" t="s">
        <v>57</v>
      </c>
      <c r="I88" s="51" t="s">
        <v>58</v>
      </c>
      <c r="J88" s="51" t="s">
        <v>59</v>
      </c>
      <c r="K88" s="51" t="s">
        <v>60</v>
      </c>
      <c r="L88" s="51" t="s">
        <v>61</v>
      </c>
      <c r="M88" s="51" t="s">
        <v>62</v>
      </c>
    </row>
    <row r="89" spans="1:28" ht="13.5">
      <c r="A89" s="51" t="s">
        <v>48</v>
      </c>
      <c r="B89" s="51" t="s">
        <v>165</v>
      </c>
      <c r="C89" s="51" t="s">
        <v>48</v>
      </c>
      <c r="D89" s="51" t="s">
        <v>48</v>
      </c>
      <c r="E89" s="51" t="s">
        <v>48</v>
      </c>
      <c r="F89" s="51">
        <v>60</v>
      </c>
      <c r="G89" s="51">
        <v>78</v>
      </c>
      <c r="H89" s="51">
        <v>49</v>
      </c>
      <c r="I89" s="51">
        <v>54</v>
      </c>
      <c r="J89" s="51">
        <v>16</v>
      </c>
      <c r="K89" s="51">
        <v>7</v>
      </c>
      <c r="L89" s="51">
        <v>2</v>
      </c>
      <c r="M89" s="51" t="s">
        <v>48</v>
      </c>
      <c r="N89">
        <f>SUM(F76:F87)</f>
        <v>60</v>
      </c>
      <c r="O89">
        <f aca="true" t="shared" si="6" ref="O89:T89">SUM(G76:G87)</f>
        <v>78</v>
      </c>
      <c r="P89">
        <f t="shared" si="6"/>
        <v>49</v>
      </c>
      <c r="Q89">
        <f t="shared" si="6"/>
        <v>54</v>
      </c>
      <c r="R89">
        <f t="shared" si="6"/>
        <v>16</v>
      </c>
      <c r="S89">
        <f t="shared" si="6"/>
        <v>7</v>
      </c>
      <c r="T89">
        <f t="shared" si="6"/>
        <v>2</v>
      </c>
      <c r="V89">
        <f aca="true" t="shared" si="7" ref="V89:AB89">F89-N89</f>
        <v>0</v>
      </c>
      <c r="W89">
        <f t="shared" si="7"/>
        <v>0</v>
      </c>
      <c r="X89">
        <f t="shared" si="7"/>
        <v>0</v>
      </c>
      <c r="Y89">
        <f t="shared" si="7"/>
        <v>0</v>
      </c>
      <c r="Z89">
        <f t="shared" si="7"/>
        <v>0</v>
      </c>
      <c r="AA89">
        <f t="shared" si="7"/>
        <v>0</v>
      </c>
      <c r="AB89">
        <f t="shared" si="7"/>
        <v>0</v>
      </c>
    </row>
    <row r="90" spans="1:13" ht="13.5">
      <c r="A90" s="51" t="s">
        <v>48</v>
      </c>
      <c r="B90" s="51" t="s">
        <v>166</v>
      </c>
      <c r="C90" s="51" t="s">
        <v>48</v>
      </c>
      <c r="D90" s="51" t="s">
        <v>48</v>
      </c>
      <c r="E90" s="51" t="s">
        <v>48</v>
      </c>
      <c r="F90" s="51" t="s">
        <v>48</v>
      </c>
      <c r="G90" s="51" t="s">
        <v>48</v>
      </c>
      <c r="H90" s="51" t="s">
        <v>48</v>
      </c>
      <c r="I90" s="51" t="s">
        <v>48</v>
      </c>
      <c r="J90" s="51" t="s">
        <v>48</v>
      </c>
      <c r="K90" s="51" t="s">
        <v>48</v>
      </c>
      <c r="L90" s="51" t="s">
        <v>48</v>
      </c>
      <c r="M90" s="51" t="s">
        <v>48</v>
      </c>
    </row>
    <row r="91" spans="1:13" ht="13.5">
      <c r="A91" s="51" t="s">
        <v>50</v>
      </c>
      <c r="B91" s="51" t="s">
        <v>51</v>
      </c>
      <c r="C91" s="51" t="s">
        <v>52</v>
      </c>
      <c r="D91" s="51" t="s">
        <v>53</v>
      </c>
      <c r="E91" s="51" t="s">
        <v>54</v>
      </c>
      <c r="F91" s="51" t="s">
        <v>55</v>
      </c>
      <c r="G91" s="51" t="s">
        <v>56</v>
      </c>
      <c r="H91" s="51" t="s">
        <v>57</v>
      </c>
      <c r="I91" s="51" t="s">
        <v>58</v>
      </c>
      <c r="J91" s="51" t="s">
        <v>59</v>
      </c>
      <c r="K91" s="51" t="s">
        <v>60</v>
      </c>
      <c r="L91" s="51" t="s">
        <v>61</v>
      </c>
      <c r="M91" s="51" t="s">
        <v>62</v>
      </c>
    </row>
    <row r="92" spans="1:13" ht="13.5">
      <c r="A92" s="51" t="s">
        <v>48</v>
      </c>
      <c r="B92" s="51" t="s">
        <v>152</v>
      </c>
      <c r="C92" s="52" t="s">
        <v>65</v>
      </c>
      <c r="D92" s="51" t="s">
        <v>48</v>
      </c>
      <c r="E92" s="51" t="s">
        <v>48</v>
      </c>
      <c r="F92" s="51">
        <v>0</v>
      </c>
      <c r="G92" s="51">
        <v>-5</v>
      </c>
      <c r="H92" s="51">
        <v>10</v>
      </c>
      <c r="I92" s="51">
        <v>0</v>
      </c>
      <c r="J92" s="51">
        <v>0</v>
      </c>
      <c r="K92" s="51">
        <v>0</v>
      </c>
      <c r="L92" s="51">
        <v>5</v>
      </c>
      <c r="M92" s="51" t="s">
        <v>48</v>
      </c>
    </row>
    <row r="93" spans="1:13" ht="22.5">
      <c r="A93" s="51">
        <v>39</v>
      </c>
      <c r="B93" s="52" t="s">
        <v>167</v>
      </c>
      <c r="C93" s="52" t="s">
        <v>65</v>
      </c>
      <c r="D93" s="52" t="s">
        <v>65</v>
      </c>
      <c r="E93" s="51" t="s">
        <v>48</v>
      </c>
      <c r="F93" s="51">
        <v>0</v>
      </c>
      <c r="G93" s="51">
        <v>0</v>
      </c>
      <c r="H93" s="51">
        <v>0</v>
      </c>
      <c r="I93" s="51">
        <v>-22</v>
      </c>
      <c r="J93" s="51">
        <v>0</v>
      </c>
      <c r="K93" s="51" t="s">
        <v>48</v>
      </c>
      <c r="L93" s="51">
        <v>0</v>
      </c>
      <c r="M93" s="51" t="s">
        <v>79</v>
      </c>
    </row>
    <row r="94" spans="1:13" ht="45">
      <c r="A94" s="51">
        <v>40</v>
      </c>
      <c r="B94" s="52" t="s">
        <v>168</v>
      </c>
      <c r="C94" s="51" t="s">
        <v>65</v>
      </c>
      <c r="D94" s="52" t="s">
        <v>65</v>
      </c>
      <c r="E94" s="52" t="s">
        <v>65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 t="s">
        <v>48</v>
      </c>
      <c r="L94" s="51">
        <v>0</v>
      </c>
      <c r="M94" s="51" t="s">
        <v>169</v>
      </c>
    </row>
    <row r="95" spans="1:13" ht="45">
      <c r="A95" s="51" t="s">
        <v>48</v>
      </c>
      <c r="B95" s="52" t="s">
        <v>170</v>
      </c>
      <c r="C95" s="52" t="s">
        <v>65</v>
      </c>
      <c r="D95" s="52" t="s">
        <v>65</v>
      </c>
      <c r="E95" s="52" t="s">
        <v>65</v>
      </c>
      <c r="F95" s="51">
        <v>0</v>
      </c>
      <c r="G95" s="51">
        <v>4</v>
      </c>
      <c r="H95" s="51">
        <v>32</v>
      </c>
      <c r="I95" s="51">
        <v>28</v>
      </c>
      <c r="J95" s="51" t="s">
        <v>48</v>
      </c>
      <c r="K95" s="51">
        <v>30</v>
      </c>
      <c r="L95" s="51" t="s">
        <v>48</v>
      </c>
      <c r="M95" s="51" t="s">
        <v>169</v>
      </c>
    </row>
    <row r="96" spans="1:13" ht="22.5">
      <c r="A96" s="51">
        <v>44</v>
      </c>
      <c r="B96" s="52" t="s">
        <v>172</v>
      </c>
      <c r="C96" s="51" t="s">
        <v>65</v>
      </c>
      <c r="D96" s="51" t="s">
        <v>48</v>
      </c>
      <c r="E96" s="51" t="s">
        <v>65</v>
      </c>
      <c r="F96" s="51" t="s">
        <v>48</v>
      </c>
      <c r="G96" s="51" t="s">
        <v>48</v>
      </c>
      <c r="H96" s="51" t="s">
        <v>48</v>
      </c>
      <c r="I96" s="51" t="s">
        <v>48</v>
      </c>
      <c r="J96" s="51">
        <v>0</v>
      </c>
      <c r="K96" s="51" t="s">
        <v>48</v>
      </c>
      <c r="L96" s="51" t="s">
        <v>48</v>
      </c>
      <c r="M96" s="51" t="s">
        <v>69</v>
      </c>
    </row>
    <row r="97" spans="1:13" ht="22.5">
      <c r="A97" s="51">
        <v>45</v>
      </c>
      <c r="B97" s="52" t="s">
        <v>173</v>
      </c>
      <c r="C97" s="51" t="s">
        <v>65</v>
      </c>
      <c r="D97" s="51" t="s">
        <v>48</v>
      </c>
      <c r="E97" s="52" t="s">
        <v>65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 t="s">
        <v>69</v>
      </c>
    </row>
    <row r="98" spans="1:13" ht="22.5">
      <c r="A98" s="51" t="s">
        <v>64</v>
      </c>
      <c r="B98" s="51" t="s">
        <v>117</v>
      </c>
      <c r="C98" s="51" t="s">
        <v>48</v>
      </c>
      <c r="D98" s="51" t="s">
        <v>48</v>
      </c>
      <c r="E98" s="51" t="s">
        <v>48</v>
      </c>
      <c r="F98" s="51">
        <v>0</v>
      </c>
      <c r="G98" s="51">
        <v>0</v>
      </c>
      <c r="H98" s="51" t="s">
        <v>48</v>
      </c>
      <c r="I98" s="51" t="s">
        <v>48</v>
      </c>
      <c r="J98" s="51" t="s">
        <v>48</v>
      </c>
      <c r="K98" s="51" t="s">
        <v>48</v>
      </c>
      <c r="L98" s="51" t="s">
        <v>48</v>
      </c>
      <c r="M98" s="51" t="s">
        <v>174</v>
      </c>
    </row>
    <row r="99" spans="1:13" ht="22.5">
      <c r="A99" s="51" t="s">
        <v>48</v>
      </c>
      <c r="B99" s="52" t="s">
        <v>175</v>
      </c>
      <c r="C99" s="51" t="s">
        <v>65</v>
      </c>
      <c r="D99" s="51" t="s">
        <v>48</v>
      </c>
      <c r="E99" s="51" t="s">
        <v>65</v>
      </c>
      <c r="F99" s="51">
        <v>0</v>
      </c>
      <c r="G99" s="51">
        <v>0</v>
      </c>
      <c r="H99" s="51" t="s">
        <v>48</v>
      </c>
      <c r="I99" s="51" t="s">
        <v>48</v>
      </c>
      <c r="J99" s="51">
        <v>0</v>
      </c>
      <c r="K99" s="51" t="s">
        <v>48</v>
      </c>
      <c r="L99" s="51" t="s">
        <v>48</v>
      </c>
      <c r="M99" s="51" t="s">
        <v>69</v>
      </c>
    </row>
    <row r="100" spans="1:13" ht="22.5">
      <c r="A100" s="51" t="s">
        <v>64</v>
      </c>
      <c r="B100" s="51" t="s">
        <v>117</v>
      </c>
      <c r="C100" s="51" t="s">
        <v>48</v>
      </c>
      <c r="D100" s="51" t="s">
        <v>48</v>
      </c>
      <c r="E100" s="51" t="s">
        <v>48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 t="s">
        <v>176</v>
      </c>
    </row>
    <row r="101" spans="1:13" ht="22.5">
      <c r="A101" s="51" t="s">
        <v>64</v>
      </c>
      <c r="B101" s="51" t="s">
        <v>177</v>
      </c>
      <c r="C101" s="51" t="s">
        <v>48</v>
      </c>
      <c r="D101" s="51" t="s">
        <v>48</v>
      </c>
      <c r="E101" s="51" t="s">
        <v>48</v>
      </c>
      <c r="F101" s="51" t="s">
        <v>48</v>
      </c>
      <c r="G101" s="51">
        <v>0</v>
      </c>
      <c r="H101" s="51" t="s">
        <v>48</v>
      </c>
      <c r="I101" s="51" t="s">
        <v>48</v>
      </c>
      <c r="J101" s="51" t="s">
        <v>48</v>
      </c>
      <c r="K101" s="51" t="s">
        <v>48</v>
      </c>
      <c r="L101" s="51" t="s">
        <v>48</v>
      </c>
      <c r="M101" s="51" t="s">
        <v>174</v>
      </c>
    </row>
    <row r="102" spans="1:13" ht="27">
      <c r="A102" s="51">
        <v>47</v>
      </c>
      <c r="B102" s="52" t="s">
        <v>178</v>
      </c>
      <c r="C102" s="51" t="s">
        <v>48</v>
      </c>
      <c r="D102" s="51" t="s">
        <v>48</v>
      </c>
      <c r="E102" s="51" t="s">
        <v>179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 t="s">
        <v>48</v>
      </c>
      <c r="L102" s="51">
        <v>0</v>
      </c>
      <c r="M102" s="51" t="s">
        <v>164</v>
      </c>
    </row>
    <row r="103" spans="1:13" ht="33.75">
      <c r="A103" s="51">
        <v>48</v>
      </c>
      <c r="B103" s="52" t="s">
        <v>180</v>
      </c>
      <c r="C103" s="51" t="s">
        <v>48</v>
      </c>
      <c r="D103" s="51" t="s">
        <v>48</v>
      </c>
      <c r="E103" s="51" t="s">
        <v>142</v>
      </c>
      <c r="F103" s="51">
        <v>-44</v>
      </c>
      <c r="G103" s="51" t="s">
        <v>48</v>
      </c>
      <c r="H103" s="51" t="s">
        <v>48</v>
      </c>
      <c r="I103" s="51" t="s">
        <v>48</v>
      </c>
      <c r="J103" s="51" t="s">
        <v>48</v>
      </c>
      <c r="K103" s="51" t="s">
        <v>48</v>
      </c>
      <c r="L103" s="51" t="s">
        <v>48</v>
      </c>
      <c r="M103" s="51" t="s">
        <v>181</v>
      </c>
    </row>
    <row r="104" spans="1:13" ht="13.5">
      <c r="A104" s="51">
        <v>46</v>
      </c>
      <c r="B104" s="52" t="s">
        <v>182</v>
      </c>
      <c r="C104" s="51" t="s">
        <v>48</v>
      </c>
      <c r="D104" s="51" t="s">
        <v>48</v>
      </c>
      <c r="E104" s="51" t="s">
        <v>48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 t="s">
        <v>48</v>
      </c>
    </row>
    <row r="105" spans="1:13" ht="13.5">
      <c r="A105" s="51" t="s">
        <v>64</v>
      </c>
      <c r="B105" s="51" t="s">
        <v>81</v>
      </c>
      <c r="C105" s="51" t="s">
        <v>48</v>
      </c>
      <c r="D105" s="51" t="s">
        <v>48</v>
      </c>
      <c r="E105" s="51" t="s">
        <v>48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 t="s">
        <v>48</v>
      </c>
    </row>
    <row r="106" spans="1:13" ht="13.5">
      <c r="A106" s="51" t="s">
        <v>48</v>
      </c>
      <c r="B106" s="51" t="s">
        <v>48</v>
      </c>
      <c r="C106" s="51" t="s">
        <v>48</v>
      </c>
      <c r="D106" s="51" t="s">
        <v>48</v>
      </c>
      <c r="E106" s="51" t="s">
        <v>48</v>
      </c>
      <c r="F106" s="51" t="s">
        <v>48</v>
      </c>
      <c r="G106" s="51" t="s">
        <v>48</v>
      </c>
      <c r="H106" s="51" t="s">
        <v>48</v>
      </c>
      <c r="I106" s="51" t="s">
        <v>48</v>
      </c>
      <c r="J106" s="51" t="s">
        <v>48</v>
      </c>
      <c r="K106" s="51" t="s">
        <v>48</v>
      </c>
      <c r="L106" s="51" t="s">
        <v>48</v>
      </c>
      <c r="M106" s="51" t="s">
        <v>48</v>
      </c>
    </row>
    <row r="107" spans="1:13" ht="13.5">
      <c r="A107" s="51" t="s">
        <v>50</v>
      </c>
      <c r="B107" s="51" t="s">
        <v>184</v>
      </c>
      <c r="C107" s="51" t="s">
        <v>48</v>
      </c>
      <c r="D107" s="51" t="s">
        <v>48</v>
      </c>
      <c r="E107" s="51" t="s">
        <v>48</v>
      </c>
      <c r="F107" s="51" t="s">
        <v>55</v>
      </c>
      <c r="G107" s="51" t="s">
        <v>56</v>
      </c>
      <c r="H107" s="51" t="s">
        <v>57</v>
      </c>
      <c r="I107" s="51" t="s">
        <v>58</v>
      </c>
      <c r="J107" s="51" t="s">
        <v>59</v>
      </c>
      <c r="K107" s="51" t="s">
        <v>60</v>
      </c>
      <c r="L107" s="51" t="s">
        <v>61</v>
      </c>
      <c r="M107" s="51" t="s">
        <v>62</v>
      </c>
    </row>
    <row r="108" spans="1:28" ht="13.5">
      <c r="A108" s="51" t="s">
        <v>48</v>
      </c>
      <c r="B108" s="51" t="s">
        <v>185</v>
      </c>
      <c r="C108" s="51" t="s">
        <v>48</v>
      </c>
      <c r="D108" s="51" t="s">
        <v>48</v>
      </c>
      <c r="E108" s="51" t="s">
        <v>48</v>
      </c>
      <c r="F108" s="51">
        <v>16</v>
      </c>
      <c r="G108" s="51">
        <v>77</v>
      </c>
      <c r="H108" s="51">
        <v>91</v>
      </c>
      <c r="I108" s="51">
        <v>60</v>
      </c>
      <c r="J108" s="51">
        <v>16</v>
      </c>
      <c r="K108" s="51">
        <v>37</v>
      </c>
      <c r="L108" s="51">
        <v>7</v>
      </c>
      <c r="M108" s="51" t="s">
        <v>48</v>
      </c>
      <c r="N108">
        <f>SUM(F89:F106)</f>
        <v>16</v>
      </c>
      <c r="O108">
        <f aca="true" t="shared" si="8" ref="O108:T108">SUM(G89:G106)</f>
        <v>77</v>
      </c>
      <c r="P108">
        <f t="shared" si="8"/>
        <v>91</v>
      </c>
      <c r="Q108">
        <f t="shared" si="8"/>
        <v>60</v>
      </c>
      <c r="R108">
        <f t="shared" si="8"/>
        <v>16</v>
      </c>
      <c r="S108">
        <f t="shared" si="8"/>
        <v>37</v>
      </c>
      <c r="T108">
        <f t="shared" si="8"/>
        <v>7</v>
      </c>
      <c r="V108">
        <f aca="true" t="shared" si="9" ref="V108:AB108">F108-N108</f>
        <v>0</v>
      </c>
      <c r="W108">
        <f t="shared" si="9"/>
        <v>0</v>
      </c>
      <c r="X108">
        <f t="shared" si="9"/>
        <v>0</v>
      </c>
      <c r="Y108">
        <f t="shared" si="9"/>
        <v>0</v>
      </c>
      <c r="Z108">
        <f t="shared" si="9"/>
        <v>0</v>
      </c>
      <c r="AA108">
        <f t="shared" si="9"/>
        <v>0</v>
      </c>
      <c r="AB108">
        <f t="shared" si="9"/>
        <v>0</v>
      </c>
    </row>
    <row r="109" spans="1:13" ht="13.5">
      <c r="A109" s="444">
        <v>44</v>
      </c>
      <c r="B109" s="445" t="s">
        <v>172</v>
      </c>
      <c r="C109" s="446" t="s">
        <v>65</v>
      </c>
      <c r="D109" s="446" t="s">
        <v>65</v>
      </c>
      <c r="E109" s="446" t="s">
        <v>65</v>
      </c>
      <c r="F109" s="444" t="s">
        <v>321</v>
      </c>
      <c r="G109" s="444" t="s">
        <v>321</v>
      </c>
      <c r="H109" s="444" t="s">
        <v>321</v>
      </c>
      <c r="I109" s="444">
        <v>5</v>
      </c>
      <c r="J109" s="444" t="s">
        <v>321</v>
      </c>
      <c r="K109" s="444" t="s">
        <v>321</v>
      </c>
      <c r="L109" s="444" t="s">
        <v>321</v>
      </c>
      <c r="M109" s="444" t="s">
        <v>48</v>
      </c>
    </row>
    <row r="110" spans="1:13" ht="13.5">
      <c r="A110" s="444">
        <v>52</v>
      </c>
      <c r="B110" s="445" t="s">
        <v>684</v>
      </c>
      <c r="C110" s="446" t="s">
        <v>65</v>
      </c>
      <c r="D110" s="446" t="s">
        <v>65</v>
      </c>
      <c r="E110" s="446" t="s">
        <v>65</v>
      </c>
      <c r="F110" s="444" t="s">
        <v>324</v>
      </c>
      <c r="G110" s="444">
        <v>0</v>
      </c>
      <c r="H110" s="444">
        <v>-4</v>
      </c>
      <c r="I110" s="444">
        <v>-2</v>
      </c>
      <c r="J110" s="444" t="s">
        <v>324</v>
      </c>
      <c r="K110" s="444" t="s">
        <v>324</v>
      </c>
      <c r="L110" s="444" t="s">
        <v>324</v>
      </c>
      <c r="M110" s="444" t="s">
        <v>48</v>
      </c>
    </row>
    <row r="111" spans="1:13" ht="13.5">
      <c r="A111" s="444">
        <v>53</v>
      </c>
      <c r="B111" s="445" t="s">
        <v>685</v>
      </c>
      <c r="C111" s="446" t="s">
        <v>65</v>
      </c>
      <c r="D111" s="446" t="s">
        <v>65</v>
      </c>
      <c r="E111" s="446" t="s">
        <v>65</v>
      </c>
      <c r="F111" s="444" t="s">
        <v>324</v>
      </c>
      <c r="G111" s="444">
        <v>0</v>
      </c>
      <c r="H111" s="444">
        <v>0</v>
      </c>
      <c r="I111" s="444">
        <v>0</v>
      </c>
      <c r="J111" s="444" t="s">
        <v>324</v>
      </c>
      <c r="K111" s="444" t="s">
        <v>324</v>
      </c>
      <c r="L111" s="444" t="s">
        <v>324</v>
      </c>
      <c r="M111" s="444" t="s">
        <v>48</v>
      </c>
    </row>
    <row r="112" spans="1:13" ht="13.5">
      <c r="A112" s="444">
        <v>55</v>
      </c>
      <c r="B112" s="445" t="s">
        <v>543</v>
      </c>
      <c r="C112" s="446" t="s">
        <v>65</v>
      </c>
      <c r="D112" s="446" t="s">
        <v>65</v>
      </c>
      <c r="E112" s="446" t="s">
        <v>65</v>
      </c>
      <c r="F112" s="444">
        <v>12</v>
      </c>
      <c r="G112" s="444" t="s">
        <v>324</v>
      </c>
      <c r="H112" s="444" t="s">
        <v>324</v>
      </c>
      <c r="I112" s="444" t="s">
        <v>324</v>
      </c>
      <c r="J112" s="444" t="s">
        <v>324</v>
      </c>
      <c r="K112" s="444" t="s">
        <v>324</v>
      </c>
      <c r="L112" s="444" t="s">
        <v>324</v>
      </c>
      <c r="M112" s="444" t="s">
        <v>48</v>
      </c>
    </row>
    <row r="113" spans="1:13" ht="13.5">
      <c r="A113" s="444">
        <v>56</v>
      </c>
      <c r="B113" s="445" t="s">
        <v>546</v>
      </c>
      <c r="C113" s="446" t="s">
        <v>65</v>
      </c>
      <c r="D113" s="446" t="s">
        <v>65</v>
      </c>
      <c r="E113" s="446" t="s">
        <v>65</v>
      </c>
      <c r="F113" s="444" t="s">
        <v>324</v>
      </c>
      <c r="G113" s="444">
        <v>0</v>
      </c>
      <c r="H113" s="444">
        <v>0</v>
      </c>
      <c r="I113" s="444">
        <v>0</v>
      </c>
      <c r="J113" s="444" t="s">
        <v>324</v>
      </c>
      <c r="K113" s="444" t="s">
        <v>324</v>
      </c>
      <c r="L113" s="444" t="s">
        <v>324</v>
      </c>
      <c r="M113" s="444" t="s">
        <v>48</v>
      </c>
    </row>
    <row r="114" spans="1:13" ht="13.5">
      <c r="A114" s="444" t="s">
        <v>324</v>
      </c>
      <c r="B114" s="445" t="s">
        <v>687</v>
      </c>
      <c r="C114" s="446" t="s">
        <v>65</v>
      </c>
      <c r="D114" s="446" t="s">
        <v>65</v>
      </c>
      <c r="E114" s="446" t="s">
        <v>65</v>
      </c>
      <c r="F114" s="444">
        <v>9</v>
      </c>
      <c r="G114" s="444" t="s">
        <v>324</v>
      </c>
      <c r="H114" s="444" t="s">
        <v>324</v>
      </c>
      <c r="I114" s="444" t="s">
        <v>324</v>
      </c>
      <c r="J114" s="444" t="s">
        <v>324</v>
      </c>
      <c r="K114" s="444" t="s">
        <v>324</v>
      </c>
      <c r="L114" s="444" t="s">
        <v>324</v>
      </c>
      <c r="M114" s="444" t="s">
        <v>48</v>
      </c>
    </row>
    <row r="115" spans="1:13" ht="13.5">
      <c r="A115" s="444" t="s">
        <v>324</v>
      </c>
      <c r="B115" s="445" t="s">
        <v>592</v>
      </c>
      <c r="C115" s="446" t="s">
        <v>65</v>
      </c>
      <c r="D115" s="444" t="s">
        <v>324</v>
      </c>
      <c r="E115" s="446" t="s">
        <v>65</v>
      </c>
      <c r="F115" s="444">
        <v>1</v>
      </c>
      <c r="G115" s="444" t="s">
        <v>324</v>
      </c>
      <c r="H115" s="444" t="s">
        <v>324</v>
      </c>
      <c r="I115" s="444" t="s">
        <v>324</v>
      </c>
      <c r="J115" s="444" t="s">
        <v>324</v>
      </c>
      <c r="K115" s="444" t="s">
        <v>324</v>
      </c>
      <c r="L115" s="444" t="s">
        <v>324</v>
      </c>
      <c r="M115" s="444" t="s">
        <v>48</v>
      </c>
    </row>
    <row r="116" spans="1:13" ht="13.5">
      <c r="A116" s="444">
        <v>59</v>
      </c>
      <c r="B116" s="445" t="s">
        <v>548</v>
      </c>
      <c r="C116" s="446" t="s">
        <v>65</v>
      </c>
      <c r="D116" s="446" t="s">
        <v>65</v>
      </c>
      <c r="E116" s="446" t="s">
        <v>65</v>
      </c>
      <c r="F116" s="444">
        <v>0</v>
      </c>
      <c r="G116" s="444">
        <v>-14</v>
      </c>
      <c r="H116" s="444">
        <v>-50</v>
      </c>
      <c r="I116" s="444">
        <v>-30</v>
      </c>
      <c r="J116" s="444">
        <v>0</v>
      </c>
      <c r="K116" s="444">
        <v>0</v>
      </c>
      <c r="L116" s="444">
        <v>0</v>
      </c>
      <c r="M116" s="444" t="s">
        <v>48</v>
      </c>
    </row>
    <row r="117" spans="1:13" ht="13.5">
      <c r="A117" s="444">
        <v>60</v>
      </c>
      <c r="B117" s="445" t="s">
        <v>550</v>
      </c>
      <c r="C117" s="446" t="s">
        <v>65</v>
      </c>
      <c r="D117" s="446" t="s">
        <v>65</v>
      </c>
      <c r="E117" s="446" t="s">
        <v>65</v>
      </c>
      <c r="F117" s="444" t="s">
        <v>324</v>
      </c>
      <c r="G117" s="444" t="s">
        <v>324</v>
      </c>
      <c r="H117" s="444">
        <v>-2</v>
      </c>
      <c r="I117" s="444">
        <v>0</v>
      </c>
      <c r="J117" s="444" t="s">
        <v>324</v>
      </c>
      <c r="K117" s="444" t="s">
        <v>324</v>
      </c>
      <c r="L117" s="444">
        <v>0</v>
      </c>
      <c r="M117" s="444" t="s">
        <v>48</v>
      </c>
    </row>
    <row r="118" spans="1:13" ht="13.5">
      <c r="A118" s="444" t="s">
        <v>324</v>
      </c>
      <c r="B118" s="444" t="s">
        <v>338</v>
      </c>
      <c r="C118" s="444" t="s">
        <v>324</v>
      </c>
      <c r="D118" s="444" t="s">
        <v>324</v>
      </c>
      <c r="E118" s="444" t="s">
        <v>324</v>
      </c>
      <c r="F118" s="444">
        <v>38</v>
      </c>
      <c r="G118" s="444">
        <v>63</v>
      </c>
      <c r="H118" s="444">
        <v>35</v>
      </c>
      <c r="I118" s="444">
        <v>33</v>
      </c>
      <c r="J118" s="444">
        <v>16</v>
      </c>
      <c r="K118" s="444">
        <v>37</v>
      </c>
      <c r="L118" s="444">
        <v>7</v>
      </c>
      <c r="M118" s="444" t="s">
        <v>48</v>
      </c>
    </row>
    <row r="119" spans="1:13" ht="13.5">
      <c r="A119" s="444" t="s">
        <v>324</v>
      </c>
      <c r="B119" s="444" t="s">
        <v>339</v>
      </c>
      <c r="C119" s="444" t="s">
        <v>324</v>
      </c>
      <c r="D119" s="444" t="s">
        <v>324</v>
      </c>
      <c r="E119" s="444" t="s">
        <v>324</v>
      </c>
      <c r="F119" s="444" t="s">
        <v>324</v>
      </c>
      <c r="G119" s="444" t="s">
        <v>324</v>
      </c>
      <c r="H119" s="444" t="s">
        <v>324</v>
      </c>
      <c r="I119" s="444" t="s">
        <v>324</v>
      </c>
      <c r="J119" s="444" t="s">
        <v>324</v>
      </c>
      <c r="K119" s="444" t="s">
        <v>324</v>
      </c>
      <c r="L119" s="444" t="s">
        <v>324</v>
      </c>
      <c r="M119" s="444" t="s">
        <v>48</v>
      </c>
    </row>
    <row r="120" spans="1:13" ht="81">
      <c r="A120" s="444" t="s">
        <v>324</v>
      </c>
      <c r="B120" s="444" t="s">
        <v>467</v>
      </c>
      <c r="C120" s="446" t="s">
        <v>65</v>
      </c>
      <c r="D120" s="444" t="s">
        <v>324</v>
      </c>
      <c r="E120" s="444" t="s">
        <v>324</v>
      </c>
      <c r="F120" s="444">
        <v>0</v>
      </c>
      <c r="G120" s="444">
        <v>-5</v>
      </c>
      <c r="H120" s="444">
        <v>15</v>
      </c>
      <c r="I120" s="444">
        <v>0</v>
      </c>
      <c r="J120" s="444">
        <v>0</v>
      </c>
      <c r="K120" s="444">
        <v>0</v>
      </c>
      <c r="L120" s="444">
        <v>5</v>
      </c>
      <c r="M120" s="444" t="s">
        <v>722</v>
      </c>
    </row>
    <row r="121" spans="1:13" ht="13.5">
      <c r="A121" s="444">
        <v>66</v>
      </c>
      <c r="B121" s="445" t="s">
        <v>695</v>
      </c>
      <c r="C121" s="446" t="s">
        <v>65</v>
      </c>
      <c r="D121" s="446" t="s">
        <v>65</v>
      </c>
      <c r="E121" s="446" t="s">
        <v>65</v>
      </c>
      <c r="F121" s="444" t="s">
        <v>324</v>
      </c>
      <c r="G121" s="444" t="s">
        <v>324</v>
      </c>
      <c r="H121" s="444">
        <v>-4</v>
      </c>
      <c r="I121" s="444" t="s">
        <v>324</v>
      </c>
      <c r="J121" s="444">
        <v>1</v>
      </c>
      <c r="K121" s="444" t="s">
        <v>324</v>
      </c>
      <c r="L121" s="444" t="s">
        <v>324</v>
      </c>
      <c r="M121" s="444" t="s">
        <v>48</v>
      </c>
    </row>
    <row r="122" spans="1:13" ht="13.5">
      <c r="A122" s="444" t="s">
        <v>324</v>
      </c>
      <c r="B122" s="445" t="s">
        <v>370</v>
      </c>
      <c r="C122" s="446" t="s">
        <v>65</v>
      </c>
      <c r="D122" s="446" t="s">
        <v>65</v>
      </c>
      <c r="E122" s="444" t="s">
        <v>324</v>
      </c>
      <c r="F122" s="444">
        <v>-12</v>
      </c>
      <c r="G122" s="444" t="s">
        <v>324</v>
      </c>
      <c r="H122" s="444" t="s">
        <v>324</v>
      </c>
      <c r="I122" s="444" t="s">
        <v>324</v>
      </c>
      <c r="J122" s="444" t="s">
        <v>324</v>
      </c>
      <c r="K122" s="444" t="s">
        <v>324</v>
      </c>
      <c r="L122" s="444" t="s">
        <v>324</v>
      </c>
      <c r="M122" s="444" t="s">
        <v>48</v>
      </c>
    </row>
    <row r="123" spans="1:13" ht="13.5">
      <c r="A123" s="444">
        <v>64</v>
      </c>
      <c r="B123" s="445" t="s">
        <v>355</v>
      </c>
      <c r="C123" s="446" t="s">
        <v>65</v>
      </c>
      <c r="D123" s="446" t="s">
        <v>65</v>
      </c>
      <c r="E123" s="446" t="s">
        <v>65</v>
      </c>
      <c r="F123" s="444">
        <v>0</v>
      </c>
      <c r="G123" s="444" t="s">
        <v>324</v>
      </c>
      <c r="H123" s="444">
        <v>2</v>
      </c>
      <c r="I123" s="444" t="s">
        <v>324</v>
      </c>
      <c r="J123" s="444" t="s">
        <v>324</v>
      </c>
      <c r="K123" s="444" t="s">
        <v>324</v>
      </c>
      <c r="L123" s="444" t="s">
        <v>324</v>
      </c>
      <c r="M123" s="444" t="s">
        <v>48</v>
      </c>
    </row>
    <row r="124" spans="1:13" ht="13.5">
      <c r="A124" s="444"/>
      <c r="B124" s="445" t="s">
        <v>358</v>
      </c>
      <c r="C124" s="446" t="s">
        <v>65</v>
      </c>
      <c r="D124" s="446" t="s">
        <v>65</v>
      </c>
      <c r="E124" s="446" t="s">
        <v>65</v>
      </c>
      <c r="F124" s="444" t="s">
        <v>324</v>
      </c>
      <c r="G124" s="444" t="s">
        <v>324</v>
      </c>
      <c r="H124" s="444">
        <v>3</v>
      </c>
      <c r="I124" s="444" t="s">
        <v>324</v>
      </c>
      <c r="J124" s="444" t="s">
        <v>324</v>
      </c>
      <c r="K124" s="444" t="s">
        <v>324</v>
      </c>
      <c r="L124" s="444" t="s">
        <v>324</v>
      </c>
      <c r="M124" s="444" t="s">
        <v>48</v>
      </c>
    </row>
    <row r="125" spans="1:13" ht="13.5">
      <c r="A125" s="444">
        <v>71</v>
      </c>
      <c r="B125" s="445" t="s">
        <v>357</v>
      </c>
      <c r="C125" s="446" t="s">
        <v>65</v>
      </c>
      <c r="D125" s="446" t="s">
        <v>65</v>
      </c>
      <c r="E125" s="446" t="s">
        <v>65</v>
      </c>
      <c r="F125" s="444">
        <v>-8</v>
      </c>
      <c r="G125" s="444" t="s">
        <v>324</v>
      </c>
      <c r="H125" s="444" t="s">
        <v>324</v>
      </c>
      <c r="I125" s="444">
        <v>10</v>
      </c>
      <c r="J125" s="444">
        <v>-2</v>
      </c>
      <c r="K125" s="444" t="s">
        <v>324</v>
      </c>
      <c r="L125" s="444" t="s">
        <v>324</v>
      </c>
      <c r="M125" s="444" t="s">
        <v>48</v>
      </c>
    </row>
    <row r="126" spans="1:13" ht="13.5">
      <c r="A126" s="444">
        <v>65</v>
      </c>
      <c r="B126" s="445" t="s">
        <v>23</v>
      </c>
      <c r="C126" s="446" t="s">
        <v>65</v>
      </c>
      <c r="D126" s="446" t="s">
        <v>65</v>
      </c>
      <c r="E126" s="446" t="s">
        <v>65</v>
      </c>
      <c r="F126" s="444" t="s">
        <v>324</v>
      </c>
      <c r="G126" s="444">
        <v>-1</v>
      </c>
      <c r="H126" s="444">
        <v>-1</v>
      </c>
      <c r="I126" s="444" t="s">
        <v>324</v>
      </c>
      <c r="J126" s="444" t="s">
        <v>324</v>
      </c>
      <c r="K126" s="444" t="s">
        <v>324</v>
      </c>
      <c r="L126" s="444" t="s">
        <v>324</v>
      </c>
      <c r="M126" s="444" t="s">
        <v>48</v>
      </c>
    </row>
    <row r="127" spans="1:13" ht="13.5">
      <c r="A127" s="444">
        <v>70</v>
      </c>
      <c r="B127" s="445" t="s">
        <v>706</v>
      </c>
      <c r="C127" s="446" t="s">
        <v>65</v>
      </c>
      <c r="D127" s="446" t="s">
        <v>65</v>
      </c>
      <c r="E127" s="446" t="s">
        <v>65</v>
      </c>
      <c r="F127" s="444" t="s">
        <v>324</v>
      </c>
      <c r="G127" s="444">
        <v>0</v>
      </c>
      <c r="H127" s="444">
        <v>-3</v>
      </c>
      <c r="I127" s="444">
        <v>-1</v>
      </c>
      <c r="J127" s="444" t="s">
        <v>324</v>
      </c>
      <c r="K127" s="444" t="s">
        <v>324</v>
      </c>
      <c r="L127" s="444" t="s">
        <v>324</v>
      </c>
      <c r="M127" s="444" t="s">
        <v>48</v>
      </c>
    </row>
    <row r="128" spans="1:13" ht="27">
      <c r="A128" s="444">
        <v>69</v>
      </c>
      <c r="B128" s="445" t="s">
        <v>702</v>
      </c>
      <c r="C128" s="446" t="s">
        <v>65</v>
      </c>
      <c r="D128" s="446" t="s">
        <v>65</v>
      </c>
      <c r="E128" s="446" t="s">
        <v>65</v>
      </c>
      <c r="F128" s="444" t="s">
        <v>324</v>
      </c>
      <c r="G128" s="444">
        <v>4</v>
      </c>
      <c r="H128" s="444">
        <v>-4</v>
      </c>
      <c r="I128" s="444">
        <v>4</v>
      </c>
      <c r="J128" s="444" t="s">
        <v>324</v>
      </c>
      <c r="K128" s="444" t="s">
        <v>324</v>
      </c>
      <c r="L128" s="444" t="s">
        <v>324</v>
      </c>
      <c r="M128" s="444" t="s">
        <v>48</v>
      </c>
    </row>
    <row r="129" spans="1:13" ht="13.5">
      <c r="A129" s="444"/>
      <c r="B129" s="445" t="s">
        <v>359</v>
      </c>
      <c r="C129" s="446" t="s">
        <v>65</v>
      </c>
      <c r="D129" s="446" t="s">
        <v>65</v>
      </c>
      <c r="E129" s="446" t="s">
        <v>65</v>
      </c>
      <c r="F129" s="444" t="s">
        <v>324</v>
      </c>
      <c r="G129" s="444" t="s">
        <v>324</v>
      </c>
      <c r="H129" s="444">
        <v>-31</v>
      </c>
      <c r="I129" s="444">
        <v>-4</v>
      </c>
      <c r="J129" s="444" t="s">
        <v>324</v>
      </c>
      <c r="K129" s="444" t="s">
        <v>324</v>
      </c>
      <c r="L129" s="444" t="s">
        <v>324</v>
      </c>
      <c r="M129" s="444" t="s">
        <v>48</v>
      </c>
    </row>
    <row r="130" spans="1:13" ht="13.5">
      <c r="A130" s="444">
        <v>61</v>
      </c>
      <c r="B130" s="445" t="s">
        <v>361</v>
      </c>
      <c r="C130" s="446" t="s">
        <v>65</v>
      </c>
      <c r="D130" s="446" t="s">
        <v>65</v>
      </c>
      <c r="E130" s="446" t="s">
        <v>65</v>
      </c>
      <c r="F130" s="444" t="s">
        <v>324</v>
      </c>
      <c r="G130" s="444" t="s">
        <v>324</v>
      </c>
      <c r="H130" s="444" t="s">
        <v>324</v>
      </c>
      <c r="I130" s="444" t="s">
        <v>324</v>
      </c>
      <c r="J130" s="444">
        <v>32</v>
      </c>
      <c r="K130" s="444" t="s">
        <v>324</v>
      </c>
      <c r="L130" s="444" t="s">
        <v>324</v>
      </c>
      <c r="M130" s="446" t="s">
        <v>724</v>
      </c>
    </row>
    <row r="131" spans="1:13" ht="13.5">
      <c r="A131" s="444" t="s">
        <v>324</v>
      </c>
      <c r="B131" s="445" t="s">
        <v>37</v>
      </c>
      <c r="C131" s="446" t="s">
        <v>65</v>
      </c>
      <c r="D131" s="446" t="s">
        <v>65</v>
      </c>
      <c r="E131" s="446" t="s">
        <v>65</v>
      </c>
      <c r="F131" s="444">
        <v>-3</v>
      </c>
      <c r="G131" s="444" t="s">
        <v>324</v>
      </c>
      <c r="H131" s="444" t="s">
        <v>324</v>
      </c>
      <c r="I131" s="444" t="s">
        <v>324</v>
      </c>
      <c r="J131" s="444" t="s">
        <v>324</v>
      </c>
      <c r="K131" s="444" t="s">
        <v>324</v>
      </c>
      <c r="L131" s="444" t="s">
        <v>324</v>
      </c>
      <c r="M131" s="446" t="s">
        <v>724</v>
      </c>
    </row>
    <row r="132" spans="1:13" ht="27">
      <c r="A132" s="444" t="s">
        <v>324</v>
      </c>
      <c r="B132" s="445" t="s">
        <v>38</v>
      </c>
      <c r="C132" s="445" t="s">
        <v>723</v>
      </c>
      <c r="D132" s="444" t="s">
        <v>324</v>
      </c>
      <c r="E132" s="444" t="s">
        <v>324</v>
      </c>
      <c r="F132" s="444">
        <v>-5</v>
      </c>
      <c r="G132" s="444" t="s">
        <v>324</v>
      </c>
      <c r="H132" s="444" t="s">
        <v>324</v>
      </c>
      <c r="I132" s="444" t="s">
        <v>324</v>
      </c>
      <c r="J132" s="444" t="s">
        <v>324</v>
      </c>
      <c r="K132" s="444" t="s">
        <v>324</v>
      </c>
      <c r="L132" s="444" t="s">
        <v>324</v>
      </c>
      <c r="M132" s="446" t="s">
        <v>724</v>
      </c>
    </row>
    <row r="133" spans="1:13" ht="13.5">
      <c r="A133" s="444" t="s">
        <v>324</v>
      </c>
      <c r="B133" s="445" t="s">
        <v>39</v>
      </c>
      <c r="C133" s="446" t="s">
        <v>65</v>
      </c>
      <c r="D133" s="446" t="s">
        <v>65</v>
      </c>
      <c r="E133" s="446" t="s">
        <v>65</v>
      </c>
      <c r="F133" s="444" t="s">
        <v>324</v>
      </c>
      <c r="G133" s="444">
        <v>-8</v>
      </c>
      <c r="H133" s="444">
        <v>-12</v>
      </c>
      <c r="I133" s="444">
        <v>-20</v>
      </c>
      <c r="J133" s="444" t="s">
        <v>324</v>
      </c>
      <c r="K133" s="444" t="s">
        <v>324</v>
      </c>
      <c r="L133" s="444" t="s">
        <v>324</v>
      </c>
      <c r="M133" s="444" t="s">
        <v>48</v>
      </c>
    </row>
    <row r="134" spans="1:13" ht="13.5">
      <c r="A134" s="444"/>
      <c r="B134" s="445" t="s">
        <v>703</v>
      </c>
      <c r="C134" s="446" t="s">
        <v>65</v>
      </c>
      <c r="D134" s="446" t="s">
        <v>65</v>
      </c>
      <c r="E134" s="446" t="s">
        <v>65</v>
      </c>
      <c r="F134" s="444">
        <v>25</v>
      </c>
      <c r="G134" s="444" t="s">
        <v>324</v>
      </c>
      <c r="H134" s="444" t="s">
        <v>324</v>
      </c>
      <c r="I134" s="444" t="s">
        <v>324</v>
      </c>
      <c r="J134" s="444" t="s">
        <v>324</v>
      </c>
      <c r="K134" s="444" t="s">
        <v>324</v>
      </c>
      <c r="L134" s="444" t="s">
        <v>324</v>
      </c>
      <c r="M134" s="444" t="s">
        <v>48</v>
      </c>
    </row>
    <row r="135" spans="1:13" ht="40.5">
      <c r="A135" s="444"/>
      <c r="B135" s="444" t="s">
        <v>725</v>
      </c>
      <c r="C135" s="446" t="s">
        <v>65</v>
      </c>
      <c r="D135" s="444"/>
      <c r="E135" s="444"/>
      <c r="F135" s="444">
        <v>5</v>
      </c>
      <c r="G135" s="444">
        <v>0</v>
      </c>
      <c r="H135" s="444">
        <v>23</v>
      </c>
      <c r="I135" s="444">
        <v>0</v>
      </c>
      <c r="J135" s="444">
        <v>-23</v>
      </c>
      <c r="K135" s="444">
        <v>0</v>
      </c>
      <c r="L135" s="444">
        <v>0</v>
      </c>
      <c r="M135" s="444" t="s">
        <v>726</v>
      </c>
    </row>
    <row r="136" spans="1:13" ht="13.5">
      <c r="A136" s="444"/>
      <c r="B136" s="444" t="s">
        <v>352</v>
      </c>
      <c r="C136" s="444"/>
      <c r="D136" s="444"/>
      <c r="E136" s="444"/>
      <c r="F136" s="444">
        <v>40</v>
      </c>
      <c r="G136" s="444">
        <v>53</v>
      </c>
      <c r="H136" s="444">
        <v>23</v>
      </c>
      <c r="I136" s="444">
        <v>22</v>
      </c>
      <c r="J136" s="444">
        <v>24</v>
      </c>
      <c r="K136" s="444">
        <v>37</v>
      </c>
      <c r="L136" s="444">
        <v>12</v>
      </c>
      <c r="M136" s="444" t="s">
        <v>48</v>
      </c>
    </row>
  </sheetData>
  <hyperlinks>
    <hyperlink ref="B3" r:id="rId1" display="http://blog.tendice.jp/200612/article_149.html"/>
    <hyperlink ref="E3" r:id="rId2" display="http://blog.tendice.jp/200701/article_7.html"/>
    <hyperlink ref="E4" r:id="rId3" display="http://blog.tendice.jp/200701/article_7.html"/>
    <hyperlink ref="E5" r:id="rId4" display="http://blog.tendice.jp/200701/article_7.html"/>
    <hyperlink ref="C6" r:id="rId5" display="http://www28.atwiki.jp/i-dress_zaimu/pages/14.html"/>
    <hyperlink ref="E6" r:id="rId6" display="http://blog.tendice.jp/200612/article_149.html"/>
    <hyperlink ref="E7" r:id="rId7" display="http://blog.tendice.jp/200612/article_149.html"/>
    <hyperlink ref="C8" r:id="rId8" display="http://www28.atwiki.jp/i-dress_zaimu/pages/14.html"/>
    <hyperlink ref="B9" r:id="rId9" display="http://blog.tendice.jp/200612/article_154.html"/>
    <hyperlink ref="B11" r:id="rId10" display="http://blog.tendice.jp/200612/article_155.html"/>
    <hyperlink ref="C11" r:id="rId11" display="http://www28.atwiki.jp/i-dress_zaimu/pages/14.html"/>
    <hyperlink ref="B12" r:id="rId12" display="http://blog.tendice.jp/200701/article_8.html"/>
    <hyperlink ref="B17" r:id="rId13" display="http://blog.tendice.jp/200701/article_17.html"/>
    <hyperlink ref="C17" r:id="rId14" display="http://www28.atwiki.jp/i-dress_zaimu/pages/14.html#id_fed346ce"/>
    <hyperlink ref="E18" r:id="rId15" display="http://blog.tendice.jp/200701/article_21.html"/>
    <hyperlink ref="C19" r:id="rId16" display="http://www28.atwiki.jp/i-dress_zaimu/pages/14.html#id_fed346ce"/>
    <hyperlink ref="E20" r:id="rId17" display="http://blog.tendice.jp/200701/article_25.html"/>
    <hyperlink ref="C21" r:id="rId18" display="http://www28.atwiki.jp/i-dress_zaimu/pages/14.html#id_fed346ce"/>
    <hyperlink ref="E22" r:id="rId19" display="http://blog.tendice.jp/200701/article_32.html"/>
    <hyperlink ref="E23" r:id="rId20" display="http://blog.tendice.jp/200701/article_32.html"/>
    <hyperlink ref="B24" r:id="rId21" display="http://blog.tendice.jp/200701/article_23.html"/>
    <hyperlink ref="B25" r:id="rId22" display="http://blog.tendice.jp/200701/article_24.html"/>
    <hyperlink ref="C25" r:id="rId23" display="http://www28.atwiki.jp/i-dress_zaimu/pages/14.html#id_fed346ce"/>
    <hyperlink ref="E25" r:id="rId24" display="http://blog.tendice.jp/200701/article_27.html"/>
    <hyperlink ref="E26" r:id="rId25" display="http://blog.tendice.jp/200701/article_55.html"/>
    <hyperlink ref="E27" r:id="rId26" display="http://blog.tendice.jp/200701/article_29.html"/>
    <hyperlink ref="E28" r:id="rId27" display="http://blog.tendice.jp/200701/article_30.html"/>
    <hyperlink ref="E29" r:id="rId28" display="http://blog.tendice.jp/200701/article_43.html"/>
    <hyperlink ref="E30" r:id="rId29" display="http://blog.tendice.jp/200701/article_28.html"/>
    <hyperlink ref="E31" r:id="rId30" display="http://blog.tendice.jp/200701/article_42.html"/>
    <hyperlink ref="E32" r:id="rId31" display="http://blog.tendice.jp/200701/article_44.html"/>
    <hyperlink ref="E33" r:id="rId32" display="http://blog.tendice.jp/200701/article_56.html"/>
    <hyperlink ref="E34" r:id="rId33" display="http://blog.tendice.jp/200701/article_45.html"/>
    <hyperlink ref="E35" r:id="rId34" display="http://blog.tendice.jp/200701/article_57.html"/>
    <hyperlink ref="B36" r:id="rId35" display="http://blog.tendice.jp/200701/article_31.html"/>
    <hyperlink ref="B37" r:id="rId36" display="http://blog.tendice.jp/200701/article_33.html"/>
    <hyperlink ref="B38" r:id="rId37" display="http://blog.tendice.jp/200701/article_34.html"/>
    <hyperlink ref="E38" r:id="rId38" display="http://blog.tendice.jp/200701/article_41.html"/>
    <hyperlink ref="B39" r:id="rId39" display="http://blog.tendice.jp/200701/article_35.html"/>
    <hyperlink ref="C39" r:id="rId40" display="http://www28.atwiki.jp/i-dress_zaimu/pages/14.html#id_fed346ce"/>
    <hyperlink ref="E39" r:id="rId41" display="http://cwtg.jp/syousyo/wforum.cgi?no=5&amp;reno=1&amp;oya=1&amp;mode=msgview&amp;page=0"/>
    <hyperlink ref="B40" r:id="rId42" display="http://blog.tendice.jp/200701/article_39.html"/>
    <hyperlink ref="E40" r:id="rId43" display="http://blog.tendice.jp/200701/article_53.html"/>
    <hyperlink ref="B41" r:id="rId44" display="http://blog.tendice.jp/200701/article_47.html"/>
    <hyperlink ref="B42" r:id="rId45" display="http://blog.tendice.jp/200701/article_51.html"/>
    <hyperlink ref="E42" r:id="rId46" display="http://blog.tendice.jp/200701/article_58.html"/>
    <hyperlink ref="E43" r:id="rId47" display="http://blog.tendice.jp/200701/article_71.html"/>
    <hyperlink ref="E44" r:id="rId48" display="http://blog.tendice.jp/200701/article_66.html"/>
    <hyperlink ref="E45" r:id="rId49" display="http://blog.tendice.jp/200701/article_65.html"/>
    <hyperlink ref="B46" r:id="rId50" display="http://blog.tendice.jp/200701/article_59.html"/>
    <hyperlink ref="C46" r:id="rId51" display="http://www28.atwiki.jp/i-dress_zaimu/pages/14.html#id_fed346ce"/>
    <hyperlink ref="B47" r:id="rId52" display="http://blog.tendice.jp/200701/article_61.html"/>
    <hyperlink ref="C47" r:id="rId53" display="http://www28.atwiki.jp/i-dress_zaimu/pages/14.html#id_fed346ce"/>
    <hyperlink ref="E47" r:id="rId54" display="http://blog.tendice.jp/200701/article_68.html"/>
    <hyperlink ref="B49" r:id="rId55" display="http://blog.tendice.jp/200701/article_62.html"/>
    <hyperlink ref="C49" r:id="rId56" display="http://www28.atwiki.jp/i-dress_zaimu/pages/14.html#id_fed346ce"/>
    <hyperlink ref="E49" r:id="rId57" display="http://blog.tendice.jp/200701/article_73.html"/>
    <hyperlink ref="B51" r:id="rId58" display="http://blog.tendice.jp/200701/article_64.html"/>
    <hyperlink ref="B52" r:id="rId59" display="http://blog.tendice.jp/200701/article_72.html"/>
    <hyperlink ref="C52" r:id="rId60" display="http://www28.atwiki.jp/i-dress_zaimu/pages/14.html#id_fed346ce"/>
    <hyperlink ref="B57" r:id="rId61" display="http://blog.tendice.jp/200701/article_78.html"/>
    <hyperlink ref="C57" r:id="rId62" display="http://www28.atwiki.jp/i-dress_zaimu/pages/14.html#id_4daa5f6c"/>
    <hyperlink ref="D57" r:id="rId63" display="http://www4.rocketbbs.com/741/bbs.cgi?id=raiilu&amp;mode=res&amp;no=535"/>
    <hyperlink ref="B58" r:id="rId64" display="http://blog.tendice.jp/200701/article_79.html"/>
    <hyperlink ref="C58" r:id="rId65" display="http://www28.atwiki.jp/i-dress_zaimu/pages/14.html#id_4daa5f6c"/>
    <hyperlink ref="E59" r:id="rId66" display="http://blog.tendice.jp/200701/article_84.html"/>
    <hyperlink ref="E60" r:id="rId67" display="http://blog.tendice.jp/200701/article_97.html"/>
    <hyperlink ref="E61" r:id="rId68" display="http://blog.tendice.jp/200701/article_122.html"/>
    <hyperlink ref="B62" r:id="rId69" display="http://blog.tendice.jp/200701/article_90.html"/>
    <hyperlink ref="C62" r:id="rId70" display="http://www28.atwiki.jp/i-dress_zaimu/pages/14.html#id_4daa5f6c"/>
    <hyperlink ref="E62" r:id="rId71" display="http://blog.tendice.jp/200701/article_108.html"/>
    <hyperlink ref="B63" r:id="rId72" display="http://blog.tendice.jp/200701/article_91.html"/>
    <hyperlink ref="B64" r:id="rId73" display="http://blog.tendice.jp/200701/article_92.html"/>
    <hyperlink ref="E64" r:id="rId74" display="http://blog.tendice.jp/200701/article_96.html"/>
    <hyperlink ref="B65" r:id="rId75" display="http://blog.tendice.jp/200701/article_53.html"/>
    <hyperlink ref="C65" r:id="rId76" display="http://www28.atwiki.jp/i-dress_zaimu/pages/14.html#id_4daa5f6c"/>
    <hyperlink ref="E65" r:id="rId77" display="http://blog.tendice.jp/200701/article_113.html"/>
    <hyperlink ref="B66" r:id="rId78" display="http://blog.tendice.jp/200701/article_104.html"/>
    <hyperlink ref="B67" r:id="rId79" display="http://blog.tendice.jp/200701/article_106.html"/>
    <hyperlink ref="B68" r:id="rId80" display="http://blog.tendice.jp/200701/article_123.html"/>
    <hyperlink ref="B69" r:id="rId81" display="http://blog.tendice.jp/200701/article_109.html"/>
    <hyperlink ref="E69" r:id="rId82" display="http://blog.tendice.jp/200702/article_1.html"/>
    <hyperlink ref="E70" r:id="rId83" display="http://blog.tendice.jp/200702/article_48.html"/>
    <hyperlink ref="B71" r:id="rId84" display="http://blog.tendice.jp/200701/article_111.html"/>
    <hyperlink ref="C71" r:id="rId85" display="http://www28.atwiki.jp/i-dress_zaimu/pages/14.html#id_4daa5f6c"/>
    <hyperlink ref="B72" r:id="rId86" display="http://blog.tendice.jp/200701/article_112.html"/>
    <hyperlink ref="C72" r:id="rId87" display="http://www28.atwiki.jp/i-dress_zaimu/pages/14.html#id_4daa5f6c"/>
    <hyperlink ref="E72" r:id="rId88" display="http://blog.tendice.jp/200702/article_7.html"/>
    <hyperlink ref="B73" r:id="rId89" display="http://blog.tendice.jp/200701/article_112.html"/>
    <hyperlink ref="C73" r:id="rId90" display="http://www28.atwiki.jp/i-dress_zaimu/pages/14.html#id_4daa5f6c"/>
    <hyperlink ref="E73" r:id="rId91" display="http://blog.tendice.jp/200702/article_7.html"/>
    <hyperlink ref="B74" r:id="rId92" display="http://blog.tendice.jp/200701/article_112.html"/>
    <hyperlink ref="C74" r:id="rId93" display="http://www28.atwiki.jp/i-dress_zaimu/pages/14.html#id_4daa5f6c"/>
    <hyperlink ref="E74" r:id="rId94" display="http://blog.tendice.jp/200702/article_7.html"/>
    <hyperlink ref="B75" r:id="rId95" display="http://blog.tendice.jp/200701/article_112.html"/>
    <hyperlink ref="C75" r:id="rId96" display="http://www28.atwiki.jp/i-dress_zaimu/pages/14.html#id_4daa5f6c"/>
    <hyperlink ref="E75" r:id="rId97" display="http://blog.tendice.jp/200702/article_7.html"/>
    <hyperlink ref="C80" r:id="rId98" display="http://www28.atwiki.jp/i-dress_zaimu/pages/14.html#id_bc4d6751"/>
    <hyperlink ref="B81" r:id="rId99" display="http://blog.tendice.jp/200701/article_114.html"/>
    <hyperlink ref="E81" r:id="rId100" display="http://blog.tendice.jp/200701/article_120.html"/>
    <hyperlink ref="B82" r:id="rId101" display="http://blog.tendice.jp/200701/article_115.html"/>
    <hyperlink ref="C82" r:id="rId102" display="http://www28.atwiki.jp/i-dress_zaimu/pages/14.html#id_bc4d6751"/>
    <hyperlink ref="E82" r:id="rId103" display="http://blog.tendice.jp/200702/article_50.html"/>
    <hyperlink ref="B83" r:id="rId104" display="http://blog.tendice.jp/200701/article_116.html"/>
    <hyperlink ref="E83" r:id="rId105" display="http://blog.tendice.jp/200702/article_11.html"/>
    <hyperlink ref="B84" r:id="rId106" display="http://blog.tendice.jp/200702/article_5.html"/>
    <hyperlink ref="C84" r:id="rId107" display="http://www28.atwiki.jp/i-dress_zaimu/pages/14.html#id_bc4d6751"/>
    <hyperlink ref="D84" r:id="rId108" display="http://www4.rocketbbs.com/741/bbs.cgi?id=raiilu&amp;mode=res&amp;no=820"/>
    <hyperlink ref="B85" r:id="rId109" display="http://blog.tendice.jp/200702/article_6.html"/>
    <hyperlink ref="C85" r:id="rId110" display="http://www28.atwiki.jp/i-dress_zaimu/pages/14.html#id_bc4d6751"/>
    <hyperlink ref="B86" r:id="rId111" display="http://blog.tendice.jp/200702/article_7.html"/>
    <hyperlink ref="E86" r:id="rId112" display="http://blog.tendice.jp/200702/article_9.html"/>
    <hyperlink ref="E87" r:id="rId113" display="http://blog.tendice.jp/200702/article_10.html"/>
    <hyperlink ref="C92" r:id="rId114" display="http://www28.atwiki.jp/i-dress_zaimu/pages/14.html#id_73a61346"/>
    <hyperlink ref="B93" r:id="rId115" display="http://blog.tendice.jp/200702/article_14.html"/>
    <hyperlink ref="C93" r:id="rId116" display="http://www28.atwiki.jp/i-dress_zaimu/pages/14.html#id_73a61346"/>
    <hyperlink ref="D93" r:id="rId117" display="http://blog.tendice.jp/200702/article_14.html"/>
    <hyperlink ref="B94" r:id="rId118" display="http://blog.tendice.jp/200702/article_15.html"/>
    <hyperlink ref="D94" r:id="rId119" display="http://blog.tendice.jp/200702/article_15.html"/>
    <hyperlink ref="E94" r:id="rId120" display="http://blog.tendice.jp/200702/article_38.html"/>
    <hyperlink ref="B95" r:id="rId121" display="http://blog.tendice.jp/200702/article_23.html"/>
    <hyperlink ref="C95" r:id="rId122" display="http://www28.atwiki.jp/i-dress_zaimu/pages/14.html#id_73a61346"/>
    <hyperlink ref="D95" r:id="rId123" display="http://blog.tendice.jp/200702/article_23.html"/>
    <hyperlink ref="E95" r:id="rId124" display="http://blog.tendice.jp/200702/article_44.html"/>
    <hyperlink ref="B96" r:id="rId125" display="http://blog.tendice.jp/200702/article_47.html"/>
    <hyperlink ref="B97" r:id="rId126" display="http://blog.tendice.jp/200702/article_49.html"/>
    <hyperlink ref="E97" r:id="rId127" display="http://blog.tendice.jp/200702/article_55.html"/>
    <hyperlink ref="B99" r:id="rId128" display="http://blog.tendice.jp/200702/article_55.html"/>
    <hyperlink ref="B102" r:id="rId129" display="http://blog.tendice.jp/200702/article_52.html"/>
    <hyperlink ref="B103" r:id="rId130" display="http://blog.tendice.jp/200702/article_53.html"/>
    <hyperlink ref="B104" r:id="rId131" display="http://blog.tendice.jp/200702/article_56.html"/>
    <hyperlink ref="B109" r:id="rId132" display="http://blog.tendice.jp/200702/article_47.html"/>
    <hyperlink ref="C109" r:id="rId133" display="http://www28.atwiki.jp/idress18/pages/42.html#id_2a1c7ffb"/>
    <hyperlink ref="D109" r:id="rId134" display="http://blog.tendice.jp/200702/article_47.html"/>
    <hyperlink ref="E109" r:id="rId135" display="http://blog.tendice.jp/200703/article_15.html"/>
    <hyperlink ref="B110" r:id="rId136" display="http://blog.tendice.jp/200703/article_2.html"/>
    <hyperlink ref="B111" r:id="rId137" display="http://blog.tendice.jp/200703/article_7.html"/>
    <hyperlink ref="B112" r:id="rId138" display="http://blog.tendice.jp/200703/article_9.html"/>
    <hyperlink ref="B113" r:id="rId139" display="http://blog.tendice.jp/200703/article_11.html"/>
    <hyperlink ref="B114" r:id="rId140" display="http://blog.tendice.jp/200703/article_10.html"/>
    <hyperlink ref="B115" r:id="rId141" display="http://blog.tendice.jp/200703/article_22.html"/>
    <hyperlink ref="B116" r:id="rId142" display="http://blog.tendice.jp/200703/article_17.html"/>
    <hyperlink ref="B117" r:id="rId143" display="http://blog.tendice.jp/200703/article_24.html"/>
    <hyperlink ref="C120" r:id="rId144" display="http://www28.atwiki.jp/idress18/pages/42.html#id_69abad5c"/>
    <hyperlink ref="C121" r:id="rId145" display="http://www28.atwiki.jp/idress18/pages/42.html#id_e49fde8e"/>
    <hyperlink ref="D121" r:id="rId146" display="http://blog.tendice.jp/200703/article_30.html"/>
    <hyperlink ref="E121" r:id="rId147" display="http://blog.tendice.jp/200704/article_12.html"/>
    <hyperlink ref="C110" r:id="rId148" display="http://www28.atwiki.jp/idress18/pages/42.html#id_aa01e463"/>
    <hyperlink ref="D110" r:id="rId149" display="http://cwtg.jp/bbs2/wforum.cgi?no=4310&amp;reno=no&amp;oya=4310&amp;mode=msgview&amp;page=0"/>
    <hyperlink ref="E110" r:id="rId150" display="http://blog.tendice.jp/200703/article_3.html"/>
    <hyperlink ref="C111" r:id="rId151" display="http://www28.atwiki.jp/idress18/pages/42.html#id_493de7fd"/>
    <hyperlink ref="D111" r:id="rId152" display="http://cwtg.jp/bbs2/wforum.cgi?no=4203&amp;reno=4055&amp;oya=4055&amp;mode=msgview&amp;page=0"/>
    <hyperlink ref="E111" r:id="rId153" display="http://cwtg.jp/bbs2/wforum.cgi?no=4203&amp;reno=4055&amp;oya=4055&amp;mode=msgview&amp;page=0"/>
    <hyperlink ref="C112" r:id="rId154" display="http://www28.atwiki.jp/idress18/pages/42.html#id_a91a69bd"/>
    <hyperlink ref="E112" r:id="rId155" display="http://blog.tendice.jp/200703/article_10.html"/>
    <hyperlink ref="D112" r:id="rId156" display="http://www26.atwiki.jp/tdkm/pages/52.html"/>
    <hyperlink ref="C113" r:id="rId157" display="http://www28.atwiki.jp/idress18/pages/42.html#id_5e08b685"/>
    <hyperlink ref="D113" r:id="rId158" display="http://trpg-2maho.sakura.ne.jp/subkey/wforum.cgi?no=401&amp;reno=399&amp;oya=396&amp;mode=msgview&amp;page=0"/>
    <hyperlink ref="E113" r:id="rId159" display="http://www22.tok2.com/home/rimorobo/cbbs/cbbs.cgi?mode=one&amp;namber=1677&amp;type=1661&amp;space=240&amp;no=0"/>
    <hyperlink ref="C114" r:id="rId160" display="http://www28.atwiki.jp/idress18/pages/42.html#id_73b9918c"/>
    <hyperlink ref="D114" r:id="rId161" display="http://blog.tendice.jp/200702/article_61.html"/>
    <hyperlink ref="E114" r:id="rId162" display="http://blog.tendice.jp/200703/article_10.html"/>
    <hyperlink ref="C115" r:id="rId163" display="http://www28.atwiki.jp/idress18/pages/42.html#id_efe01fad"/>
    <hyperlink ref="E115" r:id="rId164" display="http://blog.tendice.jp/200703/article_22.html"/>
    <hyperlink ref="C116" r:id="rId165" display="http://www28.atwiki.jp/idress18/pages/42.html#id_da66b95c"/>
    <hyperlink ref="D116" r:id="rId166" display="http://trpg-2maho.sakura.ne.jp/hankoku/wforum.cgi?no=131&amp;reno=71&amp;oya=71&amp;mode=msgview&amp;page=0"/>
    <hyperlink ref="E116" r:id="rId167" display="http://p.ag.etr.ac/cwtg.jp/bbs2/4666"/>
    <hyperlink ref="C117" r:id="rId168" display="http://www28.atwiki.jp/idress18/pages/42.html#id_c8467bc4"/>
    <hyperlink ref="D117" r:id="rId169" display="http://blog.tendice.jp/200703/article_24.html"/>
    <hyperlink ref="E117" r:id="rId170" display="http://blog.tendice.jp/200703/article_27.html"/>
    <hyperlink ref="B122" r:id="rId171" display="http://blog.tendice.jp/200703/article_33.html"/>
    <hyperlink ref="B121" r:id="rId172" display="http://blog.tendice.jp/200703/article_30.html"/>
    <hyperlink ref="B123" r:id="rId173" display="http://blog.tendice.jp/200703/article_43.html"/>
    <hyperlink ref="B124" r:id="rId174" display="http://blog.tendice.jp/200703/article_40.html"/>
    <hyperlink ref="B125" r:id="rId175" display="http://blog.tendice.jp/200704/article_11.html"/>
    <hyperlink ref="B126" r:id="rId176" display="http://blog.tendice.jp/200703/article_45.html"/>
    <hyperlink ref="B127" r:id="rId177" display="http://blog.tendice.jp/200704/article_15.html"/>
    <hyperlink ref="B128" r:id="rId178" display="http://blog.tendice.jp/200704/article_6.html"/>
    <hyperlink ref="B129" r:id="rId179" display="http://p.ag.etr.ac/cwtg.jp/bbs2/5266"/>
    <hyperlink ref="B130" r:id="rId180" display="http://blog.tendice.jp/200703/article_31.html"/>
    <hyperlink ref="B131" r:id="rId181" display="http://blog.tendice.jp/200704/article_41.html"/>
    <hyperlink ref="B132" r:id="rId182" display="http://blog.tendice.jp/200704/article_44.html"/>
    <hyperlink ref="B133" r:id="rId183" display="http://blog.tendice.jp/200704/article_54.html"/>
    <hyperlink ref="B134" r:id="rId184" display="http://blog.tendice.jp/200704/article_9.html"/>
    <hyperlink ref="C122" r:id="rId185" display="http://www28.atwiki.jp/idress18/pages/42.html#id_fa012c50"/>
    <hyperlink ref="D122" r:id="rId186" display="http://blog.tendice.jp/200703/article_33.html"/>
    <hyperlink ref="M130" r:id="rId187" display="http://blog.tendice.jp/200704/article_41.html"/>
    <hyperlink ref="M131" r:id="rId188" display="http://blog.tendice.jp/200704/article_41.html"/>
    <hyperlink ref="M132" r:id="rId189" display="http://blog.tendice.jp/200704/article_41.html"/>
    <hyperlink ref="C123" r:id="rId190" display="http://www28.atwiki.jp/idress18/pages/42.html#id_7e447b88"/>
    <hyperlink ref="D123" r:id="rId191" display="http://blog.tendice.jp/200703/article_43.html"/>
    <hyperlink ref="E123" r:id="rId192" display="http://blog.tendice.jp/200704/article_8.html"/>
    <hyperlink ref="C124" r:id="rId193" display="http://www28.atwiki.jp/idress18/pages/42.html#id_cf48f38c"/>
    <hyperlink ref="D124" r:id="rId194" display="http://blog.tendice.jp/200703/article_40.html"/>
    <hyperlink ref="E124" r:id="rId195" display="http://blog.tendice.jp/200703/article_40.html"/>
    <hyperlink ref="C125" r:id="rId196" display="http://www28.atwiki.jp/idress18/pages/42.html#id_3bd2403e"/>
    <hyperlink ref="D125" r:id="rId197" display="http://blog.tendice.jp/200704/article_11.html"/>
    <hyperlink ref="E125" r:id="rId198" display="http://blog.tendice.jp/200704/article_11.html"/>
    <hyperlink ref="C126" r:id="rId199" display="http://www28.atwiki.jp/idress18/pages/42.html#id_d0c9532d"/>
    <hyperlink ref="D126" r:id="rId200" display="http://trpg-2maho.sakura.ne.jp/hankoku/wforum.cgi?no=338&amp;reno=no&amp;oya=338&amp;mode=msgview&amp;page=0"/>
    <hyperlink ref="E126" r:id="rId201" display="http://trpg-2maho.sakura.ne.jp/hankoku/wforum.cgi?no=454&amp;reno=414&amp;oya=414&amp;mode=msgview&amp;page=0"/>
    <hyperlink ref="C127" r:id="rId202" display="http://www28.atwiki.jp/idress18/pages/42.html#id_4d85245a"/>
    <hyperlink ref="D127" r:id="rId203" display="http://www.usamimi.info/%7Eidress/cgi-bin/wforum/wforum.cgi?no=987&amp;reno=953&amp;oya=953&amp;mode=msgview&amp;page=0"/>
    <hyperlink ref="E127" r:id="rId204" display="http://trpg-2maho.sakura.ne.jp/hankoku/wforum.cgi?no=454&amp;reno=414&amp;oya=414&amp;mode=msgview&amp;page=0"/>
    <hyperlink ref="C128" r:id="rId205" display="http://www28.atwiki.jp/idress18/pages/42.html#id_16688c3d"/>
    <hyperlink ref="D128" r:id="rId206" display="http://namelessworld.natsu.gs/sakura/sanbou_BBS/wforum.cgi?no=346&amp;reno=no&amp;oya=346&amp;mode=msgview"/>
    <hyperlink ref="E128" r:id="rId207" display="http://trpg-2maho.sakura.ne.jp/hankoku/wforum.cgi?no=409&amp;reno=405&amp;oya=405&amp;mode=msgview&amp;page=0"/>
    <hyperlink ref="C129" r:id="rId208" display="http://www28.atwiki.jp/idress18/pages/42.html#id_2f65d9a2"/>
    <hyperlink ref="D129" r:id="rId209" display="http://p.ag.etr.ac/cwtg.jp/bbs2/5466"/>
    <hyperlink ref="E129" r:id="rId210" display="http://trpg-2maho.sakura.ne.jp/hankoku/wforum.cgi?no=480&amp;reno=436&amp;oya=414&amp;mode=msgview&amp;page=0"/>
    <hyperlink ref="C130" r:id="rId211" display="http://www28.atwiki.jp/idress18/pages/42.html#id_2cee367b"/>
    <hyperlink ref="D130" r:id="rId212" display="http://blog.tendice.jp/200703/article_31.html"/>
    <hyperlink ref="E130" r:id="rId213" display="http://blog.tendice.jp/200704/article_40.html"/>
    <hyperlink ref="C131" r:id="rId214" display="http://www28.atwiki.jp/idress18/pages/42.html#id_f7da0fa6"/>
    <hyperlink ref="D131" r:id="rId215" display="http://blog.tendice.jp/200704/article_41.html"/>
    <hyperlink ref="E131" r:id="rId216" display="http://blog.tendice.jp/200704/article_41.html"/>
    <hyperlink ref="C132" r:id="rId217" display="● ● "/>
    <hyperlink ref="C133" r:id="rId218" display="http://www28.atwiki.jp/idress18/pages/42.html#id_3be54113"/>
    <hyperlink ref="D133" r:id="rId219" display="http://cwtg.jp/bbs2/wforum.cgi?no=6471&amp;reno=6346&amp;oya=6245&amp;mode=msgview"/>
    <hyperlink ref="E133" r:id="rId220" display="http://blog.tendice.jp/200704/article_41.html"/>
    <hyperlink ref="C134" r:id="rId221" display="http://www28.atwiki.jp/idress18/pages/42.html#id_da7a4a72"/>
    <hyperlink ref="D134" r:id="rId222" display="http://blog.tendice.jp/200704/article_30.html"/>
    <hyperlink ref="E134" r:id="rId223" display="http://blog.tendice.jp/200704/article_57.html"/>
    <hyperlink ref="C135" r:id="rId224" display="http://www28.atwiki.jp/idress18/pages/42.html#id_599910ad"/>
  </hyperlink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56"/>
  <sheetViews>
    <sheetView tabSelected="1" workbookViewId="0" topLeftCell="A95">
      <selection activeCell="U111" sqref="U111"/>
    </sheetView>
  </sheetViews>
  <sheetFormatPr defaultColWidth="9.00390625" defaultRowHeight="13.5"/>
  <cols>
    <col min="1" max="1" width="3.75390625" style="0" bestFit="1" customWidth="1"/>
    <col min="2" max="2" width="23.75390625" style="0" customWidth="1"/>
    <col min="3" max="3" width="5.25390625" style="0" bestFit="1" customWidth="1"/>
    <col min="4" max="4" width="6.50390625" style="0" bestFit="1" customWidth="1"/>
    <col min="5" max="5" width="6.25390625" style="0" bestFit="1" customWidth="1"/>
    <col min="6" max="10" width="5.25390625" style="0" bestFit="1" customWidth="1"/>
    <col min="11" max="11" width="7.125" style="0" bestFit="1" customWidth="1"/>
    <col min="12" max="12" width="5.25390625" style="0" bestFit="1" customWidth="1"/>
    <col min="13" max="13" width="9.875" style="0" bestFit="1" customWidth="1"/>
    <col min="14" max="14" width="4.50390625" style="0" bestFit="1" customWidth="1"/>
    <col min="15" max="20" width="3.50390625" style="0" bestFit="1" customWidth="1"/>
    <col min="21" max="21" width="8.25390625" style="0" customWidth="1"/>
    <col min="22" max="27" width="2.50390625" style="0" bestFit="1" customWidth="1"/>
    <col min="28" max="28" width="8.375" style="0" bestFit="1" customWidth="1"/>
    <col min="29" max="16384" width="8.25390625" style="0" customWidth="1"/>
  </cols>
  <sheetData>
    <row r="1" spans="1:13" ht="13.5">
      <c r="A1" s="51" t="s">
        <v>48</v>
      </c>
      <c r="B1" s="51" t="s">
        <v>49</v>
      </c>
      <c r="C1" s="51" t="s">
        <v>48</v>
      </c>
      <c r="D1" s="51" t="s">
        <v>48</v>
      </c>
      <c r="E1" s="51" t="s">
        <v>48</v>
      </c>
      <c r="F1" s="51" t="s">
        <v>48</v>
      </c>
      <c r="G1" s="51" t="s">
        <v>48</v>
      </c>
      <c r="H1" s="51" t="s">
        <v>48</v>
      </c>
      <c r="I1" s="51" t="s">
        <v>48</v>
      </c>
      <c r="J1" s="51" t="s">
        <v>48</v>
      </c>
      <c r="K1" s="51" t="s">
        <v>48</v>
      </c>
      <c r="L1" s="51" t="s">
        <v>48</v>
      </c>
      <c r="M1" s="51" t="s">
        <v>48</v>
      </c>
    </row>
    <row r="2" spans="1:13" ht="13.5">
      <c r="A2" s="51" t="s">
        <v>50</v>
      </c>
      <c r="B2" s="51" t="s">
        <v>51</v>
      </c>
      <c r="C2" s="51" t="s">
        <v>52</v>
      </c>
      <c r="D2" s="51" t="s">
        <v>53</v>
      </c>
      <c r="E2" s="51" t="s">
        <v>54</v>
      </c>
      <c r="F2" s="51" t="s">
        <v>55</v>
      </c>
      <c r="G2" s="51" t="s">
        <v>56</v>
      </c>
      <c r="H2" s="51" t="s">
        <v>57</v>
      </c>
      <c r="I2" s="51" t="s">
        <v>58</v>
      </c>
      <c r="J2" s="51" t="s">
        <v>59</v>
      </c>
      <c r="K2" s="51" t="s">
        <v>60</v>
      </c>
      <c r="L2" s="51" t="s">
        <v>61</v>
      </c>
      <c r="M2" s="51" t="s">
        <v>62</v>
      </c>
    </row>
    <row r="3" spans="1:13" ht="13.5">
      <c r="A3" s="51">
        <v>1</v>
      </c>
      <c r="B3" s="52" t="s">
        <v>63</v>
      </c>
      <c r="C3" s="51" t="s">
        <v>48</v>
      </c>
      <c r="D3" s="51" t="s">
        <v>48</v>
      </c>
      <c r="E3" s="52" t="s">
        <v>65</v>
      </c>
      <c r="F3" s="51">
        <v>10</v>
      </c>
      <c r="G3" s="51">
        <v>10</v>
      </c>
      <c r="H3" s="51">
        <v>10</v>
      </c>
      <c r="I3" s="51">
        <v>10</v>
      </c>
      <c r="J3" s="51">
        <v>10</v>
      </c>
      <c r="K3" s="51">
        <v>10</v>
      </c>
      <c r="L3" s="51" t="s">
        <v>48</v>
      </c>
      <c r="M3" s="51" t="s">
        <v>48</v>
      </c>
    </row>
    <row r="4" spans="1:13" ht="13.5">
      <c r="A4" s="51" t="s">
        <v>64</v>
      </c>
      <c r="B4" s="51" t="s">
        <v>66</v>
      </c>
      <c r="C4" s="51" t="s">
        <v>48</v>
      </c>
      <c r="D4" s="51" t="s">
        <v>48</v>
      </c>
      <c r="E4" s="51" t="s">
        <v>65</v>
      </c>
      <c r="F4" s="51">
        <v>1</v>
      </c>
      <c r="G4" s="51" t="s">
        <v>48</v>
      </c>
      <c r="H4" s="51" t="s">
        <v>48</v>
      </c>
      <c r="I4" s="51" t="s">
        <v>48</v>
      </c>
      <c r="J4" s="51" t="s">
        <v>48</v>
      </c>
      <c r="K4" s="51">
        <v>9</v>
      </c>
      <c r="L4" s="51" t="s">
        <v>48</v>
      </c>
      <c r="M4" s="51" t="s">
        <v>235</v>
      </c>
    </row>
    <row r="5" spans="1:13" ht="13.5">
      <c r="A5" s="51" t="s">
        <v>64</v>
      </c>
      <c r="B5" s="51" t="s">
        <v>66</v>
      </c>
      <c r="C5" s="51" t="s">
        <v>48</v>
      </c>
      <c r="D5" s="51" t="s">
        <v>48</v>
      </c>
      <c r="E5" s="51" t="s">
        <v>65</v>
      </c>
      <c r="F5" s="51">
        <v>1</v>
      </c>
      <c r="G5" s="51" t="s">
        <v>48</v>
      </c>
      <c r="H5" s="51" t="s">
        <v>48</v>
      </c>
      <c r="I5" s="51" t="s">
        <v>48</v>
      </c>
      <c r="J5" s="51" t="s">
        <v>48</v>
      </c>
      <c r="K5" s="51">
        <v>5</v>
      </c>
      <c r="L5" s="51" t="s">
        <v>48</v>
      </c>
      <c r="M5" s="51" t="s">
        <v>236</v>
      </c>
    </row>
    <row r="6" spans="1:13" ht="13.5">
      <c r="A6" s="51" t="s">
        <v>64</v>
      </c>
      <c r="B6" s="51" t="s">
        <v>67</v>
      </c>
      <c r="C6" s="51" t="s">
        <v>48</v>
      </c>
      <c r="D6" s="51" t="s">
        <v>48</v>
      </c>
      <c r="E6" s="52" t="s">
        <v>65</v>
      </c>
      <c r="F6" s="51">
        <v>5</v>
      </c>
      <c r="G6" s="51">
        <v>5</v>
      </c>
      <c r="H6" s="51">
        <v>5</v>
      </c>
      <c r="I6" s="51">
        <v>5</v>
      </c>
      <c r="J6" s="51">
        <v>5</v>
      </c>
      <c r="K6" s="51" t="s">
        <v>48</v>
      </c>
      <c r="L6" s="51" t="s">
        <v>48</v>
      </c>
      <c r="M6" s="51" t="s">
        <v>194</v>
      </c>
    </row>
    <row r="7" spans="1:13" ht="13.5">
      <c r="A7" s="51" t="s">
        <v>64</v>
      </c>
      <c r="B7" s="51" t="s">
        <v>68</v>
      </c>
      <c r="C7" s="51" t="s">
        <v>65</v>
      </c>
      <c r="D7" s="51" t="s">
        <v>48</v>
      </c>
      <c r="E7" s="51" t="s">
        <v>48</v>
      </c>
      <c r="F7" s="51">
        <v>0</v>
      </c>
      <c r="G7" s="51" t="s">
        <v>48</v>
      </c>
      <c r="H7" s="51" t="s">
        <v>48</v>
      </c>
      <c r="I7" s="51" t="s">
        <v>48</v>
      </c>
      <c r="J7" s="51" t="s">
        <v>48</v>
      </c>
      <c r="K7" s="51">
        <v>-2</v>
      </c>
      <c r="L7" s="51" t="s">
        <v>48</v>
      </c>
      <c r="M7" s="51" t="s">
        <v>69</v>
      </c>
    </row>
    <row r="8" spans="1:13" ht="13.5">
      <c r="A8" s="51" t="s">
        <v>64</v>
      </c>
      <c r="B8" s="51" t="s">
        <v>316</v>
      </c>
      <c r="C8" s="52" t="s">
        <v>65</v>
      </c>
      <c r="D8" s="51" t="s">
        <v>48</v>
      </c>
      <c r="E8" s="51" t="s">
        <v>48</v>
      </c>
      <c r="F8" s="51">
        <v>2</v>
      </c>
      <c r="G8" s="51" t="s">
        <v>48</v>
      </c>
      <c r="H8" s="51" t="s">
        <v>48</v>
      </c>
      <c r="I8" s="51" t="s">
        <v>48</v>
      </c>
      <c r="J8" s="51" t="s">
        <v>48</v>
      </c>
      <c r="K8" s="51" t="s">
        <v>48</v>
      </c>
      <c r="L8" s="51" t="s">
        <v>48</v>
      </c>
      <c r="M8" s="51" t="s">
        <v>69</v>
      </c>
    </row>
    <row r="9" spans="1:13" ht="13.5">
      <c r="A9" s="51">
        <v>3</v>
      </c>
      <c r="B9" s="52" t="s">
        <v>70</v>
      </c>
      <c r="C9" s="51" t="s">
        <v>48</v>
      </c>
      <c r="D9" s="51" t="s">
        <v>71</v>
      </c>
      <c r="E9" s="51" t="s">
        <v>48</v>
      </c>
      <c r="F9" s="51">
        <v>4</v>
      </c>
      <c r="G9" s="51" t="s">
        <v>48</v>
      </c>
      <c r="H9" s="51" t="s">
        <v>48</v>
      </c>
      <c r="I9" s="51" t="s">
        <v>48</v>
      </c>
      <c r="J9" s="51" t="s">
        <v>48</v>
      </c>
      <c r="K9" s="51" t="s">
        <v>48</v>
      </c>
      <c r="L9" s="51" t="s">
        <v>48</v>
      </c>
      <c r="M9" s="51" t="s">
        <v>48</v>
      </c>
    </row>
    <row r="10" spans="1:13" ht="33.75">
      <c r="A10" s="51" t="s">
        <v>64</v>
      </c>
      <c r="B10" s="51" t="s">
        <v>72</v>
      </c>
      <c r="C10" s="51" t="s">
        <v>48</v>
      </c>
      <c r="D10" s="51" t="s">
        <v>64</v>
      </c>
      <c r="E10" s="51" t="s">
        <v>48</v>
      </c>
      <c r="F10" s="51"/>
      <c r="G10" s="51"/>
      <c r="H10" s="51"/>
      <c r="I10" s="51"/>
      <c r="J10" s="51"/>
      <c r="K10" s="51"/>
      <c r="L10" s="51" t="s">
        <v>48</v>
      </c>
      <c r="M10" s="51" t="s">
        <v>73</v>
      </c>
    </row>
    <row r="11" spans="1:13" ht="13.5">
      <c r="A11" s="51" t="s">
        <v>48</v>
      </c>
      <c r="B11" s="52" t="s">
        <v>74</v>
      </c>
      <c r="C11" s="52" t="s">
        <v>65</v>
      </c>
      <c r="D11" s="51" t="s">
        <v>48</v>
      </c>
      <c r="E11" s="51" t="s">
        <v>48</v>
      </c>
      <c r="F11" s="51">
        <v>-3</v>
      </c>
      <c r="G11" s="51" t="s">
        <v>48</v>
      </c>
      <c r="H11" s="51" t="s">
        <v>48</v>
      </c>
      <c r="I11" s="51" t="s">
        <v>48</v>
      </c>
      <c r="J11" s="51" t="s">
        <v>48</v>
      </c>
      <c r="K11" s="51" t="s">
        <v>48</v>
      </c>
      <c r="L11" s="51" t="s">
        <v>48</v>
      </c>
      <c r="M11" s="51" t="s">
        <v>48</v>
      </c>
    </row>
    <row r="12" spans="1:13" ht="33.75">
      <c r="A12" s="51">
        <v>4</v>
      </c>
      <c r="B12" s="52" t="s">
        <v>75</v>
      </c>
      <c r="C12" s="51" t="s">
        <v>48</v>
      </c>
      <c r="D12" s="51" t="s">
        <v>48</v>
      </c>
      <c r="E12" s="51" t="s">
        <v>48</v>
      </c>
      <c r="F12" s="51"/>
      <c r="G12" s="51" t="s">
        <v>48</v>
      </c>
      <c r="H12" s="51" t="s">
        <v>48</v>
      </c>
      <c r="I12" s="51" t="s">
        <v>48</v>
      </c>
      <c r="J12" s="51" t="s">
        <v>48</v>
      </c>
      <c r="K12" s="51" t="s">
        <v>48</v>
      </c>
      <c r="L12" s="51" t="s">
        <v>48</v>
      </c>
      <c r="M12" s="51" t="s">
        <v>73</v>
      </c>
    </row>
    <row r="13" spans="1:13" ht="13.5">
      <c r="A13" s="51" t="s">
        <v>48</v>
      </c>
      <c r="B13" s="51" t="s">
        <v>51</v>
      </c>
      <c r="C13" s="51" t="s">
        <v>48</v>
      </c>
      <c r="D13" s="51" t="s">
        <v>48</v>
      </c>
      <c r="E13" s="51" t="s">
        <v>48</v>
      </c>
      <c r="F13" s="51" t="s">
        <v>55</v>
      </c>
      <c r="G13" s="51" t="s">
        <v>56</v>
      </c>
      <c r="H13" s="51" t="s">
        <v>57</v>
      </c>
      <c r="I13" s="51" t="s">
        <v>58</v>
      </c>
      <c r="J13" s="51" t="s">
        <v>59</v>
      </c>
      <c r="K13" s="51" t="s">
        <v>60</v>
      </c>
      <c r="L13" s="51" t="s">
        <v>61</v>
      </c>
      <c r="M13" s="51" t="s">
        <v>62</v>
      </c>
    </row>
    <row r="14" spans="1:28" ht="13.5">
      <c r="A14" s="51" t="s">
        <v>48</v>
      </c>
      <c r="B14" s="51" t="s">
        <v>76</v>
      </c>
      <c r="C14" s="51" t="s">
        <v>48</v>
      </c>
      <c r="D14" s="51" t="s">
        <v>48</v>
      </c>
      <c r="E14" s="51" t="s">
        <v>48</v>
      </c>
      <c r="F14" s="51">
        <v>20</v>
      </c>
      <c r="G14" s="51">
        <v>15</v>
      </c>
      <c r="H14" s="51">
        <v>15</v>
      </c>
      <c r="I14" s="51">
        <v>15</v>
      </c>
      <c r="J14" s="51">
        <v>15</v>
      </c>
      <c r="K14" s="51">
        <v>22</v>
      </c>
      <c r="L14" s="51" t="s">
        <v>48</v>
      </c>
      <c r="M14" s="51" t="s">
        <v>48</v>
      </c>
      <c r="N14">
        <f>SUM(F3:F12)</f>
        <v>20</v>
      </c>
      <c r="O14">
        <f aca="true" t="shared" si="0" ref="O14:T14">SUM(G3:G12)</f>
        <v>15</v>
      </c>
      <c r="P14">
        <f t="shared" si="0"/>
        <v>15</v>
      </c>
      <c r="Q14">
        <f t="shared" si="0"/>
        <v>15</v>
      </c>
      <c r="R14">
        <f t="shared" si="0"/>
        <v>15</v>
      </c>
      <c r="S14">
        <f t="shared" si="0"/>
        <v>22</v>
      </c>
      <c r="T14">
        <f t="shared" si="0"/>
        <v>0</v>
      </c>
      <c r="V14">
        <f aca="true" t="shared" si="1" ref="V14:AB14">F14-N14</f>
        <v>0</v>
      </c>
      <c r="W14">
        <f t="shared" si="1"/>
        <v>0</v>
      </c>
      <c r="X14">
        <f t="shared" si="1"/>
        <v>0</v>
      </c>
      <c r="Y14">
        <f t="shared" si="1"/>
        <v>0</v>
      </c>
      <c r="Z14">
        <f t="shared" si="1"/>
        <v>0</v>
      </c>
      <c r="AA14">
        <f t="shared" si="1"/>
        <v>0</v>
      </c>
      <c r="AB14" t="e">
        <f t="shared" si="1"/>
        <v>#VALUE!</v>
      </c>
    </row>
    <row r="15" spans="1:13" ht="13.5">
      <c r="A15" s="51" t="s">
        <v>48</v>
      </c>
      <c r="B15" s="51" t="s">
        <v>77</v>
      </c>
      <c r="C15" s="51" t="s">
        <v>48</v>
      </c>
      <c r="D15" s="51" t="s">
        <v>48</v>
      </c>
      <c r="E15" s="51" t="s">
        <v>48</v>
      </c>
      <c r="F15" s="51" t="s">
        <v>48</v>
      </c>
      <c r="G15" s="51" t="s">
        <v>48</v>
      </c>
      <c r="H15" s="51" t="s">
        <v>48</v>
      </c>
      <c r="I15" s="51" t="s">
        <v>48</v>
      </c>
      <c r="J15" s="51" t="s">
        <v>48</v>
      </c>
      <c r="K15" s="51" t="s">
        <v>48</v>
      </c>
      <c r="L15" s="51" t="s">
        <v>48</v>
      </c>
      <c r="M15" s="51" t="s">
        <v>48</v>
      </c>
    </row>
    <row r="16" spans="1:13" ht="13.5">
      <c r="A16" s="51" t="s">
        <v>50</v>
      </c>
      <c r="B16" s="51" t="s">
        <v>51</v>
      </c>
      <c r="C16" s="51" t="s">
        <v>52</v>
      </c>
      <c r="D16" s="51" t="s">
        <v>53</v>
      </c>
      <c r="E16" s="51" t="s">
        <v>54</v>
      </c>
      <c r="F16" s="51" t="s">
        <v>55</v>
      </c>
      <c r="G16" s="51" t="s">
        <v>56</v>
      </c>
      <c r="H16" s="51" t="s">
        <v>57</v>
      </c>
      <c r="I16" s="51" t="s">
        <v>58</v>
      </c>
      <c r="J16" s="51" t="s">
        <v>59</v>
      </c>
      <c r="K16" s="51" t="s">
        <v>60</v>
      </c>
      <c r="L16" s="51" t="s">
        <v>61</v>
      </c>
      <c r="M16" s="51" t="s">
        <v>62</v>
      </c>
    </row>
    <row r="17" spans="1:13" ht="13.5">
      <c r="A17" s="51">
        <v>5</v>
      </c>
      <c r="B17" s="52" t="s">
        <v>78</v>
      </c>
      <c r="C17" s="51" t="s">
        <v>65</v>
      </c>
      <c r="D17" s="51" t="s">
        <v>48</v>
      </c>
      <c r="E17" s="51" t="s">
        <v>48</v>
      </c>
      <c r="F17" s="51">
        <v>-5</v>
      </c>
      <c r="G17" s="51" t="s">
        <v>48</v>
      </c>
      <c r="H17" s="51" t="s">
        <v>48</v>
      </c>
      <c r="I17" s="51">
        <v>-4</v>
      </c>
      <c r="J17" s="51" t="s">
        <v>48</v>
      </c>
      <c r="K17" s="51" t="s">
        <v>48</v>
      </c>
      <c r="L17" s="51" t="s">
        <v>48</v>
      </c>
      <c r="M17" s="51" t="s">
        <v>79</v>
      </c>
    </row>
    <row r="18" spans="1:13" ht="13.5">
      <c r="A18" s="51" t="s">
        <v>64</v>
      </c>
      <c r="B18" s="51" t="s">
        <v>196</v>
      </c>
      <c r="C18" s="51" t="s">
        <v>65</v>
      </c>
      <c r="D18" s="51" t="s">
        <v>48</v>
      </c>
      <c r="E18" s="52" t="s">
        <v>65</v>
      </c>
      <c r="F18" s="51" t="s">
        <v>48</v>
      </c>
      <c r="G18" s="51" t="s">
        <v>48</v>
      </c>
      <c r="H18" s="51" t="s">
        <v>48</v>
      </c>
      <c r="I18" s="51">
        <v>14</v>
      </c>
      <c r="J18" s="51" t="s">
        <v>48</v>
      </c>
      <c r="K18" s="51" t="s">
        <v>48</v>
      </c>
      <c r="L18" s="51" t="s">
        <v>48</v>
      </c>
      <c r="M18" s="51" t="s">
        <v>81</v>
      </c>
    </row>
    <row r="19" spans="1:13" ht="13.5">
      <c r="A19" s="51" t="s">
        <v>64</v>
      </c>
      <c r="B19" s="51" t="s">
        <v>82</v>
      </c>
      <c r="C19" s="51" t="s">
        <v>65</v>
      </c>
      <c r="D19" s="51" t="s">
        <v>48</v>
      </c>
      <c r="E19" s="51" t="s">
        <v>48</v>
      </c>
      <c r="F19" s="51"/>
      <c r="G19" s="51"/>
      <c r="H19" s="51"/>
      <c r="I19" s="51"/>
      <c r="J19" s="51"/>
      <c r="K19" s="51"/>
      <c r="L19" s="51" t="s">
        <v>48</v>
      </c>
      <c r="M19" s="51" t="s">
        <v>81</v>
      </c>
    </row>
    <row r="20" spans="1:13" ht="13.5">
      <c r="A20" s="51" t="s">
        <v>64</v>
      </c>
      <c r="B20" s="51" t="s">
        <v>197</v>
      </c>
      <c r="C20" s="51" t="s">
        <v>65</v>
      </c>
      <c r="D20" s="51" t="s">
        <v>48</v>
      </c>
      <c r="E20" s="52" t="s">
        <v>65</v>
      </c>
      <c r="F20" s="51"/>
      <c r="G20" s="51"/>
      <c r="H20" s="51"/>
      <c r="I20" s="51"/>
      <c r="J20" s="51"/>
      <c r="K20" s="51"/>
      <c r="L20" s="51" t="s">
        <v>48</v>
      </c>
      <c r="M20" s="51" t="s">
        <v>81</v>
      </c>
    </row>
    <row r="21" spans="1:13" ht="13.5">
      <c r="A21" s="51" t="s">
        <v>64</v>
      </c>
      <c r="B21" s="51" t="s">
        <v>84</v>
      </c>
      <c r="C21" s="51" t="s">
        <v>65</v>
      </c>
      <c r="D21" s="51" t="s">
        <v>48</v>
      </c>
      <c r="E21" s="51" t="s">
        <v>48</v>
      </c>
      <c r="F21" s="51">
        <v>-2</v>
      </c>
      <c r="G21" s="51" t="s">
        <v>48</v>
      </c>
      <c r="H21" s="51" t="s">
        <v>48</v>
      </c>
      <c r="I21" s="51">
        <v>-4</v>
      </c>
      <c r="J21" s="51" t="s">
        <v>48</v>
      </c>
      <c r="K21" s="51" t="s">
        <v>48</v>
      </c>
      <c r="L21" s="51" t="s">
        <v>48</v>
      </c>
      <c r="M21" s="51" t="s">
        <v>81</v>
      </c>
    </row>
    <row r="22" spans="1:13" ht="13.5">
      <c r="A22" s="51" t="s">
        <v>64</v>
      </c>
      <c r="B22" s="51" t="s">
        <v>198</v>
      </c>
      <c r="C22" s="51" t="s">
        <v>65</v>
      </c>
      <c r="D22" s="51" t="s">
        <v>48</v>
      </c>
      <c r="E22" s="52" t="s">
        <v>65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 t="s">
        <v>48</v>
      </c>
      <c r="M22" s="51" t="s">
        <v>81</v>
      </c>
    </row>
    <row r="23" spans="1:13" ht="13.5">
      <c r="A23" s="51" t="s">
        <v>64</v>
      </c>
      <c r="B23" s="51" t="s">
        <v>72</v>
      </c>
      <c r="C23" s="51" t="s">
        <v>48</v>
      </c>
      <c r="D23" s="51" t="s">
        <v>48</v>
      </c>
      <c r="E23" s="52" t="s">
        <v>65</v>
      </c>
      <c r="F23" s="51"/>
      <c r="G23" s="51"/>
      <c r="H23" s="51" t="s">
        <v>48</v>
      </c>
      <c r="I23" s="51" t="s">
        <v>48</v>
      </c>
      <c r="J23" s="51" t="s">
        <v>48</v>
      </c>
      <c r="K23" s="51" t="s">
        <v>48</v>
      </c>
      <c r="L23" s="51" t="s">
        <v>48</v>
      </c>
      <c r="M23" s="51" t="s">
        <v>86</v>
      </c>
    </row>
    <row r="24" spans="1:13" ht="13.5">
      <c r="A24" s="51" t="s">
        <v>48</v>
      </c>
      <c r="B24" s="52" t="s">
        <v>87</v>
      </c>
      <c r="C24" s="51" t="s">
        <v>48</v>
      </c>
      <c r="D24" s="51" t="s">
        <v>48</v>
      </c>
      <c r="E24" s="51" t="s">
        <v>48</v>
      </c>
      <c r="F24" s="51"/>
      <c r="G24" s="51" t="s">
        <v>48</v>
      </c>
      <c r="H24" s="51" t="s">
        <v>48</v>
      </c>
      <c r="I24" s="51" t="s">
        <v>48</v>
      </c>
      <c r="J24" s="51" t="s">
        <v>48</v>
      </c>
      <c r="K24" s="51" t="s">
        <v>48</v>
      </c>
      <c r="L24" s="51" t="s">
        <v>48</v>
      </c>
      <c r="M24" s="51" t="s">
        <v>88</v>
      </c>
    </row>
    <row r="25" spans="1:13" ht="27">
      <c r="A25" s="51">
        <v>6</v>
      </c>
      <c r="B25" s="52" t="s">
        <v>89</v>
      </c>
      <c r="C25" s="51" t="s">
        <v>65</v>
      </c>
      <c r="D25" s="51" t="s">
        <v>48</v>
      </c>
      <c r="E25" s="52" t="s">
        <v>65</v>
      </c>
      <c r="F25" s="51"/>
      <c r="G25" s="51"/>
      <c r="H25" s="51"/>
      <c r="I25" s="51"/>
      <c r="J25" s="51"/>
      <c r="K25" s="51" t="s">
        <v>48</v>
      </c>
      <c r="L25" s="51" t="s">
        <v>48</v>
      </c>
      <c r="M25" s="51" t="s">
        <v>69</v>
      </c>
    </row>
    <row r="26" spans="1:13" ht="13.5">
      <c r="A26" s="51" t="s">
        <v>64</v>
      </c>
      <c r="B26" s="51" t="s">
        <v>90</v>
      </c>
      <c r="C26" s="51" t="s">
        <v>64</v>
      </c>
      <c r="D26" s="51" t="s">
        <v>48</v>
      </c>
      <c r="E26" s="52" t="s">
        <v>65</v>
      </c>
      <c r="F26" s="51"/>
      <c r="G26" s="51"/>
      <c r="H26" s="51"/>
      <c r="I26" s="51"/>
      <c r="J26" s="51"/>
      <c r="K26" s="51" t="s">
        <v>48</v>
      </c>
      <c r="L26" s="51" t="s">
        <v>48</v>
      </c>
      <c r="M26" s="51" t="s">
        <v>81</v>
      </c>
    </row>
    <row r="27" spans="1:13" ht="13.5">
      <c r="A27" s="51" t="s">
        <v>64</v>
      </c>
      <c r="B27" s="51" t="s">
        <v>91</v>
      </c>
      <c r="C27" s="51" t="s">
        <v>64</v>
      </c>
      <c r="D27" s="51" t="s">
        <v>48</v>
      </c>
      <c r="E27" s="52" t="s">
        <v>65</v>
      </c>
      <c r="F27" s="51"/>
      <c r="G27" s="51"/>
      <c r="H27" s="51"/>
      <c r="I27" s="51"/>
      <c r="J27" s="51"/>
      <c r="K27" s="51" t="s">
        <v>48</v>
      </c>
      <c r="L27" s="51" t="s">
        <v>48</v>
      </c>
      <c r="M27" s="51" t="s">
        <v>81</v>
      </c>
    </row>
    <row r="28" spans="1:13" ht="13.5">
      <c r="A28" s="51" t="s">
        <v>64</v>
      </c>
      <c r="B28" s="51" t="s">
        <v>92</v>
      </c>
      <c r="C28" s="51" t="s">
        <v>64</v>
      </c>
      <c r="D28" s="51" t="s">
        <v>48</v>
      </c>
      <c r="E28" s="52" t="s">
        <v>65</v>
      </c>
      <c r="F28" s="51"/>
      <c r="G28" s="51"/>
      <c r="H28" s="51"/>
      <c r="I28" s="51"/>
      <c r="J28" s="51"/>
      <c r="K28" s="51" t="s">
        <v>48</v>
      </c>
      <c r="L28" s="51" t="s">
        <v>48</v>
      </c>
      <c r="M28" s="51" t="s">
        <v>81</v>
      </c>
    </row>
    <row r="29" spans="1:13" ht="13.5">
      <c r="A29" s="51" t="s">
        <v>64</v>
      </c>
      <c r="B29" s="51" t="s">
        <v>93</v>
      </c>
      <c r="C29" s="51" t="s">
        <v>64</v>
      </c>
      <c r="D29" s="51" t="s">
        <v>48</v>
      </c>
      <c r="E29" s="52" t="s">
        <v>65</v>
      </c>
      <c r="F29" s="51"/>
      <c r="G29" s="51"/>
      <c r="H29" s="51"/>
      <c r="I29" s="51"/>
      <c r="J29" s="51"/>
      <c r="K29" s="51" t="s">
        <v>48</v>
      </c>
      <c r="L29" s="51" t="s">
        <v>48</v>
      </c>
      <c r="M29" s="51" t="s">
        <v>81</v>
      </c>
    </row>
    <row r="30" spans="1:13" ht="22.5">
      <c r="A30" s="51" t="s">
        <v>64</v>
      </c>
      <c r="B30" s="51" t="s">
        <v>95</v>
      </c>
      <c r="C30" s="51" t="s">
        <v>64</v>
      </c>
      <c r="D30" s="51" t="s">
        <v>48</v>
      </c>
      <c r="E30" s="52" t="s">
        <v>65</v>
      </c>
      <c r="F30" s="51"/>
      <c r="G30" s="51"/>
      <c r="H30" s="51"/>
      <c r="I30" s="51"/>
      <c r="J30" s="51"/>
      <c r="K30" s="51" t="s">
        <v>48</v>
      </c>
      <c r="L30" s="51" t="s">
        <v>48</v>
      </c>
      <c r="M30" s="51" t="s">
        <v>96</v>
      </c>
    </row>
    <row r="31" spans="1:13" ht="22.5">
      <c r="A31" s="51" t="s">
        <v>64</v>
      </c>
      <c r="B31" s="51" t="s">
        <v>97</v>
      </c>
      <c r="C31" s="51" t="s">
        <v>64</v>
      </c>
      <c r="D31" s="51" t="s">
        <v>48</v>
      </c>
      <c r="E31" s="52" t="s">
        <v>65</v>
      </c>
      <c r="F31" s="51"/>
      <c r="G31" s="51"/>
      <c r="H31" s="51"/>
      <c r="I31" s="51"/>
      <c r="J31" s="51"/>
      <c r="K31" s="51" t="s">
        <v>48</v>
      </c>
      <c r="L31" s="51" t="s">
        <v>48</v>
      </c>
      <c r="M31" s="51" t="s">
        <v>98</v>
      </c>
    </row>
    <row r="32" spans="1:13" ht="13.5">
      <c r="A32" s="51" t="s">
        <v>64</v>
      </c>
      <c r="B32" s="51" t="s">
        <v>99</v>
      </c>
      <c r="C32" s="51" t="s">
        <v>64</v>
      </c>
      <c r="D32" s="51" t="s">
        <v>48</v>
      </c>
      <c r="E32" s="52" t="s">
        <v>65</v>
      </c>
      <c r="F32" s="51"/>
      <c r="G32" s="51"/>
      <c r="H32" s="51"/>
      <c r="I32" s="51"/>
      <c r="J32" s="51"/>
      <c r="K32" s="51" t="s">
        <v>48</v>
      </c>
      <c r="L32" s="51" t="s">
        <v>48</v>
      </c>
      <c r="M32" s="51" t="s">
        <v>81</v>
      </c>
    </row>
    <row r="33" spans="1:13" ht="13.5">
      <c r="A33" s="51" t="s">
        <v>64</v>
      </c>
      <c r="B33" s="51" t="s">
        <v>100</v>
      </c>
      <c r="C33" s="51" t="s">
        <v>64</v>
      </c>
      <c r="D33" s="51" t="s">
        <v>48</v>
      </c>
      <c r="E33" s="52" t="s">
        <v>65</v>
      </c>
      <c r="F33" s="51"/>
      <c r="G33" s="51"/>
      <c r="H33" s="51"/>
      <c r="I33" s="51"/>
      <c r="J33" s="51"/>
      <c r="K33" s="51" t="s">
        <v>48</v>
      </c>
      <c r="L33" s="51" t="s">
        <v>48</v>
      </c>
      <c r="M33" s="51" t="s">
        <v>81</v>
      </c>
    </row>
    <row r="34" spans="1:13" ht="13.5">
      <c r="A34" s="51" t="s">
        <v>64</v>
      </c>
      <c r="B34" s="51" t="s">
        <v>101</v>
      </c>
      <c r="C34" s="51" t="s">
        <v>64</v>
      </c>
      <c r="D34" s="51" t="s">
        <v>48</v>
      </c>
      <c r="E34" s="52" t="s">
        <v>65</v>
      </c>
      <c r="F34" s="51"/>
      <c r="G34" s="51"/>
      <c r="H34" s="51"/>
      <c r="I34" s="51"/>
      <c r="J34" s="51"/>
      <c r="K34" s="51" t="s">
        <v>48</v>
      </c>
      <c r="L34" s="51" t="s">
        <v>48</v>
      </c>
      <c r="M34" s="51" t="s">
        <v>81</v>
      </c>
    </row>
    <row r="35" spans="1:13" ht="13.5">
      <c r="A35" s="51" t="s">
        <v>64</v>
      </c>
      <c r="B35" s="51" t="s">
        <v>102</v>
      </c>
      <c r="C35" s="51" t="s">
        <v>64</v>
      </c>
      <c r="D35" s="51" t="s">
        <v>48</v>
      </c>
      <c r="E35" s="52" t="s">
        <v>65</v>
      </c>
      <c r="F35" s="51">
        <v>3</v>
      </c>
      <c r="G35" s="51" t="s">
        <v>48</v>
      </c>
      <c r="H35" s="51" t="s">
        <v>48</v>
      </c>
      <c r="I35" s="51" t="s">
        <v>48</v>
      </c>
      <c r="J35" s="51">
        <v>-4</v>
      </c>
      <c r="K35" s="51" t="s">
        <v>48</v>
      </c>
      <c r="L35" s="51" t="s">
        <v>48</v>
      </c>
      <c r="M35" s="51" t="s">
        <v>81</v>
      </c>
    </row>
    <row r="36" spans="1:13" ht="40.5">
      <c r="A36" s="51" t="s">
        <v>48</v>
      </c>
      <c r="B36" s="52" t="s">
        <v>103</v>
      </c>
      <c r="C36" s="51" t="s">
        <v>48</v>
      </c>
      <c r="D36" s="51" t="s">
        <v>48</v>
      </c>
      <c r="E36" s="51" t="s">
        <v>48</v>
      </c>
      <c r="F36" s="51"/>
      <c r="G36" s="51" t="s">
        <v>48</v>
      </c>
      <c r="H36" s="51" t="s">
        <v>48</v>
      </c>
      <c r="I36" s="51" t="s">
        <v>48</v>
      </c>
      <c r="J36" s="51" t="s">
        <v>48</v>
      </c>
      <c r="K36" s="51" t="s">
        <v>48</v>
      </c>
      <c r="L36" s="51" t="s">
        <v>48</v>
      </c>
      <c r="M36" s="51" t="s">
        <v>104</v>
      </c>
    </row>
    <row r="37" spans="1:13" ht="13.5">
      <c r="A37" s="51">
        <v>7</v>
      </c>
      <c r="B37" s="52" t="s">
        <v>105</v>
      </c>
      <c r="C37" s="51" t="s">
        <v>48</v>
      </c>
      <c r="D37" s="51" t="s">
        <v>48</v>
      </c>
      <c r="E37" s="51" t="s">
        <v>48</v>
      </c>
      <c r="F37" s="51">
        <v>-12</v>
      </c>
      <c r="G37" s="51" t="s">
        <v>48</v>
      </c>
      <c r="H37" s="51" t="s">
        <v>48</v>
      </c>
      <c r="I37" s="51">
        <v>-10</v>
      </c>
      <c r="J37" s="51" t="s">
        <v>48</v>
      </c>
      <c r="K37" s="51" t="s">
        <v>48</v>
      </c>
      <c r="L37" s="51" t="s">
        <v>48</v>
      </c>
      <c r="M37" s="51" t="s">
        <v>48</v>
      </c>
    </row>
    <row r="38" spans="1:13" ht="13.5">
      <c r="A38" s="51">
        <v>8</v>
      </c>
      <c r="B38" s="52" t="s">
        <v>106</v>
      </c>
      <c r="C38" s="51" t="s">
        <v>48</v>
      </c>
      <c r="D38" s="51" t="s">
        <v>48</v>
      </c>
      <c r="E38" s="52" t="s">
        <v>65</v>
      </c>
      <c r="F38" s="51"/>
      <c r="G38" s="51" t="s">
        <v>48</v>
      </c>
      <c r="H38" s="51" t="s">
        <v>48</v>
      </c>
      <c r="I38" s="51" t="s">
        <v>48</v>
      </c>
      <c r="J38" s="51" t="s">
        <v>48</v>
      </c>
      <c r="K38" s="51" t="s">
        <v>48</v>
      </c>
      <c r="L38" s="51" t="s">
        <v>48</v>
      </c>
      <c r="M38" s="51" t="s">
        <v>48</v>
      </c>
    </row>
    <row r="39" spans="1:13" ht="27">
      <c r="A39" s="51">
        <v>9</v>
      </c>
      <c r="B39" s="52" t="s">
        <v>107</v>
      </c>
      <c r="C39" s="51" t="s">
        <v>65</v>
      </c>
      <c r="D39" s="51" t="s">
        <v>48</v>
      </c>
      <c r="E39" s="52" t="s">
        <v>65</v>
      </c>
      <c r="F39" s="51">
        <v>3</v>
      </c>
      <c r="G39" s="51" t="s">
        <v>48</v>
      </c>
      <c r="H39" s="51" t="s">
        <v>48</v>
      </c>
      <c r="I39" s="51" t="s">
        <v>48</v>
      </c>
      <c r="J39" s="51" t="s">
        <v>48</v>
      </c>
      <c r="K39" s="51" t="s">
        <v>48</v>
      </c>
      <c r="L39" s="51" t="s">
        <v>48</v>
      </c>
      <c r="M39" s="51" t="s">
        <v>48</v>
      </c>
    </row>
    <row r="40" spans="1:13" ht="27">
      <c r="A40" s="51" t="s">
        <v>48</v>
      </c>
      <c r="B40" s="52" t="s">
        <v>108</v>
      </c>
      <c r="C40" s="51" t="s">
        <v>65</v>
      </c>
      <c r="D40" s="51" t="s">
        <v>48</v>
      </c>
      <c r="E40" s="52" t="s">
        <v>65</v>
      </c>
      <c r="F40" s="51">
        <v>0</v>
      </c>
      <c r="G40" s="51" t="s">
        <v>48</v>
      </c>
      <c r="H40" s="51" t="s">
        <v>48</v>
      </c>
      <c r="I40" s="51">
        <v>1</v>
      </c>
      <c r="J40" s="51" t="s">
        <v>48</v>
      </c>
      <c r="K40" s="51" t="s">
        <v>48</v>
      </c>
      <c r="L40" s="51" t="s">
        <v>48</v>
      </c>
      <c r="M40" s="51" t="s">
        <v>69</v>
      </c>
    </row>
    <row r="41" spans="1:13" ht="33.75">
      <c r="A41" s="51">
        <v>10</v>
      </c>
      <c r="B41" s="52" t="s">
        <v>109</v>
      </c>
      <c r="C41" s="51" t="s">
        <v>48</v>
      </c>
      <c r="D41" s="51" t="s">
        <v>48</v>
      </c>
      <c r="E41" s="51" t="s">
        <v>48</v>
      </c>
      <c r="F41" s="51">
        <v>-10</v>
      </c>
      <c r="G41" s="51" t="s">
        <v>48</v>
      </c>
      <c r="H41" s="51" t="s">
        <v>48</v>
      </c>
      <c r="I41" s="51" t="s">
        <v>48</v>
      </c>
      <c r="J41" s="51" t="s">
        <v>48</v>
      </c>
      <c r="K41" s="51" t="s">
        <v>48</v>
      </c>
      <c r="L41" s="51" t="s">
        <v>48</v>
      </c>
      <c r="M41" s="51" t="s">
        <v>73</v>
      </c>
    </row>
    <row r="42" spans="1:13" ht="27">
      <c r="A42" s="51">
        <v>13</v>
      </c>
      <c r="B42" s="52" t="s">
        <v>110</v>
      </c>
      <c r="C42" s="51" t="s">
        <v>65</v>
      </c>
      <c r="D42" s="51" t="s">
        <v>48</v>
      </c>
      <c r="E42" s="52" t="s">
        <v>65</v>
      </c>
      <c r="F42" s="51"/>
      <c r="G42" s="51"/>
      <c r="H42" s="51"/>
      <c r="I42" s="51"/>
      <c r="J42" s="51"/>
      <c r="K42" s="51" t="s">
        <v>48</v>
      </c>
      <c r="L42" s="51" t="s">
        <v>48</v>
      </c>
      <c r="M42" s="51" t="s">
        <v>69</v>
      </c>
    </row>
    <row r="43" spans="1:13" ht="13.5">
      <c r="A43" s="51" t="s">
        <v>64</v>
      </c>
      <c r="B43" s="51" t="s">
        <v>111</v>
      </c>
      <c r="C43" s="51" t="s">
        <v>64</v>
      </c>
      <c r="D43" s="51" t="s">
        <v>48</v>
      </c>
      <c r="E43" s="52" t="s">
        <v>65</v>
      </c>
      <c r="F43" s="51"/>
      <c r="G43" s="51"/>
      <c r="H43" s="51"/>
      <c r="I43" s="51"/>
      <c r="J43" s="51"/>
      <c r="K43" s="51" t="s">
        <v>48</v>
      </c>
      <c r="L43" s="51" t="s">
        <v>48</v>
      </c>
      <c r="M43" s="51" t="s">
        <v>81</v>
      </c>
    </row>
    <row r="44" spans="1:13" ht="22.5">
      <c r="A44" s="51" t="s">
        <v>64</v>
      </c>
      <c r="B44" s="51" t="s">
        <v>202</v>
      </c>
      <c r="C44" s="51" t="s">
        <v>64</v>
      </c>
      <c r="D44" s="51" t="s">
        <v>48</v>
      </c>
      <c r="E44" s="52" t="s">
        <v>65</v>
      </c>
      <c r="F44" s="51">
        <v>4</v>
      </c>
      <c r="G44" s="51" t="s">
        <v>48</v>
      </c>
      <c r="H44" s="51" t="s">
        <v>48</v>
      </c>
      <c r="I44" s="51" t="s">
        <v>48</v>
      </c>
      <c r="J44" s="51">
        <v>-4</v>
      </c>
      <c r="K44" s="51" t="s">
        <v>48</v>
      </c>
      <c r="L44" s="51" t="s">
        <v>48</v>
      </c>
      <c r="M44" s="51" t="s">
        <v>81</v>
      </c>
    </row>
    <row r="45" spans="1:13" ht="22.5">
      <c r="A45" s="51" t="s">
        <v>64</v>
      </c>
      <c r="B45" s="51" t="s">
        <v>112</v>
      </c>
      <c r="C45" s="51" t="s">
        <v>64</v>
      </c>
      <c r="D45" s="51" t="s">
        <v>48</v>
      </c>
      <c r="E45" s="52" t="s">
        <v>65</v>
      </c>
      <c r="F45" s="51" t="s">
        <v>48</v>
      </c>
      <c r="G45" s="51" t="s">
        <v>48</v>
      </c>
      <c r="H45" s="51" t="s">
        <v>48</v>
      </c>
      <c r="I45" s="51" t="s">
        <v>48</v>
      </c>
      <c r="J45" s="51" t="s">
        <v>48</v>
      </c>
      <c r="K45" s="51" t="s">
        <v>48</v>
      </c>
      <c r="L45" s="51" t="s">
        <v>48</v>
      </c>
      <c r="M45" s="51" t="s">
        <v>113</v>
      </c>
    </row>
    <row r="46" spans="1:13" ht="13.5">
      <c r="A46" s="51" t="s">
        <v>48</v>
      </c>
      <c r="B46" s="52" t="s">
        <v>114</v>
      </c>
      <c r="C46" s="51" t="s">
        <v>65</v>
      </c>
      <c r="D46" s="51" t="s">
        <v>48</v>
      </c>
      <c r="E46" s="51" t="s">
        <v>48</v>
      </c>
      <c r="F46" s="51"/>
      <c r="G46" s="51"/>
      <c r="H46" s="51"/>
      <c r="I46" s="51"/>
      <c r="J46" s="51"/>
      <c r="K46" s="51" t="s">
        <v>48</v>
      </c>
      <c r="L46" s="51" t="s">
        <v>48</v>
      </c>
      <c r="M46" s="51" t="s">
        <v>115</v>
      </c>
    </row>
    <row r="47" spans="1:13" ht="13.5">
      <c r="A47" s="51">
        <v>14</v>
      </c>
      <c r="B47" s="52" t="s">
        <v>116</v>
      </c>
      <c r="C47" s="51" t="s">
        <v>65</v>
      </c>
      <c r="D47" s="51" t="s">
        <v>48</v>
      </c>
      <c r="E47" s="52" t="s">
        <v>65</v>
      </c>
      <c r="F47" s="51" t="s">
        <v>48</v>
      </c>
      <c r="G47" s="51" t="s">
        <v>48</v>
      </c>
      <c r="H47" s="51">
        <v>18</v>
      </c>
      <c r="I47" s="51" t="s">
        <v>48</v>
      </c>
      <c r="J47" s="51" t="s">
        <v>48</v>
      </c>
      <c r="K47" s="51" t="s">
        <v>48</v>
      </c>
      <c r="L47" s="51" t="s">
        <v>48</v>
      </c>
      <c r="M47" s="51" t="s">
        <v>69</v>
      </c>
    </row>
    <row r="48" spans="1:13" ht="22.5">
      <c r="A48" s="51" t="s">
        <v>64</v>
      </c>
      <c r="B48" s="51" t="s">
        <v>117</v>
      </c>
      <c r="C48" s="51" t="s">
        <v>48</v>
      </c>
      <c r="D48" s="51" t="s">
        <v>48</v>
      </c>
      <c r="E48" s="51" t="s">
        <v>48</v>
      </c>
      <c r="F48" s="51" t="s">
        <v>48</v>
      </c>
      <c r="G48" s="51" t="s">
        <v>48</v>
      </c>
      <c r="H48" s="51"/>
      <c r="I48" s="51" t="s">
        <v>48</v>
      </c>
      <c r="J48" s="51" t="s">
        <v>48</v>
      </c>
      <c r="K48" s="51" t="s">
        <v>48</v>
      </c>
      <c r="L48" s="51" t="s">
        <v>48</v>
      </c>
      <c r="M48" s="51" t="s">
        <v>118</v>
      </c>
    </row>
    <row r="49" spans="1:13" ht="13.5">
      <c r="A49" s="51">
        <v>15</v>
      </c>
      <c r="B49" s="52" t="s">
        <v>119</v>
      </c>
      <c r="C49" s="51" t="s">
        <v>65</v>
      </c>
      <c r="D49" s="51" t="s">
        <v>48</v>
      </c>
      <c r="E49" s="52" t="s">
        <v>65</v>
      </c>
      <c r="F49" s="51" t="s">
        <v>48</v>
      </c>
      <c r="G49" s="51">
        <v>-6</v>
      </c>
      <c r="H49" s="51" t="s">
        <v>48</v>
      </c>
      <c r="I49" s="51" t="s">
        <v>48</v>
      </c>
      <c r="J49" s="51" t="s">
        <v>48</v>
      </c>
      <c r="K49" s="51" t="s">
        <v>48</v>
      </c>
      <c r="L49" s="51">
        <v>6</v>
      </c>
      <c r="M49" s="51" t="s">
        <v>69</v>
      </c>
    </row>
    <row r="50" spans="1:13" ht="22.5">
      <c r="A50" s="51" t="s">
        <v>64</v>
      </c>
      <c r="B50" s="51" t="s">
        <v>117</v>
      </c>
      <c r="C50" s="51" t="s">
        <v>48</v>
      </c>
      <c r="D50" s="51" t="s">
        <v>48</v>
      </c>
      <c r="E50" s="51" t="s">
        <v>48</v>
      </c>
      <c r="F50" s="51" t="s">
        <v>48</v>
      </c>
      <c r="G50" s="51" t="s">
        <v>48</v>
      </c>
      <c r="H50" s="51" t="s">
        <v>48</v>
      </c>
      <c r="I50" s="51" t="s">
        <v>48</v>
      </c>
      <c r="J50" s="51" t="s">
        <v>48</v>
      </c>
      <c r="K50" s="51" t="s">
        <v>48</v>
      </c>
      <c r="L50" s="51"/>
      <c r="M50" s="51" t="s">
        <v>120</v>
      </c>
    </row>
    <row r="51" spans="1:13" ht="27">
      <c r="A51" s="51" t="s">
        <v>48</v>
      </c>
      <c r="B51" s="52" t="s">
        <v>121</v>
      </c>
      <c r="C51" s="51" t="s">
        <v>65</v>
      </c>
      <c r="D51" s="51" t="s">
        <v>48</v>
      </c>
      <c r="E51" s="51" t="s">
        <v>48</v>
      </c>
      <c r="F51" s="51">
        <v>9</v>
      </c>
      <c r="G51" s="51">
        <v>0</v>
      </c>
      <c r="H51" s="51">
        <v>0</v>
      </c>
      <c r="I51" s="51">
        <v>-10</v>
      </c>
      <c r="J51" s="51">
        <v>0</v>
      </c>
      <c r="K51" s="51" t="s">
        <v>48</v>
      </c>
      <c r="L51" s="51"/>
      <c r="M51" s="51" t="s">
        <v>115</v>
      </c>
    </row>
    <row r="52" spans="1:13" ht="27">
      <c r="A52" s="51" t="s">
        <v>48</v>
      </c>
      <c r="B52" s="52" t="s">
        <v>122</v>
      </c>
      <c r="C52" s="51" t="s">
        <v>65</v>
      </c>
      <c r="D52" s="51" t="s">
        <v>48</v>
      </c>
      <c r="E52" s="51" t="s">
        <v>48</v>
      </c>
      <c r="F52" s="51"/>
      <c r="G52" s="51"/>
      <c r="H52" s="51"/>
      <c r="I52" s="51"/>
      <c r="J52" s="51"/>
      <c r="K52" s="51" t="s">
        <v>48</v>
      </c>
      <c r="L52" s="51"/>
      <c r="M52" s="51" t="s">
        <v>115</v>
      </c>
    </row>
    <row r="53" spans="1:13" ht="13.5">
      <c r="A53" s="51" t="s">
        <v>48</v>
      </c>
      <c r="B53" s="51" t="s">
        <v>51</v>
      </c>
      <c r="C53" s="51" t="s">
        <v>48</v>
      </c>
      <c r="D53" s="51" t="s">
        <v>48</v>
      </c>
      <c r="E53" s="51" t="s">
        <v>48</v>
      </c>
      <c r="F53" s="51" t="s">
        <v>55</v>
      </c>
      <c r="G53" s="51" t="s">
        <v>56</v>
      </c>
      <c r="H53" s="51" t="s">
        <v>57</v>
      </c>
      <c r="I53" s="51" t="s">
        <v>58</v>
      </c>
      <c r="J53" s="51" t="s">
        <v>59</v>
      </c>
      <c r="K53" s="51" t="s">
        <v>60</v>
      </c>
      <c r="L53" s="51" t="s">
        <v>61</v>
      </c>
      <c r="M53" s="51" t="s">
        <v>62</v>
      </c>
    </row>
    <row r="54" spans="1:28" ht="13.5">
      <c r="A54" s="51" t="s">
        <v>48</v>
      </c>
      <c r="B54" s="51" t="s">
        <v>123</v>
      </c>
      <c r="C54" s="51" t="s">
        <v>48</v>
      </c>
      <c r="D54" s="51" t="s">
        <v>48</v>
      </c>
      <c r="E54" s="51" t="s">
        <v>48</v>
      </c>
      <c r="F54" s="51">
        <v>10</v>
      </c>
      <c r="G54" s="51">
        <v>9</v>
      </c>
      <c r="H54" s="51">
        <v>33</v>
      </c>
      <c r="I54" s="51">
        <v>2</v>
      </c>
      <c r="J54" s="51">
        <v>7</v>
      </c>
      <c r="K54" s="51">
        <v>22</v>
      </c>
      <c r="L54" s="51">
        <v>6</v>
      </c>
      <c r="M54" s="51" t="s">
        <v>48</v>
      </c>
      <c r="N54">
        <f>SUM(F14:F52)</f>
        <v>10</v>
      </c>
      <c r="O54">
        <f aca="true" t="shared" si="2" ref="O54:T54">SUM(G14:G52)</f>
        <v>9</v>
      </c>
      <c r="P54">
        <f t="shared" si="2"/>
        <v>33</v>
      </c>
      <c r="Q54">
        <f t="shared" si="2"/>
        <v>2</v>
      </c>
      <c r="R54">
        <f t="shared" si="2"/>
        <v>7</v>
      </c>
      <c r="S54">
        <f t="shared" si="2"/>
        <v>22</v>
      </c>
      <c r="T54">
        <f t="shared" si="2"/>
        <v>6</v>
      </c>
      <c r="V54">
        <f aca="true" t="shared" si="3" ref="V54:AB54">F54-N54</f>
        <v>0</v>
      </c>
      <c r="W54">
        <f t="shared" si="3"/>
        <v>0</v>
      </c>
      <c r="X54">
        <f t="shared" si="3"/>
        <v>0</v>
      </c>
      <c r="Y54">
        <f t="shared" si="3"/>
        <v>0</v>
      </c>
      <c r="Z54">
        <f t="shared" si="3"/>
        <v>0</v>
      </c>
      <c r="AA54">
        <f t="shared" si="3"/>
        <v>0</v>
      </c>
      <c r="AB54">
        <f t="shared" si="3"/>
        <v>0</v>
      </c>
    </row>
    <row r="55" spans="1:13" ht="13.5">
      <c r="A55" s="51" t="s">
        <v>48</v>
      </c>
      <c r="B55" s="51" t="s">
        <v>124</v>
      </c>
      <c r="C55" s="51" t="s">
        <v>48</v>
      </c>
      <c r="D55" s="51" t="s">
        <v>48</v>
      </c>
      <c r="E55" s="51" t="s">
        <v>48</v>
      </c>
      <c r="F55" s="51" t="s">
        <v>48</v>
      </c>
      <c r="G55" s="51" t="s">
        <v>48</v>
      </c>
      <c r="H55" s="51" t="s">
        <v>48</v>
      </c>
      <c r="I55" s="51" t="s">
        <v>48</v>
      </c>
      <c r="J55" s="51" t="s">
        <v>48</v>
      </c>
      <c r="K55" s="51" t="s">
        <v>48</v>
      </c>
      <c r="L55" s="51" t="s">
        <v>48</v>
      </c>
      <c r="M55" s="51"/>
    </row>
    <row r="56" spans="1:13" ht="13.5">
      <c r="A56" s="51" t="s">
        <v>50</v>
      </c>
      <c r="B56" s="51" t="s">
        <v>51</v>
      </c>
      <c r="C56" s="51" t="s">
        <v>52</v>
      </c>
      <c r="D56" s="51" t="s">
        <v>125</v>
      </c>
      <c r="E56" s="51" t="s">
        <v>54</v>
      </c>
      <c r="F56" s="51" t="s">
        <v>55</v>
      </c>
      <c r="G56" s="51" t="s">
        <v>56</v>
      </c>
      <c r="H56" s="51" t="s">
        <v>57</v>
      </c>
      <c r="I56" s="51" t="s">
        <v>58</v>
      </c>
      <c r="J56" s="51" t="s">
        <v>59</v>
      </c>
      <c r="K56" s="51" t="s">
        <v>60</v>
      </c>
      <c r="L56" s="51" t="s">
        <v>61</v>
      </c>
      <c r="M56" s="51" t="s">
        <v>62</v>
      </c>
    </row>
    <row r="57" spans="1:13" ht="13.5">
      <c r="A57" s="51">
        <v>16</v>
      </c>
      <c r="B57" s="52" t="s">
        <v>126</v>
      </c>
      <c r="C57" s="51" t="s">
        <v>65</v>
      </c>
      <c r="D57" s="51" t="s">
        <v>65</v>
      </c>
      <c r="E57" s="51" t="s">
        <v>48</v>
      </c>
      <c r="F57" s="51" t="s">
        <v>48</v>
      </c>
      <c r="G57" s="51" t="s">
        <v>48</v>
      </c>
      <c r="H57" s="51">
        <v>-24</v>
      </c>
      <c r="I57" s="51" t="s">
        <v>48</v>
      </c>
      <c r="J57" s="51" t="s">
        <v>48</v>
      </c>
      <c r="K57" s="51" t="s">
        <v>48</v>
      </c>
      <c r="L57" s="51" t="s">
        <v>48</v>
      </c>
      <c r="M57" s="51" t="s">
        <v>79</v>
      </c>
    </row>
    <row r="58" spans="1:13" ht="27">
      <c r="A58" s="51" t="s">
        <v>48</v>
      </c>
      <c r="B58" s="52" t="s">
        <v>127</v>
      </c>
      <c r="C58" s="51" t="s">
        <v>65</v>
      </c>
      <c r="D58" s="51" t="s">
        <v>48</v>
      </c>
      <c r="E58" s="51" t="s">
        <v>48</v>
      </c>
      <c r="F58" s="51"/>
      <c r="G58" s="51"/>
      <c r="H58" s="51"/>
      <c r="I58" s="51"/>
      <c r="J58" s="51"/>
      <c r="K58" s="51" t="s">
        <v>48</v>
      </c>
      <c r="L58" s="51"/>
      <c r="M58" s="51" t="s">
        <v>115</v>
      </c>
    </row>
    <row r="59" spans="1:13" ht="22.5">
      <c r="A59" s="51" t="s">
        <v>64</v>
      </c>
      <c r="B59" s="51" t="s">
        <v>128</v>
      </c>
      <c r="C59" s="51" t="s">
        <v>48</v>
      </c>
      <c r="D59" s="51" t="s">
        <v>48</v>
      </c>
      <c r="E59" s="52" t="s">
        <v>65</v>
      </c>
      <c r="F59" s="51">
        <v>5</v>
      </c>
      <c r="G59" s="51" t="s">
        <v>48</v>
      </c>
      <c r="H59" s="51" t="s">
        <v>48</v>
      </c>
      <c r="I59" s="51">
        <v>5</v>
      </c>
      <c r="J59" s="51" t="s">
        <v>48</v>
      </c>
      <c r="K59" s="51" t="s">
        <v>48</v>
      </c>
      <c r="L59" s="51" t="s">
        <v>48</v>
      </c>
      <c r="M59" s="51" t="s">
        <v>129</v>
      </c>
    </row>
    <row r="60" spans="1:13" ht="33.75">
      <c r="A60" s="51" t="s">
        <v>64</v>
      </c>
      <c r="B60" s="51" t="s">
        <v>130</v>
      </c>
      <c r="C60" s="51" t="s">
        <v>48</v>
      </c>
      <c r="D60" s="51" t="s">
        <v>48</v>
      </c>
      <c r="E60" s="52" t="s">
        <v>65</v>
      </c>
      <c r="F60" s="51"/>
      <c r="G60" s="51" t="s">
        <v>48</v>
      </c>
      <c r="H60" s="51" t="s">
        <v>48</v>
      </c>
      <c r="I60" s="51" t="s">
        <v>48</v>
      </c>
      <c r="J60" s="51" t="s">
        <v>48</v>
      </c>
      <c r="K60" s="51" t="s">
        <v>48</v>
      </c>
      <c r="L60" s="51" t="s">
        <v>48</v>
      </c>
      <c r="M60" s="51" t="s">
        <v>131</v>
      </c>
    </row>
    <row r="61" spans="1:13" ht="22.5">
      <c r="A61" s="51" t="s">
        <v>64</v>
      </c>
      <c r="B61" s="51" t="s">
        <v>132</v>
      </c>
      <c r="C61" s="51" t="s">
        <v>48</v>
      </c>
      <c r="D61" s="51" t="s">
        <v>48</v>
      </c>
      <c r="E61" s="52" t="s">
        <v>65</v>
      </c>
      <c r="F61" s="51"/>
      <c r="G61" s="51" t="s">
        <v>48</v>
      </c>
      <c r="H61" s="51" t="s">
        <v>48</v>
      </c>
      <c r="I61" s="51" t="s">
        <v>48</v>
      </c>
      <c r="J61" s="51" t="s">
        <v>48</v>
      </c>
      <c r="K61" s="51" t="s">
        <v>48</v>
      </c>
      <c r="L61" s="51" t="s">
        <v>48</v>
      </c>
      <c r="M61" s="51" t="s">
        <v>133</v>
      </c>
    </row>
    <row r="62" spans="1:13" ht="13.5">
      <c r="A62" s="51">
        <v>19</v>
      </c>
      <c r="B62" s="52" t="s">
        <v>206</v>
      </c>
      <c r="C62" s="51" t="s">
        <v>65</v>
      </c>
      <c r="D62" s="51" t="s">
        <v>48</v>
      </c>
      <c r="E62" s="52" t="s">
        <v>65</v>
      </c>
      <c r="F62" s="51">
        <v>-5</v>
      </c>
      <c r="G62" s="51" t="s">
        <v>48</v>
      </c>
      <c r="H62" s="51" t="s">
        <v>48</v>
      </c>
      <c r="I62" s="51" t="s">
        <v>48</v>
      </c>
      <c r="J62" s="51" t="s">
        <v>48</v>
      </c>
      <c r="K62" s="51" t="s">
        <v>48</v>
      </c>
      <c r="L62" s="51">
        <v>-5</v>
      </c>
      <c r="M62" s="51" t="s">
        <v>135</v>
      </c>
    </row>
    <row r="63" spans="1:13" ht="45">
      <c r="A63" s="51">
        <v>20</v>
      </c>
      <c r="B63" s="52" t="s">
        <v>136</v>
      </c>
      <c r="C63" s="51" t="s">
        <v>48</v>
      </c>
      <c r="D63" s="51" t="s">
        <v>48</v>
      </c>
      <c r="E63" s="51" t="s">
        <v>65</v>
      </c>
      <c r="F63" s="51"/>
      <c r="G63" s="51" t="s">
        <v>48</v>
      </c>
      <c r="H63" s="51" t="s">
        <v>48</v>
      </c>
      <c r="I63" s="51" t="s">
        <v>48</v>
      </c>
      <c r="J63" s="51" t="s">
        <v>48</v>
      </c>
      <c r="K63" s="51" t="s">
        <v>48</v>
      </c>
      <c r="L63" s="51" t="s">
        <v>48</v>
      </c>
      <c r="M63" s="51" t="s">
        <v>137</v>
      </c>
    </row>
    <row r="64" spans="1:13" ht="22.5">
      <c r="A64" s="51">
        <v>23</v>
      </c>
      <c r="B64" s="52" t="s">
        <v>138</v>
      </c>
      <c r="C64" s="51" t="s">
        <v>65</v>
      </c>
      <c r="D64" s="51" t="s">
        <v>48</v>
      </c>
      <c r="E64" s="52" t="s">
        <v>65</v>
      </c>
      <c r="F64" s="51"/>
      <c r="G64" s="51" t="s">
        <v>48</v>
      </c>
      <c r="H64" s="51"/>
      <c r="I64" s="51" t="s">
        <v>48</v>
      </c>
      <c r="J64" s="51" t="s">
        <v>48</v>
      </c>
      <c r="K64" s="51" t="s">
        <v>48</v>
      </c>
      <c r="L64" s="51" t="s">
        <v>48</v>
      </c>
      <c r="M64" s="51" t="s">
        <v>139</v>
      </c>
    </row>
    <row r="65" spans="1:13" ht="27">
      <c r="A65" s="51" t="s">
        <v>48</v>
      </c>
      <c r="B65" s="52" t="s">
        <v>140</v>
      </c>
      <c r="C65" s="51" t="s">
        <v>65</v>
      </c>
      <c r="D65" s="51" t="s">
        <v>48</v>
      </c>
      <c r="E65" s="52" t="s">
        <v>65</v>
      </c>
      <c r="F65" s="51"/>
      <c r="G65" s="51" t="s">
        <v>48</v>
      </c>
      <c r="H65" s="51" t="s">
        <v>48</v>
      </c>
      <c r="I65" s="51" t="s">
        <v>48</v>
      </c>
      <c r="J65" s="51" t="s">
        <v>48</v>
      </c>
      <c r="K65" s="51" t="s">
        <v>48</v>
      </c>
      <c r="L65" s="51" t="s">
        <v>48</v>
      </c>
      <c r="M65" s="51" t="s">
        <v>69</v>
      </c>
    </row>
    <row r="66" spans="1:13" ht="22.5">
      <c r="A66" s="51">
        <v>27</v>
      </c>
      <c r="B66" s="52" t="s">
        <v>141</v>
      </c>
      <c r="C66" s="51" t="s">
        <v>48</v>
      </c>
      <c r="D66" s="51" t="s">
        <v>48</v>
      </c>
      <c r="E66" s="51" t="s">
        <v>142</v>
      </c>
      <c r="F66" s="51"/>
      <c r="G66" s="51" t="s">
        <v>48</v>
      </c>
      <c r="H66" s="51"/>
      <c r="I66" s="51"/>
      <c r="J66" s="51" t="s">
        <v>48</v>
      </c>
      <c r="K66" s="51" t="s">
        <v>48</v>
      </c>
      <c r="L66" s="51" t="s">
        <v>48</v>
      </c>
      <c r="M66" s="51" t="s">
        <v>143</v>
      </c>
    </row>
    <row r="67" spans="1:13" ht="40.5">
      <c r="A67" s="51" t="s">
        <v>48</v>
      </c>
      <c r="B67" s="52" t="s">
        <v>144</v>
      </c>
      <c r="C67" s="51" t="s">
        <v>48</v>
      </c>
      <c r="D67" s="51" t="s">
        <v>48</v>
      </c>
      <c r="E67" s="51" t="s">
        <v>48</v>
      </c>
      <c r="F67" s="51"/>
      <c r="G67" s="51" t="s">
        <v>48</v>
      </c>
      <c r="H67" s="51" t="s">
        <v>48</v>
      </c>
      <c r="I67" s="51" t="s">
        <v>48</v>
      </c>
      <c r="J67" s="51" t="s">
        <v>48</v>
      </c>
      <c r="K67" s="51" t="s">
        <v>48</v>
      </c>
      <c r="L67" s="51" t="s">
        <v>48</v>
      </c>
      <c r="M67" s="51" t="s">
        <v>48</v>
      </c>
    </row>
    <row r="68" spans="1:13" ht="33.75">
      <c r="A68" s="51">
        <v>29</v>
      </c>
      <c r="B68" s="52" t="s">
        <v>145</v>
      </c>
      <c r="C68" s="51" t="s">
        <v>48</v>
      </c>
      <c r="D68" s="51" t="s">
        <v>48</v>
      </c>
      <c r="E68" s="51" t="s">
        <v>48</v>
      </c>
      <c r="F68" s="51">
        <v>-5</v>
      </c>
      <c r="G68" s="51" t="s">
        <v>48</v>
      </c>
      <c r="H68" s="51" t="s">
        <v>48</v>
      </c>
      <c r="I68" s="51" t="s">
        <v>48</v>
      </c>
      <c r="J68" s="51" t="s">
        <v>48</v>
      </c>
      <c r="K68" s="51" t="s">
        <v>48</v>
      </c>
      <c r="L68" s="51" t="s">
        <v>48</v>
      </c>
      <c r="M68" s="51" t="s">
        <v>73</v>
      </c>
    </row>
    <row r="69" spans="1:13" ht="33.75">
      <c r="A69" s="51">
        <v>28</v>
      </c>
      <c r="B69" s="52" t="s">
        <v>208</v>
      </c>
      <c r="C69" s="51" t="s">
        <v>48</v>
      </c>
      <c r="D69" s="51" t="s">
        <v>48</v>
      </c>
      <c r="E69" s="52" t="s">
        <v>65</v>
      </c>
      <c r="F69" s="51"/>
      <c r="G69" s="51" t="s">
        <v>48</v>
      </c>
      <c r="H69" s="51" t="s">
        <v>48</v>
      </c>
      <c r="I69" s="51" t="s">
        <v>48</v>
      </c>
      <c r="J69" s="51" t="s">
        <v>48</v>
      </c>
      <c r="K69" s="51" t="s">
        <v>48</v>
      </c>
      <c r="L69" s="51" t="s">
        <v>48</v>
      </c>
      <c r="M69" s="51" t="s">
        <v>147</v>
      </c>
    </row>
    <row r="70" spans="1:13" ht="33.75">
      <c r="A70" s="51" t="s">
        <v>64</v>
      </c>
      <c r="B70" s="51" t="s">
        <v>81</v>
      </c>
      <c r="C70" s="51" t="s">
        <v>48</v>
      </c>
      <c r="D70" s="51" t="s">
        <v>48</v>
      </c>
      <c r="E70" s="52" t="s">
        <v>65</v>
      </c>
      <c r="F70" s="51"/>
      <c r="G70" s="51" t="s">
        <v>48</v>
      </c>
      <c r="H70" s="51" t="s">
        <v>48</v>
      </c>
      <c r="I70" s="51" t="s">
        <v>48</v>
      </c>
      <c r="J70" s="51" t="s">
        <v>48</v>
      </c>
      <c r="K70" s="51" t="s">
        <v>48</v>
      </c>
      <c r="L70" s="51" t="s">
        <v>48</v>
      </c>
      <c r="M70" s="51" t="s">
        <v>148</v>
      </c>
    </row>
    <row r="71" spans="1:13" ht="13.5">
      <c r="A71" s="51">
        <v>30</v>
      </c>
      <c r="B71" s="52" t="s">
        <v>209</v>
      </c>
      <c r="C71" s="51" t="s">
        <v>65</v>
      </c>
      <c r="D71" s="51" t="s">
        <v>48</v>
      </c>
      <c r="E71" s="51" t="s">
        <v>64</v>
      </c>
      <c r="F71" s="51"/>
      <c r="G71" s="51"/>
      <c r="H71" s="51"/>
      <c r="I71" s="51"/>
      <c r="J71" s="51"/>
      <c r="K71" s="51" t="s">
        <v>48</v>
      </c>
      <c r="L71" s="51" t="s">
        <v>48</v>
      </c>
      <c r="M71" s="51" t="s">
        <v>69</v>
      </c>
    </row>
    <row r="72" spans="1:13" ht="13.5">
      <c r="A72" s="51" t="s">
        <v>48</v>
      </c>
      <c r="B72" s="51" t="s">
        <v>48</v>
      </c>
      <c r="C72" s="51" t="s">
        <v>48</v>
      </c>
      <c r="D72" s="51" t="s">
        <v>48</v>
      </c>
      <c r="E72" s="51" t="s">
        <v>48</v>
      </c>
      <c r="F72" s="51" t="s">
        <v>55</v>
      </c>
      <c r="G72" s="51" t="s">
        <v>56</v>
      </c>
      <c r="H72" s="51" t="s">
        <v>57</v>
      </c>
      <c r="I72" s="51" t="s">
        <v>58</v>
      </c>
      <c r="J72" s="51" t="s">
        <v>59</v>
      </c>
      <c r="K72" s="51" t="s">
        <v>60</v>
      </c>
      <c r="L72" s="51" t="s">
        <v>61</v>
      </c>
      <c r="M72" s="51" t="s">
        <v>62</v>
      </c>
    </row>
    <row r="73" spans="1:28" ht="13.5">
      <c r="A73" s="51" t="s">
        <v>48</v>
      </c>
      <c r="B73" s="51" t="s">
        <v>150</v>
      </c>
      <c r="C73" s="51" t="s">
        <v>48</v>
      </c>
      <c r="D73" s="51" t="s">
        <v>48</v>
      </c>
      <c r="E73" s="51" t="s">
        <v>48</v>
      </c>
      <c r="F73" s="51">
        <v>5</v>
      </c>
      <c r="G73" s="51">
        <v>9</v>
      </c>
      <c r="H73" s="51">
        <v>9</v>
      </c>
      <c r="I73" s="51">
        <v>7</v>
      </c>
      <c r="J73" s="51">
        <v>7</v>
      </c>
      <c r="K73" s="51">
        <v>22</v>
      </c>
      <c r="L73" s="51">
        <v>1</v>
      </c>
      <c r="M73" s="51" t="s">
        <v>48</v>
      </c>
      <c r="N73">
        <f>SUM(F54:F71)</f>
        <v>5</v>
      </c>
      <c r="O73">
        <f aca="true" t="shared" si="4" ref="O73:T73">SUM(G54:G71)</f>
        <v>9</v>
      </c>
      <c r="P73">
        <f t="shared" si="4"/>
        <v>9</v>
      </c>
      <c r="Q73">
        <f t="shared" si="4"/>
        <v>7</v>
      </c>
      <c r="R73">
        <f t="shared" si="4"/>
        <v>7</v>
      </c>
      <c r="S73">
        <f t="shared" si="4"/>
        <v>22</v>
      </c>
      <c r="T73">
        <f t="shared" si="4"/>
        <v>1</v>
      </c>
      <c r="V73">
        <f aca="true" t="shared" si="5" ref="V73:AB73">F73-N73</f>
        <v>0</v>
      </c>
      <c r="W73">
        <f t="shared" si="5"/>
        <v>0</v>
      </c>
      <c r="X73">
        <f t="shared" si="5"/>
        <v>0</v>
      </c>
      <c r="Y73">
        <f t="shared" si="5"/>
        <v>0</v>
      </c>
      <c r="Z73">
        <f t="shared" si="5"/>
        <v>0</v>
      </c>
      <c r="AA73">
        <f t="shared" si="5"/>
        <v>0</v>
      </c>
      <c r="AB73">
        <f t="shared" si="5"/>
        <v>0</v>
      </c>
    </row>
    <row r="74" spans="1:13" ht="13.5">
      <c r="A74" s="51" t="s">
        <v>48</v>
      </c>
      <c r="B74" s="51" t="s">
        <v>151</v>
      </c>
      <c r="C74" s="51" t="s">
        <v>48</v>
      </c>
      <c r="D74" s="51" t="s">
        <v>48</v>
      </c>
      <c r="E74" s="51" t="s">
        <v>48</v>
      </c>
      <c r="F74" s="51" t="s">
        <v>48</v>
      </c>
      <c r="G74" s="51" t="s">
        <v>48</v>
      </c>
      <c r="H74" s="51" t="s">
        <v>48</v>
      </c>
      <c r="I74" s="51" t="s">
        <v>48</v>
      </c>
      <c r="J74" s="51" t="s">
        <v>48</v>
      </c>
      <c r="K74" s="51" t="s">
        <v>48</v>
      </c>
      <c r="L74" s="51" t="s">
        <v>48</v>
      </c>
      <c r="M74" s="51" t="s">
        <v>48</v>
      </c>
    </row>
    <row r="75" spans="1:13" ht="13.5">
      <c r="A75" s="51" t="s">
        <v>50</v>
      </c>
      <c r="B75" s="51" t="s">
        <v>51</v>
      </c>
      <c r="C75" s="51" t="s">
        <v>52</v>
      </c>
      <c r="D75" s="51" t="s">
        <v>53</v>
      </c>
      <c r="E75" s="51" t="s">
        <v>54</v>
      </c>
      <c r="F75" s="51" t="s">
        <v>55</v>
      </c>
      <c r="G75" s="51" t="s">
        <v>56</v>
      </c>
      <c r="H75" s="51" t="s">
        <v>57</v>
      </c>
      <c r="I75" s="51" t="s">
        <v>58</v>
      </c>
      <c r="J75" s="51" t="s">
        <v>59</v>
      </c>
      <c r="K75" s="51" t="s">
        <v>60</v>
      </c>
      <c r="L75" s="51" t="s">
        <v>61</v>
      </c>
      <c r="M75" s="51" t="s">
        <v>62</v>
      </c>
    </row>
    <row r="76" spans="1:13" ht="45">
      <c r="A76" s="51" t="s">
        <v>48</v>
      </c>
      <c r="B76" s="51" t="s">
        <v>152</v>
      </c>
      <c r="C76" s="51" t="s">
        <v>65</v>
      </c>
      <c r="D76" s="51" t="s">
        <v>48</v>
      </c>
      <c r="E76" s="51" t="s">
        <v>48</v>
      </c>
      <c r="F76" s="51" t="s">
        <v>48</v>
      </c>
      <c r="G76" s="51">
        <v>0</v>
      </c>
      <c r="H76" s="51">
        <v>10</v>
      </c>
      <c r="I76" s="51" t="s">
        <v>48</v>
      </c>
      <c r="J76" s="51" t="s">
        <v>48</v>
      </c>
      <c r="K76" s="51" t="s">
        <v>48</v>
      </c>
      <c r="L76" s="51">
        <v>5</v>
      </c>
      <c r="M76" s="51" t="s">
        <v>153</v>
      </c>
    </row>
    <row r="77" spans="1:13" ht="27">
      <c r="A77" s="51" t="s">
        <v>48</v>
      </c>
      <c r="B77" s="52" t="s">
        <v>154</v>
      </c>
      <c r="C77" s="51" t="s">
        <v>65</v>
      </c>
      <c r="D77" s="51" t="s">
        <v>48</v>
      </c>
      <c r="E77" s="52" t="s">
        <v>65</v>
      </c>
      <c r="F77" s="51"/>
      <c r="G77" s="51"/>
      <c r="H77" s="51"/>
      <c r="I77" s="51"/>
      <c r="J77" s="51"/>
      <c r="K77" s="51" t="s">
        <v>48</v>
      </c>
      <c r="L77" s="51"/>
      <c r="M77" s="51" t="s">
        <v>115</v>
      </c>
    </row>
    <row r="78" spans="1:13" ht="27">
      <c r="A78" s="51" t="s">
        <v>48</v>
      </c>
      <c r="B78" s="52" t="s">
        <v>155</v>
      </c>
      <c r="C78" s="51"/>
      <c r="D78" s="51" t="s">
        <v>48</v>
      </c>
      <c r="E78" s="52" t="s">
        <v>65</v>
      </c>
      <c r="F78" s="51"/>
      <c r="G78" s="51"/>
      <c r="H78" s="51"/>
      <c r="I78" s="51"/>
      <c r="J78" s="51"/>
      <c r="K78" s="51"/>
      <c r="L78" s="51" t="s">
        <v>48</v>
      </c>
      <c r="M78" s="51" t="s">
        <v>156</v>
      </c>
    </row>
    <row r="79" spans="1:13" ht="13.5">
      <c r="A79" s="51">
        <v>32</v>
      </c>
      <c r="B79" s="52" t="s">
        <v>157</v>
      </c>
      <c r="C79" s="51" t="s">
        <v>65</v>
      </c>
      <c r="D79" s="51" t="s">
        <v>48</v>
      </c>
      <c r="E79" s="52" t="s">
        <v>65</v>
      </c>
      <c r="F79" s="51">
        <v>54</v>
      </c>
      <c r="G79" s="51">
        <v>26</v>
      </c>
      <c r="H79" s="51">
        <v>21</v>
      </c>
      <c r="I79" s="51">
        <v>16</v>
      </c>
      <c r="J79" s="51"/>
      <c r="K79" s="51" t="s">
        <v>48</v>
      </c>
      <c r="L79" s="51"/>
      <c r="M79" s="51" t="s">
        <v>69</v>
      </c>
    </row>
    <row r="80" spans="1:13" ht="13.5">
      <c r="A80" s="51">
        <v>33</v>
      </c>
      <c r="B80" s="52" t="s">
        <v>211</v>
      </c>
      <c r="C80" s="51"/>
      <c r="D80" s="51"/>
      <c r="E80" s="52" t="s">
        <v>65</v>
      </c>
      <c r="F80" s="51">
        <v>30</v>
      </c>
      <c r="G80" s="51"/>
      <c r="H80" s="51"/>
      <c r="I80" s="51"/>
      <c r="J80" s="51"/>
      <c r="K80" s="51" t="s">
        <v>48</v>
      </c>
      <c r="L80" s="51"/>
      <c r="M80" s="51" t="s">
        <v>69</v>
      </c>
    </row>
    <row r="81" spans="1:13" ht="56.25">
      <c r="A81" s="51">
        <v>37</v>
      </c>
      <c r="B81" s="52" t="s">
        <v>159</v>
      </c>
      <c r="C81" s="52" t="s">
        <v>65</v>
      </c>
      <c r="D81" s="51" t="s">
        <v>65</v>
      </c>
      <c r="E81" s="51" t="s">
        <v>48</v>
      </c>
      <c r="F81" s="51">
        <v>-18</v>
      </c>
      <c r="G81" s="51">
        <v>-12</v>
      </c>
      <c r="H81" s="51">
        <v>-25</v>
      </c>
      <c r="I81" s="51">
        <v>-18</v>
      </c>
      <c r="J81" s="51" t="s">
        <v>48</v>
      </c>
      <c r="K81" s="51" t="s">
        <v>48</v>
      </c>
      <c r="L81" s="51" t="s">
        <v>48</v>
      </c>
      <c r="M81" s="51" t="s">
        <v>160</v>
      </c>
    </row>
    <row r="82" spans="1:13" ht="40.5">
      <c r="A82" s="51" t="s">
        <v>48</v>
      </c>
      <c r="B82" s="52" t="s">
        <v>161</v>
      </c>
      <c r="C82" s="51" t="s">
        <v>65</v>
      </c>
      <c r="D82" s="51" t="s">
        <v>48</v>
      </c>
      <c r="E82" s="51" t="s">
        <v>48</v>
      </c>
      <c r="F82" s="51" t="s">
        <v>48</v>
      </c>
      <c r="G82" s="51" t="s">
        <v>48</v>
      </c>
      <c r="H82" s="51" t="s">
        <v>48</v>
      </c>
      <c r="I82" s="51"/>
      <c r="J82" s="51" t="s">
        <v>48</v>
      </c>
      <c r="K82" s="51" t="s">
        <v>48</v>
      </c>
      <c r="L82" s="51" t="s">
        <v>48</v>
      </c>
      <c r="M82" s="51" t="s">
        <v>69</v>
      </c>
    </row>
    <row r="83" spans="1:13" ht="27">
      <c r="A83" s="51" t="s">
        <v>48</v>
      </c>
      <c r="B83" s="52" t="s">
        <v>162</v>
      </c>
      <c r="C83" s="51" t="s">
        <v>65</v>
      </c>
      <c r="D83" s="51" t="s">
        <v>48</v>
      </c>
      <c r="E83" s="52" t="s">
        <v>65</v>
      </c>
      <c r="F83" s="51"/>
      <c r="G83" s="51"/>
      <c r="H83" s="51"/>
      <c r="I83" s="51"/>
      <c r="J83" s="51"/>
      <c r="K83" s="51" t="s">
        <v>48</v>
      </c>
      <c r="L83" s="51"/>
      <c r="M83" s="51" t="s">
        <v>135</v>
      </c>
    </row>
    <row r="84" spans="1:13" ht="13.5">
      <c r="A84" s="51" t="s">
        <v>48</v>
      </c>
      <c r="B84" s="51" t="s">
        <v>237</v>
      </c>
      <c r="C84" s="52" t="s">
        <v>65</v>
      </c>
      <c r="D84" s="51" t="s">
        <v>48</v>
      </c>
      <c r="E84" s="52" t="s">
        <v>238</v>
      </c>
      <c r="F84" s="51">
        <v>-10</v>
      </c>
      <c r="G84" s="51" t="s">
        <v>48</v>
      </c>
      <c r="H84" s="51" t="s">
        <v>48</v>
      </c>
      <c r="I84" s="51" t="s">
        <v>48</v>
      </c>
      <c r="J84" s="51" t="s">
        <v>48</v>
      </c>
      <c r="K84" s="51" t="s">
        <v>48</v>
      </c>
      <c r="L84" s="51" t="s">
        <v>48</v>
      </c>
      <c r="M84" s="51" t="s">
        <v>239</v>
      </c>
    </row>
    <row r="85" spans="1:13" ht="13.5">
      <c r="A85" s="51" t="s">
        <v>48</v>
      </c>
      <c r="B85" s="51" t="s">
        <v>163</v>
      </c>
      <c r="C85" s="51" t="s">
        <v>65</v>
      </c>
      <c r="D85" s="51" t="s">
        <v>48</v>
      </c>
      <c r="E85" s="52" t="s">
        <v>65</v>
      </c>
      <c r="F85" s="51"/>
      <c r="G85" s="51"/>
      <c r="H85" s="51"/>
      <c r="I85" s="51"/>
      <c r="J85" s="51"/>
      <c r="K85" s="51" t="s">
        <v>48</v>
      </c>
      <c r="L85" s="51"/>
      <c r="M85" s="51" t="s">
        <v>164</v>
      </c>
    </row>
    <row r="86" spans="1:13" ht="13.5">
      <c r="A86" s="51" t="s">
        <v>48</v>
      </c>
      <c r="B86" s="51" t="s">
        <v>317</v>
      </c>
      <c r="C86" s="52" t="s">
        <v>65</v>
      </c>
      <c r="D86" s="51" t="s">
        <v>48</v>
      </c>
      <c r="E86" s="52" t="s">
        <v>65</v>
      </c>
      <c r="F86" s="51">
        <v>-50</v>
      </c>
      <c r="G86" s="51" t="s">
        <v>48</v>
      </c>
      <c r="H86" s="51" t="s">
        <v>48</v>
      </c>
      <c r="I86" s="51" t="s">
        <v>48</v>
      </c>
      <c r="J86" s="51" t="s">
        <v>48</v>
      </c>
      <c r="K86" s="51" t="s">
        <v>48</v>
      </c>
      <c r="L86" s="51" t="s">
        <v>48</v>
      </c>
      <c r="M86" s="51" t="s">
        <v>69</v>
      </c>
    </row>
    <row r="87" spans="1:13" ht="13.5">
      <c r="A87" s="51" t="s">
        <v>50</v>
      </c>
      <c r="B87" s="51" t="s">
        <v>51</v>
      </c>
      <c r="C87" s="51" t="s">
        <v>48</v>
      </c>
      <c r="D87" s="51" t="s">
        <v>48</v>
      </c>
      <c r="E87" s="51" t="s">
        <v>48</v>
      </c>
      <c r="F87" s="51" t="s">
        <v>55</v>
      </c>
      <c r="G87" s="51" t="s">
        <v>56</v>
      </c>
      <c r="H87" s="51" t="s">
        <v>57</v>
      </c>
      <c r="I87" s="51" t="s">
        <v>58</v>
      </c>
      <c r="J87" s="51" t="s">
        <v>59</v>
      </c>
      <c r="K87" s="51" t="s">
        <v>60</v>
      </c>
      <c r="L87" s="51" t="s">
        <v>61</v>
      </c>
      <c r="M87" s="51" t="s">
        <v>62</v>
      </c>
    </row>
    <row r="88" spans="1:28" ht="13.5">
      <c r="A88" s="51" t="s">
        <v>48</v>
      </c>
      <c r="B88" s="51" t="s">
        <v>165</v>
      </c>
      <c r="C88" s="51" t="s">
        <v>48</v>
      </c>
      <c r="D88" s="51" t="s">
        <v>48</v>
      </c>
      <c r="E88" s="51" t="s">
        <v>48</v>
      </c>
      <c r="F88" s="51">
        <v>11</v>
      </c>
      <c r="G88" s="51">
        <v>23</v>
      </c>
      <c r="H88" s="51">
        <v>15</v>
      </c>
      <c r="I88" s="51">
        <v>5</v>
      </c>
      <c r="J88" s="51">
        <v>7</v>
      </c>
      <c r="K88" s="51">
        <v>22</v>
      </c>
      <c r="L88" s="51">
        <v>6</v>
      </c>
      <c r="M88" s="51" t="s">
        <v>48</v>
      </c>
      <c r="N88">
        <f aca="true" t="shared" si="6" ref="N88:T88">SUM(F69:F86)</f>
        <v>11</v>
      </c>
      <c r="O88">
        <f t="shared" si="6"/>
        <v>23</v>
      </c>
      <c r="P88">
        <f t="shared" si="6"/>
        <v>15</v>
      </c>
      <c r="Q88">
        <f t="shared" si="6"/>
        <v>5</v>
      </c>
      <c r="R88">
        <f t="shared" si="6"/>
        <v>7</v>
      </c>
      <c r="S88">
        <f t="shared" si="6"/>
        <v>22</v>
      </c>
      <c r="T88">
        <f t="shared" si="6"/>
        <v>6</v>
      </c>
      <c r="V88">
        <f aca="true" t="shared" si="7" ref="V88:AB88">F88-N88</f>
        <v>0</v>
      </c>
      <c r="W88">
        <f t="shared" si="7"/>
        <v>0</v>
      </c>
      <c r="X88">
        <f t="shared" si="7"/>
        <v>0</v>
      </c>
      <c r="Y88">
        <f t="shared" si="7"/>
        <v>0</v>
      </c>
      <c r="Z88">
        <f t="shared" si="7"/>
        <v>0</v>
      </c>
      <c r="AA88">
        <f t="shared" si="7"/>
        <v>0</v>
      </c>
      <c r="AB88">
        <f t="shared" si="7"/>
        <v>0</v>
      </c>
    </row>
    <row r="89" spans="1:13" ht="13.5">
      <c r="A89" s="51" t="s">
        <v>48</v>
      </c>
      <c r="B89" s="51" t="s">
        <v>166</v>
      </c>
      <c r="C89" s="51" t="s">
        <v>48</v>
      </c>
      <c r="D89" s="51" t="s">
        <v>48</v>
      </c>
      <c r="E89" s="51" t="s">
        <v>48</v>
      </c>
      <c r="F89" s="51" t="s">
        <v>48</v>
      </c>
      <c r="G89" s="51" t="s">
        <v>48</v>
      </c>
      <c r="H89" s="51" t="s">
        <v>48</v>
      </c>
      <c r="I89" s="51" t="s">
        <v>48</v>
      </c>
      <c r="J89" s="51" t="s">
        <v>48</v>
      </c>
      <c r="K89" s="51" t="s">
        <v>48</v>
      </c>
      <c r="L89" s="51" t="s">
        <v>48</v>
      </c>
      <c r="M89" s="51" t="s">
        <v>48</v>
      </c>
    </row>
    <row r="90" spans="1:13" ht="13.5">
      <c r="A90" s="51" t="s">
        <v>50</v>
      </c>
      <c r="B90" s="51" t="s">
        <v>51</v>
      </c>
      <c r="C90" s="51" t="s">
        <v>52</v>
      </c>
      <c r="D90" s="51" t="s">
        <v>53</v>
      </c>
      <c r="E90" s="51" t="s">
        <v>54</v>
      </c>
      <c r="F90" s="51" t="s">
        <v>55</v>
      </c>
      <c r="G90" s="51" t="s">
        <v>56</v>
      </c>
      <c r="H90" s="51" t="s">
        <v>57</v>
      </c>
      <c r="I90" s="51" t="s">
        <v>58</v>
      </c>
      <c r="J90" s="51" t="s">
        <v>59</v>
      </c>
      <c r="K90" s="51" t="s">
        <v>60</v>
      </c>
      <c r="L90" s="51" t="s">
        <v>61</v>
      </c>
      <c r="M90" s="51" t="s">
        <v>62</v>
      </c>
    </row>
    <row r="91" spans="1:13" ht="13.5">
      <c r="A91" s="51" t="s">
        <v>48</v>
      </c>
      <c r="B91" s="51" t="s">
        <v>152</v>
      </c>
      <c r="C91" s="51" t="s">
        <v>65</v>
      </c>
      <c r="D91" s="51" t="s">
        <v>48</v>
      </c>
      <c r="E91" s="51" t="s">
        <v>48</v>
      </c>
      <c r="F91" s="51" t="s">
        <v>48</v>
      </c>
      <c r="G91" s="51">
        <v>-5</v>
      </c>
      <c r="H91" s="51">
        <v>10</v>
      </c>
      <c r="I91" s="51" t="s">
        <v>48</v>
      </c>
      <c r="J91" s="51" t="s">
        <v>48</v>
      </c>
      <c r="K91" s="51" t="s">
        <v>48</v>
      </c>
      <c r="L91" s="51">
        <v>5</v>
      </c>
      <c r="M91" s="51" t="s">
        <v>48</v>
      </c>
    </row>
    <row r="92" spans="1:13" ht="13.5">
      <c r="A92" s="51">
        <v>39</v>
      </c>
      <c r="B92" s="52" t="s">
        <v>167</v>
      </c>
      <c r="C92" s="52" t="s">
        <v>65</v>
      </c>
      <c r="D92" s="52" t="s">
        <v>65</v>
      </c>
      <c r="E92" s="51" t="s">
        <v>48</v>
      </c>
      <c r="F92" s="51"/>
      <c r="G92" s="51"/>
      <c r="H92" s="51"/>
      <c r="I92" s="51"/>
      <c r="J92" s="51"/>
      <c r="K92" s="51" t="s">
        <v>48</v>
      </c>
      <c r="L92" s="51"/>
      <c r="M92" s="51" t="s">
        <v>79</v>
      </c>
    </row>
    <row r="93" spans="1:13" ht="45">
      <c r="A93" s="51">
        <v>40</v>
      </c>
      <c r="B93" s="52" t="s">
        <v>168</v>
      </c>
      <c r="C93" s="51" t="s">
        <v>65</v>
      </c>
      <c r="D93" s="52" t="s">
        <v>65</v>
      </c>
      <c r="E93" s="52" t="s">
        <v>65</v>
      </c>
      <c r="F93" s="51"/>
      <c r="G93" s="51"/>
      <c r="H93" s="51"/>
      <c r="I93" s="51"/>
      <c r="J93" s="51"/>
      <c r="K93" s="51" t="s">
        <v>48</v>
      </c>
      <c r="L93" s="51"/>
      <c r="M93" s="51" t="s">
        <v>169</v>
      </c>
    </row>
    <row r="94" spans="1:13" ht="45">
      <c r="A94" s="51" t="s">
        <v>48</v>
      </c>
      <c r="B94" s="52" t="s">
        <v>170</v>
      </c>
      <c r="C94" s="51" t="s">
        <v>65</v>
      </c>
      <c r="D94" s="51" t="s">
        <v>65</v>
      </c>
      <c r="E94" s="52" t="s">
        <v>65</v>
      </c>
      <c r="F94" s="51">
        <v>18</v>
      </c>
      <c r="G94" s="51">
        <v>12</v>
      </c>
      <c r="H94" s="51">
        <v>23</v>
      </c>
      <c r="I94" s="51">
        <v>18</v>
      </c>
      <c r="J94" s="51" t="s">
        <v>48</v>
      </c>
      <c r="K94" s="51" t="s">
        <v>48</v>
      </c>
      <c r="L94" s="51"/>
      <c r="M94" s="51" t="s">
        <v>217</v>
      </c>
    </row>
    <row r="95" spans="1:13" ht="13.5">
      <c r="A95" s="51">
        <v>44</v>
      </c>
      <c r="B95" s="52" t="s">
        <v>172</v>
      </c>
      <c r="C95" s="51" t="s">
        <v>65</v>
      </c>
      <c r="D95" s="51" t="s">
        <v>48</v>
      </c>
      <c r="E95" s="51" t="s">
        <v>65</v>
      </c>
      <c r="F95" s="51" t="s">
        <v>48</v>
      </c>
      <c r="G95" s="51" t="s">
        <v>48</v>
      </c>
      <c r="H95" s="51" t="s">
        <v>48</v>
      </c>
      <c r="I95" s="51" t="s">
        <v>48</v>
      </c>
      <c r="J95" s="51"/>
      <c r="K95" s="51" t="s">
        <v>48</v>
      </c>
      <c r="L95" s="51" t="s">
        <v>48</v>
      </c>
      <c r="M95" s="51" t="s">
        <v>69</v>
      </c>
    </row>
    <row r="96" spans="1:13" ht="13.5">
      <c r="A96" s="51">
        <v>45</v>
      </c>
      <c r="B96" s="52" t="s">
        <v>173</v>
      </c>
      <c r="C96" s="51" t="s">
        <v>65</v>
      </c>
      <c r="D96" s="51" t="s">
        <v>48</v>
      </c>
      <c r="E96" s="52" t="s">
        <v>65</v>
      </c>
      <c r="F96" s="51" t="s">
        <v>48</v>
      </c>
      <c r="G96" s="51" t="s">
        <v>48</v>
      </c>
      <c r="H96" s="51" t="s">
        <v>48</v>
      </c>
      <c r="I96" s="51" t="s">
        <v>48</v>
      </c>
      <c r="J96" s="51"/>
      <c r="K96" s="51" t="s">
        <v>48</v>
      </c>
      <c r="L96" s="51" t="s">
        <v>48</v>
      </c>
      <c r="M96" s="51" t="s">
        <v>69</v>
      </c>
    </row>
    <row r="97" spans="1:13" ht="22.5">
      <c r="A97" s="51" t="s">
        <v>64</v>
      </c>
      <c r="B97" s="51" t="s">
        <v>117</v>
      </c>
      <c r="C97" s="51" t="s">
        <v>48</v>
      </c>
      <c r="D97" s="51" t="s">
        <v>48</v>
      </c>
      <c r="E97" s="51" t="s">
        <v>48</v>
      </c>
      <c r="F97" s="51"/>
      <c r="G97" s="51"/>
      <c r="H97" s="51" t="s">
        <v>48</v>
      </c>
      <c r="I97" s="51" t="s">
        <v>48</v>
      </c>
      <c r="J97" s="51" t="s">
        <v>48</v>
      </c>
      <c r="K97" s="51" t="s">
        <v>48</v>
      </c>
      <c r="L97" s="51" t="s">
        <v>48</v>
      </c>
      <c r="M97" s="51" t="s">
        <v>174</v>
      </c>
    </row>
    <row r="98" spans="1:13" ht="13.5">
      <c r="A98" s="51" t="s">
        <v>64</v>
      </c>
      <c r="B98" s="52" t="s">
        <v>175</v>
      </c>
      <c r="C98" s="51" t="s">
        <v>65</v>
      </c>
      <c r="D98" s="51" t="s">
        <v>48</v>
      </c>
      <c r="E98" s="51" t="s">
        <v>65</v>
      </c>
      <c r="F98" s="51" t="s">
        <v>48</v>
      </c>
      <c r="G98" s="51" t="s">
        <v>48</v>
      </c>
      <c r="H98" s="51" t="s">
        <v>48</v>
      </c>
      <c r="I98" s="51" t="s">
        <v>48</v>
      </c>
      <c r="J98" s="51"/>
      <c r="K98" s="51" t="s">
        <v>48</v>
      </c>
      <c r="L98" s="51" t="s">
        <v>48</v>
      </c>
      <c r="M98" s="51" t="s">
        <v>81</v>
      </c>
    </row>
    <row r="99" spans="1:13" ht="22.5">
      <c r="A99" s="51" t="s">
        <v>64</v>
      </c>
      <c r="B99" s="51" t="s">
        <v>117</v>
      </c>
      <c r="C99" s="51" t="s">
        <v>48</v>
      </c>
      <c r="D99" s="51" t="s">
        <v>48</v>
      </c>
      <c r="E99" s="51" t="s">
        <v>48</v>
      </c>
      <c r="F99" s="51"/>
      <c r="G99" s="51"/>
      <c r="H99" s="51"/>
      <c r="I99" s="51"/>
      <c r="J99" s="51"/>
      <c r="K99" s="51"/>
      <c r="L99" s="51"/>
      <c r="M99" s="51" t="s">
        <v>176</v>
      </c>
    </row>
    <row r="100" spans="1:13" ht="22.5">
      <c r="A100" s="51" t="s">
        <v>64</v>
      </c>
      <c r="B100" s="51" t="s">
        <v>177</v>
      </c>
      <c r="C100" s="51" t="s">
        <v>48</v>
      </c>
      <c r="D100" s="51" t="s">
        <v>48</v>
      </c>
      <c r="E100" s="51" t="s">
        <v>48</v>
      </c>
      <c r="F100" s="51" t="s">
        <v>48</v>
      </c>
      <c r="G100" s="51"/>
      <c r="H100" s="51" t="s">
        <v>48</v>
      </c>
      <c r="I100" s="51" t="s">
        <v>48</v>
      </c>
      <c r="J100" s="51" t="s">
        <v>48</v>
      </c>
      <c r="K100" s="51" t="s">
        <v>48</v>
      </c>
      <c r="L100" s="51" t="s">
        <v>48</v>
      </c>
      <c r="M100" s="51" t="s">
        <v>174</v>
      </c>
    </row>
    <row r="101" spans="1:13" ht="27">
      <c r="A101" s="51">
        <v>47</v>
      </c>
      <c r="B101" s="52" t="s">
        <v>178</v>
      </c>
      <c r="C101" s="51" t="s">
        <v>48</v>
      </c>
      <c r="D101" s="51" t="s">
        <v>48</v>
      </c>
      <c r="E101" s="51" t="s">
        <v>179</v>
      </c>
      <c r="F101" s="51"/>
      <c r="G101" s="51"/>
      <c r="H101" s="51"/>
      <c r="I101" s="51"/>
      <c r="J101" s="51"/>
      <c r="K101" s="51" t="s">
        <v>48</v>
      </c>
      <c r="L101" s="51"/>
      <c r="M101" s="51" t="s">
        <v>240</v>
      </c>
    </row>
    <row r="102" spans="1:13" ht="33.75">
      <c r="A102" s="51">
        <v>48</v>
      </c>
      <c r="B102" s="52" t="s">
        <v>180</v>
      </c>
      <c r="C102" s="51" t="s">
        <v>48</v>
      </c>
      <c r="D102" s="51" t="s">
        <v>48</v>
      </c>
      <c r="E102" s="51" t="s">
        <v>48</v>
      </c>
      <c r="F102" s="51">
        <v>-6</v>
      </c>
      <c r="G102" s="51" t="s">
        <v>48</v>
      </c>
      <c r="H102" s="51" t="s">
        <v>48</v>
      </c>
      <c r="I102" s="51" t="s">
        <v>48</v>
      </c>
      <c r="J102" s="51" t="s">
        <v>48</v>
      </c>
      <c r="K102" s="51" t="s">
        <v>48</v>
      </c>
      <c r="L102" s="51" t="s">
        <v>48</v>
      </c>
      <c r="M102" s="51" t="s">
        <v>181</v>
      </c>
    </row>
    <row r="103" spans="1:13" ht="13.5">
      <c r="A103" s="51">
        <v>46</v>
      </c>
      <c r="B103" s="52" t="s">
        <v>182</v>
      </c>
      <c r="C103" s="51" t="s">
        <v>48</v>
      </c>
      <c r="D103" s="51" t="s">
        <v>48</v>
      </c>
      <c r="E103" s="51" t="s">
        <v>48</v>
      </c>
      <c r="F103" s="51"/>
      <c r="G103" s="51"/>
      <c r="H103" s="51"/>
      <c r="I103" s="51"/>
      <c r="J103" s="51"/>
      <c r="K103" s="51"/>
      <c r="L103" s="51"/>
      <c r="M103" s="51" t="s">
        <v>48</v>
      </c>
    </row>
    <row r="104" spans="1:13" ht="13.5">
      <c r="A104" s="51" t="s">
        <v>64</v>
      </c>
      <c r="B104" s="51" t="s">
        <v>81</v>
      </c>
      <c r="C104" s="51" t="s">
        <v>48</v>
      </c>
      <c r="D104" s="51" t="s">
        <v>48</v>
      </c>
      <c r="E104" s="51" t="s">
        <v>48</v>
      </c>
      <c r="F104" s="51"/>
      <c r="G104" s="51"/>
      <c r="H104" s="51"/>
      <c r="I104" s="51"/>
      <c r="J104" s="51"/>
      <c r="K104" s="51"/>
      <c r="L104" s="51"/>
      <c r="M104" s="51" t="s">
        <v>48</v>
      </c>
    </row>
    <row r="105" spans="1:13" ht="13.5">
      <c r="A105" s="687"/>
      <c r="B105" s="687"/>
      <c r="C105" s="687"/>
      <c r="D105" s="687"/>
      <c r="E105" s="687"/>
      <c r="F105" s="687"/>
      <c r="G105" s="687"/>
      <c r="H105" s="687"/>
      <c r="I105" s="687"/>
      <c r="J105" s="687"/>
      <c r="K105" s="687"/>
      <c r="L105" s="687"/>
      <c r="M105" s="687"/>
    </row>
    <row r="106" spans="1:13" ht="13.5">
      <c r="A106" s="51" t="s">
        <v>50</v>
      </c>
      <c r="B106" s="51" t="s">
        <v>184</v>
      </c>
      <c r="C106" s="51" t="s">
        <v>48</v>
      </c>
      <c r="D106" s="51" t="s">
        <v>48</v>
      </c>
      <c r="E106" s="51" t="s">
        <v>48</v>
      </c>
      <c r="F106" s="51" t="s">
        <v>55</v>
      </c>
      <c r="G106" s="51" t="s">
        <v>56</v>
      </c>
      <c r="H106" s="51" t="s">
        <v>57</v>
      </c>
      <c r="I106" s="51" t="s">
        <v>58</v>
      </c>
      <c r="J106" s="51" t="s">
        <v>59</v>
      </c>
      <c r="K106" s="51" t="s">
        <v>60</v>
      </c>
      <c r="L106" s="51" t="s">
        <v>61</v>
      </c>
      <c r="M106" s="51" t="s">
        <v>62</v>
      </c>
    </row>
    <row r="107" spans="1:28" ht="13.5">
      <c r="A107" s="51" t="s">
        <v>48</v>
      </c>
      <c r="B107" s="51" t="s">
        <v>185</v>
      </c>
      <c r="C107" s="51" t="s">
        <v>48</v>
      </c>
      <c r="D107" s="51" t="s">
        <v>48</v>
      </c>
      <c r="E107" s="51" t="s">
        <v>48</v>
      </c>
      <c r="F107" s="51">
        <v>23</v>
      </c>
      <c r="G107" s="51">
        <v>30</v>
      </c>
      <c r="H107" s="51">
        <v>48</v>
      </c>
      <c r="I107" s="51">
        <v>23</v>
      </c>
      <c r="J107" s="51">
        <v>7</v>
      </c>
      <c r="K107" s="51">
        <v>22</v>
      </c>
      <c r="L107" s="51">
        <v>11</v>
      </c>
      <c r="M107" s="51" t="s">
        <v>48</v>
      </c>
      <c r="N107">
        <f>SUM(F88:F105)</f>
        <v>23</v>
      </c>
      <c r="O107">
        <f aca="true" t="shared" si="8" ref="N107:T107">SUM(G88:G105)</f>
        <v>30</v>
      </c>
      <c r="P107">
        <f t="shared" si="8"/>
        <v>48</v>
      </c>
      <c r="Q107">
        <f t="shared" si="8"/>
        <v>23</v>
      </c>
      <c r="R107">
        <f t="shared" si="8"/>
        <v>7</v>
      </c>
      <c r="S107">
        <f t="shared" si="8"/>
        <v>22</v>
      </c>
      <c r="T107">
        <f t="shared" si="8"/>
        <v>11</v>
      </c>
      <c r="V107">
        <f aca="true" t="shared" si="9" ref="V107:AB107">F107-N107</f>
        <v>0</v>
      </c>
      <c r="W107">
        <f t="shared" si="9"/>
        <v>0</v>
      </c>
      <c r="X107">
        <f t="shared" si="9"/>
        <v>0</v>
      </c>
      <c r="Y107">
        <f t="shared" si="9"/>
        <v>0</v>
      </c>
      <c r="Z107">
        <f t="shared" si="9"/>
        <v>0</v>
      </c>
      <c r="AA107">
        <f t="shared" si="9"/>
        <v>0</v>
      </c>
      <c r="AB107">
        <f t="shared" si="9"/>
        <v>0</v>
      </c>
    </row>
    <row r="108" spans="1:13" ht="13.5">
      <c r="A108" s="687"/>
      <c r="B108" s="687"/>
      <c r="C108" s="687"/>
      <c r="D108" s="687"/>
      <c r="E108" s="687"/>
      <c r="F108" s="687"/>
      <c r="G108" s="687"/>
      <c r="H108" s="687"/>
      <c r="I108" s="687"/>
      <c r="J108" s="687"/>
      <c r="K108" s="687"/>
      <c r="L108" s="687"/>
      <c r="M108" s="687"/>
    </row>
    <row r="109" spans="1:13" ht="13.5">
      <c r="A109" s="444">
        <v>49</v>
      </c>
      <c r="B109" s="445" t="s">
        <v>683</v>
      </c>
      <c r="C109" s="444" t="s">
        <v>321</v>
      </c>
      <c r="D109" s="444" t="s">
        <v>321</v>
      </c>
      <c r="E109" s="444" t="s">
        <v>321</v>
      </c>
      <c r="F109" s="444" t="s">
        <v>350</v>
      </c>
      <c r="G109" s="444" t="s">
        <v>350</v>
      </c>
      <c r="H109" s="444" t="s">
        <v>350</v>
      </c>
      <c r="I109" s="444" t="s">
        <v>350</v>
      </c>
      <c r="J109" s="444" t="s">
        <v>350</v>
      </c>
      <c r="K109" s="444" t="s">
        <v>350</v>
      </c>
      <c r="L109" s="444" t="s">
        <v>350</v>
      </c>
      <c r="M109" s="444" t="s">
        <v>48</v>
      </c>
    </row>
    <row r="110" spans="1:13" ht="13.5">
      <c r="A110" s="444">
        <v>51</v>
      </c>
      <c r="B110" s="445" t="s">
        <v>683</v>
      </c>
      <c r="C110" s="444" t="s">
        <v>324</v>
      </c>
      <c r="D110" s="444" t="s">
        <v>324</v>
      </c>
      <c r="E110" s="444" t="s">
        <v>324</v>
      </c>
      <c r="F110" s="444"/>
      <c r="G110" s="444"/>
      <c r="H110" s="444"/>
      <c r="I110" s="444"/>
      <c r="J110" s="444"/>
      <c r="K110" s="444"/>
      <c r="L110" s="444"/>
      <c r="M110" s="444" t="s">
        <v>48</v>
      </c>
    </row>
    <row r="111" spans="1:13" ht="54">
      <c r="A111" s="444">
        <v>42</v>
      </c>
      <c r="B111" s="445" t="s">
        <v>13</v>
      </c>
      <c r="C111" s="444" t="s">
        <v>324</v>
      </c>
      <c r="D111" s="444" t="s">
        <v>324</v>
      </c>
      <c r="E111" s="446" t="s">
        <v>65</v>
      </c>
      <c r="F111" s="444">
        <v>-9</v>
      </c>
      <c r="G111" s="444" t="s">
        <v>324</v>
      </c>
      <c r="H111" s="444" t="s">
        <v>324</v>
      </c>
      <c r="I111" s="444" t="s">
        <v>324</v>
      </c>
      <c r="J111" s="444" t="s">
        <v>324</v>
      </c>
      <c r="K111" s="444" t="s">
        <v>324</v>
      </c>
      <c r="L111" s="444" t="s">
        <v>324</v>
      </c>
      <c r="M111" s="444" t="s">
        <v>73</v>
      </c>
    </row>
    <row r="112" spans="1:13" ht="13.5">
      <c r="A112" s="444">
        <v>50</v>
      </c>
      <c r="B112" s="445" t="s">
        <v>40</v>
      </c>
      <c r="C112" s="444" t="s">
        <v>324</v>
      </c>
      <c r="D112" s="444" t="s">
        <v>324</v>
      </c>
      <c r="E112" s="444" t="s">
        <v>324</v>
      </c>
      <c r="F112" s="444"/>
      <c r="G112" s="444"/>
      <c r="H112" s="444"/>
      <c r="I112" s="444"/>
      <c r="J112" s="444"/>
      <c r="K112" s="444"/>
      <c r="L112" s="444"/>
      <c r="M112" s="444" t="s">
        <v>48</v>
      </c>
    </row>
    <row r="113" spans="1:13" ht="27">
      <c r="A113" s="444">
        <v>52</v>
      </c>
      <c r="B113" s="445" t="s">
        <v>684</v>
      </c>
      <c r="C113" s="446" t="s">
        <v>65</v>
      </c>
      <c r="D113" s="444" t="s">
        <v>324</v>
      </c>
      <c r="E113" s="446" t="s">
        <v>65</v>
      </c>
      <c r="F113" s="444" t="s">
        <v>324</v>
      </c>
      <c r="G113" s="444">
        <v>-2</v>
      </c>
      <c r="H113" s="444">
        <v>-3</v>
      </c>
      <c r="I113" s="444">
        <v>-2</v>
      </c>
      <c r="J113" s="444" t="s">
        <v>324</v>
      </c>
      <c r="K113" s="444" t="s">
        <v>324</v>
      </c>
      <c r="L113" s="444" t="s">
        <v>324</v>
      </c>
      <c r="M113" s="444" t="s">
        <v>0</v>
      </c>
    </row>
    <row r="114" spans="1:13" ht="27">
      <c r="A114" s="444">
        <v>53</v>
      </c>
      <c r="B114" s="445" t="s">
        <v>685</v>
      </c>
      <c r="C114" s="444" t="s">
        <v>324</v>
      </c>
      <c r="D114" s="444" t="s">
        <v>324</v>
      </c>
      <c r="E114" s="444" t="s">
        <v>324</v>
      </c>
      <c r="F114" s="444"/>
      <c r="G114" s="444"/>
      <c r="H114" s="444"/>
      <c r="I114" s="444"/>
      <c r="J114" s="444"/>
      <c r="K114" s="444"/>
      <c r="L114" s="444"/>
      <c r="M114" s="444" t="s">
        <v>1</v>
      </c>
    </row>
    <row r="115" spans="1:13" ht="13.5">
      <c r="A115" s="444">
        <v>54</v>
      </c>
      <c r="B115" s="445" t="s">
        <v>686</v>
      </c>
      <c r="C115" s="444" t="s">
        <v>324</v>
      </c>
      <c r="D115" s="444" t="s">
        <v>324</v>
      </c>
      <c r="E115" s="444" t="s">
        <v>324</v>
      </c>
      <c r="F115" s="444"/>
      <c r="G115" s="444"/>
      <c r="H115" s="444"/>
      <c r="I115" s="444"/>
      <c r="J115" s="444"/>
      <c r="K115" s="444"/>
      <c r="L115" s="444"/>
      <c r="M115" s="444" t="s">
        <v>48</v>
      </c>
    </row>
    <row r="116" spans="1:13" ht="13.5">
      <c r="A116" s="444">
        <v>55</v>
      </c>
      <c r="B116" s="445" t="s">
        <v>543</v>
      </c>
      <c r="C116" s="444" t="s">
        <v>324</v>
      </c>
      <c r="D116" s="444" t="s">
        <v>324</v>
      </c>
      <c r="E116" s="444" t="s">
        <v>324</v>
      </c>
      <c r="F116" s="444"/>
      <c r="G116" s="444"/>
      <c r="H116" s="444"/>
      <c r="I116" s="444"/>
      <c r="J116" s="444"/>
      <c r="K116" s="444"/>
      <c r="L116" s="444"/>
      <c r="M116" s="444" t="s">
        <v>48</v>
      </c>
    </row>
    <row r="117" spans="1:13" ht="27">
      <c r="A117" s="444" t="s">
        <v>324</v>
      </c>
      <c r="B117" s="445" t="s">
        <v>687</v>
      </c>
      <c r="C117" s="444" t="s">
        <v>324</v>
      </c>
      <c r="D117" s="444" t="s">
        <v>324</v>
      </c>
      <c r="E117" s="444" t="s">
        <v>324</v>
      </c>
      <c r="F117" s="444">
        <v>14</v>
      </c>
      <c r="G117" s="444" t="s">
        <v>324</v>
      </c>
      <c r="H117" s="444" t="s">
        <v>324</v>
      </c>
      <c r="I117" s="444" t="s">
        <v>324</v>
      </c>
      <c r="J117" s="444" t="s">
        <v>324</v>
      </c>
      <c r="K117" s="444" t="s">
        <v>324</v>
      </c>
      <c r="L117" s="444" t="s">
        <v>324</v>
      </c>
      <c r="M117" s="444" t="s">
        <v>0</v>
      </c>
    </row>
    <row r="118" spans="1:13" ht="27">
      <c r="A118" s="444">
        <v>56</v>
      </c>
      <c r="B118" s="445" t="s">
        <v>546</v>
      </c>
      <c r="C118" s="444" t="s">
        <v>324</v>
      </c>
      <c r="D118" s="444" t="s">
        <v>324</v>
      </c>
      <c r="E118" s="444" t="s">
        <v>324</v>
      </c>
      <c r="F118" s="444"/>
      <c r="G118" s="444"/>
      <c r="H118" s="444"/>
      <c r="I118" s="444"/>
      <c r="J118" s="444"/>
      <c r="K118" s="444"/>
      <c r="L118" s="444"/>
      <c r="M118" s="444" t="s">
        <v>2</v>
      </c>
    </row>
    <row r="119" spans="1:13" ht="27">
      <c r="A119" s="444">
        <v>57</v>
      </c>
      <c r="B119" s="445" t="s">
        <v>689</v>
      </c>
      <c r="C119" s="444" t="s">
        <v>324</v>
      </c>
      <c r="D119" s="444" t="s">
        <v>324</v>
      </c>
      <c r="E119" s="444" t="s">
        <v>324</v>
      </c>
      <c r="F119" s="444"/>
      <c r="G119" s="444"/>
      <c r="H119" s="444"/>
      <c r="I119" s="444"/>
      <c r="J119" s="444"/>
      <c r="K119" s="444"/>
      <c r="L119" s="444"/>
      <c r="M119" s="444" t="s">
        <v>2</v>
      </c>
    </row>
    <row r="120" spans="1:13" ht="27">
      <c r="A120" s="444">
        <v>59</v>
      </c>
      <c r="B120" s="445" t="s">
        <v>548</v>
      </c>
      <c r="C120" s="444" t="s">
        <v>326</v>
      </c>
      <c r="D120" s="444" t="s">
        <v>326</v>
      </c>
      <c r="E120" s="446" t="s">
        <v>65</v>
      </c>
      <c r="F120" s="444">
        <v>0</v>
      </c>
      <c r="G120" s="444">
        <v>-6</v>
      </c>
      <c r="H120" s="444">
        <v>-26</v>
      </c>
      <c r="I120" s="444">
        <v>-17</v>
      </c>
      <c r="J120" s="444"/>
      <c r="K120" s="444"/>
      <c r="L120" s="444"/>
      <c r="M120" s="444" t="s">
        <v>0</v>
      </c>
    </row>
    <row r="121" spans="1:13" ht="27">
      <c r="A121" s="444">
        <v>58</v>
      </c>
      <c r="B121" s="445" t="s">
        <v>690</v>
      </c>
      <c r="C121" s="444" t="s">
        <v>324</v>
      </c>
      <c r="D121" s="444" t="s">
        <v>324</v>
      </c>
      <c r="E121" s="444" t="s">
        <v>324</v>
      </c>
      <c r="F121" s="444"/>
      <c r="G121" s="444" t="s">
        <v>324</v>
      </c>
      <c r="H121" s="444" t="s">
        <v>324</v>
      </c>
      <c r="I121" s="444" t="s">
        <v>324</v>
      </c>
      <c r="J121" s="444" t="s">
        <v>324</v>
      </c>
      <c r="K121" s="444" t="s">
        <v>324</v>
      </c>
      <c r="L121" s="444" t="s">
        <v>324</v>
      </c>
      <c r="M121" s="444" t="s">
        <v>3</v>
      </c>
    </row>
    <row r="122" spans="1:13" ht="27">
      <c r="A122" s="444" t="s">
        <v>324</v>
      </c>
      <c r="B122" s="445" t="s">
        <v>41</v>
      </c>
      <c r="C122" s="444" t="s">
        <v>324</v>
      </c>
      <c r="D122" s="444" t="s">
        <v>324</v>
      </c>
      <c r="E122" s="444" t="s">
        <v>324</v>
      </c>
      <c r="F122" s="444"/>
      <c r="G122" s="444" t="s">
        <v>324</v>
      </c>
      <c r="H122" s="444" t="s">
        <v>324</v>
      </c>
      <c r="I122" s="444"/>
      <c r="J122" s="444" t="s">
        <v>324</v>
      </c>
      <c r="K122" s="444" t="s">
        <v>324</v>
      </c>
      <c r="L122" s="444" t="s">
        <v>324</v>
      </c>
      <c r="M122" s="444" t="s">
        <v>88</v>
      </c>
    </row>
    <row r="123" spans="1:13" ht="27">
      <c r="A123" s="444" t="s">
        <v>324</v>
      </c>
      <c r="B123" s="445" t="s">
        <v>592</v>
      </c>
      <c r="C123" s="444" t="s">
        <v>324</v>
      </c>
      <c r="D123" s="444" t="s">
        <v>324</v>
      </c>
      <c r="E123" s="444" t="s">
        <v>324</v>
      </c>
      <c r="F123" s="444">
        <v>1</v>
      </c>
      <c r="G123" s="444" t="s">
        <v>324</v>
      </c>
      <c r="H123" s="444" t="s">
        <v>324</v>
      </c>
      <c r="I123" s="444" t="s">
        <v>324</v>
      </c>
      <c r="J123" s="444" t="s">
        <v>324</v>
      </c>
      <c r="K123" s="444" t="s">
        <v>324</v>
      </c>
      <c r="L123" s="444" t="s">
        <v>324</v>
      </c>
      <c r="M123" s="444" t="s">
        <v>0</v>
      </c>
    </row>
    <row r="124" spans="1:13" ht="27">
      <c r="A124" s="444">
        <v>60</v>
      </c>
      <c r="B124" s="445" t="s">
        <v>550</v>
      </c>
      <c r="C124" s="444" t="s">
        <v>324</v>
      </c>
      <c r="D124" s="444" t="s">
        <v>324</v>
      </c>
      <c r="E124" s="446" t="s">
        <v>65</v>
      </c>
      <c r="F124" s="444" t="s">
        <v>324</v>
      </c>
      <c r="G124" s="444" t="s">
        <v>324</v>
      </c>
      <c r="H124" s="444">
        <v>-1</v>
      </c>
      <c r="I124" s="444">
        <v>-2</v>
      </c>
      <c r="J124" s="444" t="s">
        <v>324</v>
      </c>
      <c r="K124" s="444" t="s">
        <v>324</v>
      </c>
      <c r="L124" s="444" t="s">
        <v>324</v>
      </c>
      <c r="M124" s="444" t="s">
        <v>0</v>
      </c>
    </row>
    <row r="125" spans="1:13" ht="27">
      <c r="A125" s="444" t="s">
        <v>324</v>
      </c>
      <c r="B125" s="445" t="s">
        <v>42</v>
      </c>
      <c r="C125" s="444" t="s">
        <v>324</v>
      </c>
      <c r="D125" s="444" t="s">
        <v>324</v>
      </c>
      <c r="E125" s="444" t="s">
        <v>324</v>
      </c>
      <c r="F125" s="444" t="s">
        <v>324</v>
      </c>
      <c r="G125" s="444"/>
      <c r="H125" s="444" t="s">
        <v>324</v>
      </c>
      <c r="I125" s="444" t="s">
        <v>324</v>
      </c>
      <c r="J125" s="444" t="s">
        <v>324</v>
      </c>
      <c r="K125" s="444" t="s">
        <v>324</v>
      </c>
      <c r="L125" s="444" t="s">
        <v>324</v>
      </c>
      <c r="M125" s="444" t="s">
        <v>4</v>
      </c>
    </row>
    <row r="126" spans="1:13" ht="27">
      <c r="A126" s="444" t="s">
        <v>324</v>
      </c>
      <c r="B126" s="445" t="s">
        <v>693</v>
      </c>
      <c r="C126" s="444" t="s">
        <v>324</v>
      </c>
      <c r="D126" s="444" t="s">
        <v>324</v>
      </c>
      <c r="E126" s="444" t="s">
        <v>324</v>
      </c>
      <c r="F126" s="444"/>
      <c r="G126" s="444"/>
      <c r="H126" s="444"/>
      <c r="I126" s="444"/>
      <c r="J126" s="444"/>
      <c r="K126" s="444"/>
      <c r="L126" s="444"/>
      <c r="M126" s="444" t="s">
        <v>2</v>
      </c>
    </row>
    <row r="127" spans="1:13" ht="13.5">
      <c r="A127" s="444" t="s">
        <v>324</v>
      </c>
      <c r="B127" s="445" t="s">
        <v>358</v>
      </c>
      <c r="C127" s="444" t="s">
        <v>324</v>
      </c>
      <c r="D127" s="444" t="s">
        <v>324</v>
      </c>
      <c r="E127" s="444" t="s">
        <v>324</v>
      </c>
      <c r="F127" s="444"/>
      <c r="G127" s="444"/>
      <c r="H127" s="444">
        <v>3</v>
      </c>
      <c r="I127" s="444"/>
      <c r="J127" s="444"/>
      <c r="K127" s="444"/>
      <c r="L127" s="444"/>
      <c r="M127" s="444" t="s">
        <v>48</v>
      </c>
    </row>
    <row r="128" spans="1:13" ht="13.5">
      <c r="A128" s="444" t="s">
        <v>329</v>
      </c>
      <c r="B128" s="444" t="s">
        <v>330</v>
      </c>
      <c r="C128" s="444" t="s">
        <v>324</v>
      </c>
      <c r="D128" s="444" t="s">
        <v>324</v>
      </c>
      <c r="E128" s="444" t="s">
        <v>324</v>
      </c>
      <c r="F128" s="444" t="s">
        <v>331</v>
      </c>
      <c r="G128" s="444" t="s">
        <v>332</v>
      </c>
      <c r="H128" s="444" t="s">
        <v>333</v>
      </c>
      <c r="I128" s="444" t="s">
        <v>334</v>
      </c>
      <c r="J128" s="444" t="s">
        <v>335</v>
      </c>
      <c r="K128" s="444" t="s">
        <v>465</v>
      </c>
      <c r="L128" s="444" t="s">
        <v>337</v>
      </c>
      <c r="M128" s="444" t="s">
        <v>62</v>
      </c>
    </row>
    <row r="129" spans="1:13" ht="13.5">
      <c r="A129" s="444" t="s">
        <v>324</v>
      </c>
      <c r="B129" s="444" t="s">
        <v>338</v>
      </c>
      <c r="C129" s="444" t="s">
        <v>324</v>
      </c>
      <c r="D129" s="444" t="s">
        <v>324</v>
      </c>
      <c r="E129" s="444" t="s">
        <v>324</v>
      </c>
      <c r="F129" s="444">
        <v>29</v>
      </c>
      <c r="G129" s="444">
        <v>22</v>
      </c>
      <c r="H129" s="444">
        <v>21</v>
      </c>
      <c r="I129" s="444">
        <v>3</v>
      </c>
      <c r="J129" s="444">
        <v>7</v>
      </c>
      <c r="K129" s="444">
        <v>22</v>
      </c>
      <c r="L129" s="444">
        <v>11</v>
      </c>
      <c r="M129" s="444" t="s">
        <v>48</v>
      </c>
    </row>
    <row r="130" spans="1:13" ht="13.5">
      <c r="A130" s="444" t="s">
        <v>324</v>
      </c>
      <c r="B130" s="444" t="s">
        <v>339</v>
      </c>
      <c r="C130" s="444" t="s">
        <v>324</v>
      </c>
      <c r="D130" s="444" t="s">
        <v>324</v>
      </c>
      <c r="E130" s="444" t="s">
        <v>324</v>
      </c>
      <c r="F130" s="444" t="s">
        <v>324</v>
      </c>
      <c r="G130" s="444" t="s">
        <v>324</v>
      </c>
      <c r="H130" s="444" t="s">
        <v>324</v>
      </c>
      <c r="I130" s="444" t="s">
        <v>324</v>
      </c>
      <c r="J130" s="444" t="s">
        <v>324</v>
      </c>
      <c r="K130" s="444" t="s">
        <v>324</v>
      </c>
      <c r="L130" s="444" t="s">
        <v>324</v>
      </c>
      <c r="M130" s="444" t="s">
        <v>48</v>
      </c>
    </row>
    <row r="131" spans="1:13" ht="13.5">
      <c r="A131" s="444" t="s">
        <v>329</v>
      </c>
      <c r="B131" s="444" t="s">
        <v>330</v>
      </c>
      <c r="C131" s="444" t="s">
        <v>340</v>
      </c>
      <c r="D131" s="444" t="s">
        <v>341</v>
      </c>
      <c r="E131" s="444" t="s">
        <v>342</v>
      </c>
      <c r="F131" s="444" t="s">
        <v>331</v>
      </c>
      <c r="G131" s="444" t="s">
        <v>332</v>
      </c>
      <c r="H131" s="444" t="s">
        <v>333</v>
      </c>
      <c r="I131" s="444" t="s">
        <v>334</v>
      </c>
      <c r="J131" s="444" t="s">
        <v>335</v>
      </c>
      <c r="K131" s="444" t="s">
        <v>465</v>
      </c>
      <c r="L131" s="444" t="s">
        <v>337</v>
      </c>
      <c r="M131" s="444" t="s">
        <v>62</v>
      </c>
    </row>
    <row r="132" spans="1:13" ht="27">
      <c r="A132" s="444" t="s">
        <v>324</v>
      </c>
      <c r="B132" s="444" t="s">
        <v>467</v>
      </c>
      <c r="C132" s="444" t="s">
        <v>326</v>
      </c>
      <c r="D132" s="444" t="s">
        <v>324</v>
      </c>
      <c r="E132" s="444" t="s">
        <v>324</v>
      </c>
      <c r="F132" s="444" t="s">
        <v>324</v>
      </c>
      <c r="G132" s="444"/>
      <c r="H132" s="444">
        <v>31</v>
      </c>
      <c r="I132" s="444" t="s">
        <v>324</v>
      </c>
      <c r="J132" s="444">
        <v>-16</v>
      </c>
      <c r="K132" s="444" t="s">
        <v>324</v>
      </c>
      <c r="L132" s="444"/>
      <c r="M132" s="444" t="s">
        <v>0</v>
      </c>
    </row>
    <row r="133" spans="1:13" ht="13.5">
      <c r="A133" s="444">
        <v>66</v>
      </c>
      <c r="B133" s="445" t="s">
        <v>695</v>
      </c>
      <c r="C133" s="444" t="s">
        <v>324</v>
      </c>
      <c r="D133" s="444" t="s">
        <v>324</v>
      </c>
      <c r="E133" s="444" t="s">
        <v>324</v>
      </c>
      <c r="F133" s="444"/>
      <c r="G133" s="444"/>
      <c r="H133" s="444"/>
      <c r="I133" s="444"/>
      <c r="J133" s="444"/>
      <c r="K133" s="444"/>
      <c r="L133" s="444"/>
      <c r="M133" s="444" t="s">
        <v>48</v>
      </c>
    </row>
    <row r="134" spans="1:13" ht="27">
      <c r="A134" s="444">
        <v>61</v>
      </c>
      <c r="B134" s="445" t="s">
        <v>361</v>
      </c>
      <c r="C134" s="444" t="s">
        <v>324</v>
      </c>
      <c r="D134" s="444" t="s">
        <v>324</v>
      </c>
      <c r="E134" s="444" t="s">
        <v>324</v>
      </c>
      <c r="F134" s="444"/>
      <c r="G134" s="444"/>
      <c r="H134" s="444"/>
      <c r="I134" s="444"/>
      <c r="J134" s="444"/>
      <c r="K134" s="444"/>
      <c r="L134" s="444"/>
      <c r="M134" s="444" t="s">
        <v>0</v>
      </c>
    </row>
    <row r="135" spans="1:13" ht="40.5">
      <c r="A135" s="444" t="s">
        <v>324</v>
      </c>
      <c r="B135" s="445" t="s">
        <v>43</v>
      </c>
      <c r="C135" s="444" t="s">
        <v>324</v>
      </c>
      <c r="D135" s="444" t="s">
        <v>324</v>
      </c>
      <c r="E135" s="444" t="s">
        <v>324</v>
      </c>
      <c r="F135" s="444" t="s">
        <v>324</v>
      </c>
      <c r="G135" s="444"/>
      <c r="H135" s="444" t="s">
        <v>324</v>
      </c>
      <c r="I135" s="444" t="s">
        <v>324</v>
      </c>
      <c r="J135" s="444" t="s">
        <v>324</v>
      </c>
      <c r="K135" s="444" t="s">
        <v>324</v>
      </c>
      <c r="L135" s="444" t="s">
        <v>324</v>
      </c>
      <c r="M135" s="444" t="s">
        <v>5</v>
      </c>
    </row>
    <row r="136" spans="1:13" ht="27">
      <c r="A136" s="444" t="s">
        <v>324</v>
      </c>
      <c r="B136" s="445" t="s">
        <v>44</v>
      </c>
      <c r="C136" s="444" t="s">
        <v>324</v>
      </c>
      <c r="D136" s="444" t="s">
        <v>324</v>
      </c>
      <c r="E136" s="444" t="s">
        <v>324</v>
      </c>
      <c r="F136" s="444"/>
      <c r="G136" s="444"/>
      <c r="H136" s="444" t="s">
        <v>324</v>
      </c>
      <c r="I136" s="444" t="s">
        <v>324</v>
      </c>
      <c r="J136" s="444" t="s">
        <v>324</v>
      </c>
      <c r="K136" s="444" t="s">
        <v>324</v>
      </c>
      <c r="L136" s="444" t="s">
        <v>324</v>
      </c>
      <c r="M136" s="444" t="s">
        <v>6</v>
      </c>
    </row>
    <row r="137" spans="1:13" ht="27">
      <c r="A137" s="444" t="s">
        <v>324</v>
      </c>
      <c r="B137" s="445" t="s">
        <v>698</v>
      </c>
      <c r="C137" s="444" t="s">
        <v>324</v>
      </c>
      <c r="D137" s="444" t="s">
        <v>324</v>
      </c>
      <c r="E137" s="444" t="s">
        <v>324</v>
      </c>
      <c r="F137" s="444"/>
      <c r="G137" s="444"/>
      <c r="H137" s="444"/>
      <c r="I137" s="444"/>
      <c r="J137" s="444"/>
      <c r="K137" s="444"/>
      <c r="L137" s="444"/>
      <c r="M137" s="444" t="s">
        <v>7</v>
      </c>
    </row>
    <row r="138" spans="1:13" ht="27">
      <c r="A138" s="444">
        <v>62</v>
      </c>
      <c r="B138" s="445" t="s">
        <v>696</v>
      </c>
      <c r="C138" s="444" t="s">
        <v>324</v>
      </c>
      <c r="D138" s="444" t="s">
        <v>324</v>
      </c>
      <c r="E138" s="446" t="s">
        <v>65</v>
      </c>
      <c r="F138" s="444"/>
      <c r="G138" s="444"/>
      <c r="H138" s="444"/>
      <c r="I138" s="444"/>
      <c r="J138" s="444"/>
      <c r="K138" s="444"/>
      <c r="L138" s="444"/>
      <c r="M138" s="444" t="s">
        <v>0</v>
      </c>
    </row>
    <row r="139" spans="1:13" ht="27">
      <c r="A139" s="444">
        <v>63</v>
      </c>
      <c r="B139" s="445" t="s">
        <v>697</v>
      </c>
      <c r="C139" s="444" t="s">
        <v>324</v>
      </c>
      <c r="D139" s="444" t="s">
        <v>324</v>
      </c>
      <c r="E139" s="444" t="s">
        <v>324</v>
      </c>
      <c r="F139" s="444"/>
      <c r="G139" s="444"/>
      <c r="H139" s="444"/>
      <c r="I139" s="444"/>
      <c r="J139" s="444"/>
      <c r="K139" s="444"/>
      <c r="L139" s="444"/>
      <c r="M139" s="444" t="s">
        <v>0</v>
      </c>
    </row>
    <row r="140" spans="1:13" ht="27">
      <c r="A140" s="444">
        <v>64</v>
      </c>
      <c r="B140" s="445" t="s">
        <v>355</v>
      </c>
      <c r="C140" s="444" t="s">
        <v>324</v>
      </c>
      <c r="D140" s="444" t="s">
        <v>324</v>
      </c>
      <c r="E140" s="446" t="s">
        <v>65</v>
      </c>
      <c r="F140" s="444"/>
      <c r="G140" s="444"/>
      <c r="H140" s="444">
        <v>2</v>
      </c>
      <c r="I140" s="444"/>
      <c r="J140" s="444"/>
      <c r="K140" s="444"/>
      <c r="L140" s="444"/>
      <c r="M140" s="444" t="s">
        <v>0</v>
      </c>
    </row>
    <row r="141" spans="1:13" ht="13.5">
      <c r="A141" s="444">
        <v>65</v>
      </c>
      <c r="B141" s="445" t="s">
        <v>699</v>
      </c>
      <c r="C141" s="444" t="s">
        <v>324</v>
      </c>
      <c r="D141" s="444" t="s">
        <v>324</v>
      </c>
      <c r="E141" s="444" t="s">
        <v>326</v>
      </c>
      <c r="F141" s="444">
        <v>-1</v>
      </c>
      <c r="G141" s="444">
        <v>7</v>
      </c>
      <c r="H141" s="444">
        <v>-10</v>
      </c>
      <c r="I141" s="444">
        <v>6</v>
      </c>
      <c r="J141" s="444"/>
      <c r="K141" s="444"/>
      <c r="L141" s="444"/>
      <c r="M141" s="444" t="s">
        <v>48</v>
      </c>
    </row>
    <row r="142" spans="1:13" ht="27">
      <c r="A142" s="444">
        <v>69</v>
      </c>
      <c r="B142" s="445" t="s">
        <v>702</v>
      </c>
      <c r="C142" s="444" t="s">
        <v>324</v>
      </c>
      <c r="D142" s="444" t="s">
        <v>324</v>
      </c>
      <c r="E142" s="444" t="s">
        <v>8</v>
      </c>
      <c r="F142" s="444"/>
      <c r="G142" s="444"/>
      <c r="H142" s="444" t="s">
        <v>8</v>
      </c>
      <c r="I142" s="444" t="s">
        <v>8</v>
      </c>
      <c r="J142" s="444"/>
      <c r="K142" s="444"/>
      <c r="L142" s="444"/>
      <c r="M142" s="444" t="s">
        <v>48</v>
      </c>
    </row>
    <row r="143" spans="1:13" ht="13.5">
      <c r="A143" s="444">
        <v>70</v>
      </c>
      <c r="B143" s="445" t="s">
        <v>706</v>
      </c>
      <c r="C143" s="444" t="s">
        <v>324</v>
      </c>
      <c r="D143" s="444" t="s">
        <v>324</v>
      </c>
      <c r="E143" s="444" t="s">
        <v>8</v>
      </c>
      <c r="F143" s="444"/>
      <c r="G143" s="444"/>
      <c r="H143" s="444" t="s">
        <v>8</v>
      </c>
      <c r="I143" s="444" t="s">
        <v>8</v>
      </c>
      <c r="J143" s="444"/>
      <c r="K143" s="444"/>
      <c r="L143" s="444"/>
      <c r="M143" s="444" t="s">
        <v>48</v>
      </c>
    </row>
    <row r="144" spans="1:13" ht="27">
      <c r="A144" s="444">
        <v>72</v>
      </c>
      <c r="B144" s="445" t="s">
        <v>705</v>
      </c>
      <c r="C144" s="444" t="s">
        <v>324</v>
      </c>
      <c r="D144" s="444" t="s">
        <v>324</v>
      </c>
      <c r="E144" s="444"/>
      <c r="F144" s="444"/>
      <c r="G144" s="444"/>
      <c r="H144" s="444"/>
      <c r="I144" s="444"/>
      <c r="J144" s="444"/>
      <c r="K144" s="444"/>
      <c r="L144" s="444"/>
      <c r="M144" s="444" t="s">
        <v>164</v>
      </c>
    </row>
    <row r="145" spans="1:13" ht="13.5">
      <c r="A145" s="444" t="s">
        <v>324</v>
      </c>
      <c r="B145" s="445" t="s">
        <v>703</v>
      </c>
      <c r="C145" s="444" t="s">
        <v>324</v>
      </c>
      <c r="D145" s="444" t="s">
        <v>324</v>
      </c>
      <c r="E145" s="444" t="s">
        <v>324</v>
      </c>
      <c r="F145" s="444"/>
      <c r="G145" s="444"/>
      <c r="H145" s="444"/>
      <c r="I145" s="444"/>
      <c r="J145" s="444"/>
      <c r="K145" s="444"/>
      <c r="L145" s="444"/>
      <c r="M145" s="444"/>
    </row>
    <row r="146" spans="1:13" ht="27">
      <c r="A146" s="444" t="s">
        <v>324</v>
      </c>
      <c r="B146" s="445" t="s">
        <v>22</v>
      </c>
      <c r="C146" s="444" t="s">
        <v>324</v>
      </c>
      <c r="D146" s="444" t="s">
        <v>324</v>
      </c>
      <c r="E146" s="444" t="s">
        <v>324</v>
      </c>
      <c r="F146" s="444"/>
      <c r="G146" s="444"/>
      <c r="H146" s="444"/>
      <c r="I146" s="444"/>
      <c r="J146" s="444">
        <v>1</v>
      </c>
      <c r="K146" s="444"/>
      <c r="L146" s="444"/>
      <c r="M146" s="444" t="s">
        <v>48</v>
      </c>
    </row>
    <row r="147" spans="1:13" ht="13.5">
      <c r="A147" s="444">
        <v>71</v>
      </c>
      <c r="B147" s="445" t="s">
        <v>357</v>
      </c>
      <c r="C147" s="444" t="s">
        <v>324</v>
      </c>
      <c r="D147" s="444" t="s">
        <v>324</v>
      </c>
      <c r="E147" s="444" t="s">
        <v>324</v>
      </c>
      <c r="F147" s="444">
        <v>-1</v>
      </c>
      <c r="G147" s="444"/>
      <c r="H147" s="444"/>
      <c r="I147" s="444"/>
      <c r="J147" s="444">
        <v>-2</v>
      </c>
      <c r="K147" s="444"/>
      <c r="L147" s="444"/>
      <c r="M147" s="444" t="s">
        <v>9</v>
      </c>
    </row>
    <row r="148" spans="1:13" ht="27">
      <c r="A148" s="444">
        <v>73</v>
      </c>
      <c r="B148" s="445" t="s">
        <v>45</v>
      </c>
      <c r="C148" s="444" t="s">
        <v>324</v>
      </c>
      <c r="D148" s="444" t="s">
        <v>324</v>
      </c>
      <c r="E148" s="444" t="s">
        <v>324</v>
      </c>
      <c r="F148" s="444" t="s">
        <v>324</v>
      </c>
      <c r="G148" s="444" t="s">
        <v>324</v>
      </c>
      <c r="H148" s="444" t="s">
        <v>324</v>
      </c>
      <c r="I148" s="444" t="s">
        <v>324</v>
      </c>
      <c r="J148" s="444" t="s">
        <v>324</v>
      </c>
      <c r="K148" s="444" t="s">
        <v>324</v>
      </c>
      <c r="L148" s="444" t="s">
        <v>324</v>
      </c>
      <c r="M148" s="445" t="s">
        <v>10</v>
      </c>
    </row>
    <row r="149" spans="1:13" ht="13.5">
      <c r="A149" s="444">
        <v>61</v>
      </c>
      <c r="B149" s="445" t="s">
        <v>361</v>
      </c>
      <c r="C149" s="444" t="s">
        <v>324</v>
      </c>
      <c r="D149" s="444" t="s">
        <v>324</v>
      </c>
      <c r="E149" s="446" t="s">
        <v>65</v>
      </c>
      <c r="F149" s="444"/>
      <c r="G149" s="444"/>
      <c r="H149" s="444"/>
      <c r="I149" s="444"/>
      <c r="J149" s="444">
        <v>24</v>
      </c>
      <c r="K149" s="444"/>
      <c r="L149" s="444"/>
      <c r="M149" s="444" t="s">
        <v>48</v>
      </c>
    </row>
    <row r="150" spans="1:13" ht="13.5">
      <c r="A150" s="444" t="s">
        <v>324</v>
      </c>
      <c r="B150" s="444" t="s">
        <v>580</v>
      </c>
      <c r="C150" s="444" t="s">
        <v>324</v>
      </c>
      <c r="D150" s="446" t="s">
        <v>65</v>
      </c>
      <c r="E150" s="444" t="s">
        <v>324</v>
      </c>
      <c r="F150" s="444"/>
      <c r="G150" s="444"/>
      <c r="H150" s="444">
        <v>-26</v>
      </c>
      <c r="I150" s="444"/>
      <c r="J150" s="444"/>
      <c r="K150" s="444"/>
      <c r="L150" s="444"/>
      <c r="M150" s="444" t="s">
        <v>48</v>
      </c>
    </row>
    <row r="151" spans="1:13" ht="40.5">
      <c r="A151" s="444" t="s">
        <v>324</v>
      </c>
      <c r="B151" s="445" t="s">
        <v>46</v>
      </c>
      <c r="C151" s="444" t="s">
        <v>324</v>
      </c>
      <c r="D151" s="444" t="s">
        <v>324</v>
      </c>
      <c r="E151" s="444" t="s">
        <v>324</v>
      </c>
      <c r="F151" s="444">
        <v>-13</v>
      </c>
      <c r="G151" s="444">
        <v>-10</v>
      </c>
      <c r="H151" s="444">
        <v>10</v>
      </c>
      <c r="I151" s="444">
        <v>13</v>
      </c>
      <c r="J151" s="444"/>
      <c r="K151" s="444"/>
      <c r="L151" s="444"/>
      <c r="M151" s="444" t="s">
        <v>11</v>
      </c>
    </row>
    <row r="152" spans="1:13" ht="27">
      <c r="A152" s="444">
        <v>76</v>
      </c>
      <c r="B152" s="445" t="s">
        <v>561</v>
      </c>
      <c r="C152" s="444" t="s">
        <v>324</v>
      </c>
      <c r="D152" s="444" t="s">
        <v>324</v>
      </c>
      <c r="E152" s="444" t="s">
        <v>324</v>
      </c>
      <c r="F152" s="444" t="s">
        <v>324</v>
      </c>
      <c r="G152" s="444" t="s">
        <v>324</v>
      </c>
      <c r="H152" s="444"/>
      <c r="I152" s="444"/>
      <c r="J152" s="444" t="s">
        <v>324</v>
      </c>
      <c r="K152" s="444" t="s">
        <v>324</v>
      </c>
      <c r="L152" s="444" t="s">
        <v>324</v>
      </c>
      <c r="M152" s="444" t="s">
        <v>12</v>
      </c>
    </row>
    <row r="153" spans="1:13" ht="27">
      <c r="A153" s="444" t="s">
        <v>324</v>
      </c>
      <c r="B153" s="445" t="s">
        <v>563</v>
      </c>
      <c r="C153" s="444" t="s">
        <v>324</v>
      </c>
      <c r="D153" s="444" t="s">
        <v>324</v>
      </c>
      <c r="E153" s="444" t="s">
        <v>324</v>
      </c>
      <c r="F153" s="444">
        <v>33</v>
      </c>
      <c r="G153" s="444" t="s">
        <v>324</v>
      </c>
      <c r="H153" s="444" t="s">
        <v>324</v>
      </c>
      <c r="I153" s="444" t="s">
        <v>324</v>
      </c>
      <c r="J153" s="444" t="s">
        <v>324</v>
      </c>
      <c r="K153" s="444" t="s">
        <v>324</v>
      </c>
      <c r="L153" s="444" t="s">
        <v>324</v>
      </c>
      <c r="M153" s="444" t="s">
        <v>0</v>
      </c>
    </row>
    <row r="154" spans="1:13" ht="27">
      <c r="A154" s="444" t="s">
        <v>324</v>
      </c>
      <c r="B154" s="445" t="s">
        <v>47</v>
      </c>
      <c r="C154" s="444" t="s">
        <v>324</v>
      </c>
      <c r="D154" s="444" t="s">
        <v>324</v>
      </c>
      <c r="E154" s="444" t="s">
        <v>324</v>
      </c>
      <c r="F154" s="444">
        <v>-33</v>
      </c>
      <c r="G154" s="444" t="s">
        <v>324</v>
      </c>
      <c r="H154" s="444" t="s">
        <v>324</v>
      </c>
      <c r="I154" s="444" t="s">
        <v>324</v>
      </c>
      <c r="J154" s="444">
        <v>22</v>
      </c>
      <c r="K154" s="444" t="s">
        <v>324</v>
      </c>
      <c r="L154" s="444" t="s">
        <v>324</v>
      </c>
      <c r="M154" s="444" t="s">
        <v>0</v>
      </c>
    </row>
    <row r="155" spans="1:13" ht="13.5">
      <c r="A155" s="444" t="s">
        <v>329</v>
      </c>
      <c r="B155" s="444" t="s">
        <v>330</v>
      </c>
      <c r="C155" s="444" t="s">
        <v>324</v>
      </c>
      <c r="D155" s="444" t="s">
        <v>324</v>
      </c>
      <c r="E155" s="444" t="s">
        <v>324</v>
      </c>
      <c r="F155" s="444" t="s">
        <v>331</v>
      </c>
      <c r="G155" s="444" t="s">
        <v>332</v>
      </c>
      <c r="H155" s="444" t="s">
        <v>333</v>
      </c>
      <c r="I155" s="444" t="s">
        <v>334</v>
      </c>
      <c r="J155" s="444" t="s">
        <v>335</v>
      </c>
      <c r="K155" s="444" t="s">
        <v>465</v>
      </c>
      <c r="L155" s="444" t="s">
        <v>337</v>
      </c>
      <c r="M155" s="444" t="s">
        <v>62</v>
      </c>
    </row>
    <row r="156" spans="1:13" ht="13.5">
      <c r="A156" s="444" t="s">
        <v>324</v>
      </c>
      <c r="B156" s="444" t="s">
        <v>352</v>
      </c>
      <c r="C156" s="444" t="s">
        <v>324</v>
      </c>
      <c r="D156" s="444" t="s">
        <v>324</v>
      </c>
      <c r="E156" s="444" t="s">
        <v>324</v>
      </c>
      <c r="F156" s="444">
        <v>14</v>
      </c>
      <c r="G156" s="444">
        <v>19</v>
      </c>
      <c r="H156" s="444">
        <v>28</v>
      </c>
      <c r="I156" s="444">
        <v>22</v>
      </c>
      <c r="J156" s="444">
        <v>36</v>
      </c>
      <c r="K156" s="444">
        <v>22</v>
      </c>
      <c r="L156" s="444">
        <v>11</v>
      </c>
      <c r="M156" s="444" t="s">
        <v>48</v>
      </c>
    </row>
  </sheetData>
  <hyperlinks>
    <hyperlink ref="B3" r:id="rId1" display="http://blog.tendice.jp/200612/article_149.html"/>
    <hyperlink ref="E3" r:id="rId2" display="http://blog.tendice.jp/200701/article_7.html"/>
    <hyperlink ref="E6" r:id="rId3" display="http://blog.tendice.jp/200701/article_7.html"/>
    <hyperlink ref="C8" r:id="rId4" display="http://blog.tendice.jp/200612/article_149.html"/>
    <hyperlink ref="B9" r:id="rId5" display="http://blog.tendice.jp/200612/article_154.html"/>
    <hyperlink ref="B11" r:id="rId6" display="http://blog.tendice.jp/200612/article_155.html"/>
    <hyperlink ref="C11" r:id="rId7" display="http://blog.tendice.jp/200701/article_20.html"/>
    <hyperlink ref="B12" r:id="rId8" display="http://blog.tendice.jp/200701/article_8.html"/>
    <hyperlink ref="B17" r:id="rId9" display="http://blog.tendice.jp/200701/article_17.html"/>
    <hyperlink ref="E18" r:id="rId10" display="http://blog.tendice.jp/200701/article_21.html"/>
    <hyperlink ref="E20" r:id="rId11" display="http://blog.tendice.jp/200701/article_25.html"/>
    <hyperlink ref="E22" r:id="rId12" display="http://blog.tendice.jp/200701/article_32.html"/>
    <hyperlink ref="E23" r:id="rId13" display="http://blog.tendice.jp/200701/article_32.html"/>
    <hyperlink ref="B24" r:id="rId14" display="http://blog.tendice.jp/200701/article_23.html"/>
    <hyperlink ref="B25" r:id="rId15" display="http://blog.tendice.jp/200701/article_24.html"/>
    <hyperlink ref="E25" r:id="rId16" display="http://blog.tendice.jp/200701/article_27.html"/>
    <hyperlink ref="E26" r:id="rId17" display="http://blog.tendice.jp/200701/article_55.html"/>
    <hyperlink ref="E27" r:id="rId18" display="http://blog.tendice.jp/200701/article_29.html"/>
    <hyperlink ref="E28" r:id="rId19" display="http://blog.tendice.jp/200701/article_30.html"/>
    <hyperlink ref="E29" r:id="rId20" display="http://blog.tendice.jp/200701/article_43.html"/>
    <hyperlink ref="E30" r:id="rId21" display="http://blog.tendice.jp/200701/article_28.html"/>
    <hyperlink ref="E31" r:id="rId22" display="http://blog.tendice.jp/200701/article_42.html"/>
    <hyperlink ref="E32" r:id="rId23" display="http://blog.tendice.jp/200701/article_44.html"/>
    <hyperlink ref="E33" r:id="rId24" display="http://blog.tendice.jp/200701/article_56.html"/>
    <hyperlink ref="E34" r:id="rId25" display="http://blog.tendice.jp/200701/article_45.html"/>
    <hyperlink ref="E35" r:id="rId26" display="http://blog.tendice.jp/200701/article_57.html"/>
    <hyperlink ref="B36" r:id="rId27" display="http://blog.tendice.jp/200701/article_31.html"/>
    <hyperlink ref="B37" r:id="rId28" display="http://blog.tendice.jp/200701/article_33.html"/>
    <hyperlink ref="B38" r:id="rId29" display="http://blog.tendice.jp/200701/article_34.html"/>
    <hyperlink ref="E38" r:id="rId30" display="http://blog.tendice.jp/200701/article_41.html"/>
    <hyperlink ref="B39" r:id="rId31" display="http://blog.tendice.jp/200701/article_35.html"/>
    <hyperlink ref="E39" r:id="rId32" display="http://cwtg.jp/syousyo/wforum.cgi?no=5&amp;reno=1&amp;oya=1&amp;mode=msgview&amp;page=0"/>
    <hyperlink ref="B40" r:id="rId33" display="http://blog.tendice.jp/200701/article_39.html"/>
    <hyperlink ref="E40" r:id="rId34" display="http://blog.tendice.jp/200701/article_53.html"/>
    <hyperlink ref="B41" r:id="rId35" display="http://blog.tendice.jp/200701/article_47.html"/>
    <hyperlink ref="B42" r:id="rId36" display="http://blog.tendice.jp/200701/article_51.html"/>
    <hyperlink ref="E42" r:id="rId37" display="http://blog.tendice.jp/200701/article_58.html"/>
    <hyperlink ref="E43" r:id="rId38" display="http://blog.tendice.jp/200701/article_71.html"/>
    <hyperlink ref="E44" r:id="rId39" display="http://blog.tendice.jp/200701/article_66.html"/>
    <hyperlink ref="E45" r:id="rId40" display="http://blog.tendice.jp/200701/article_65.html"/>
    <hyperlink ref="B46" r:id="rId41" display="http://blog.tendice.jp/200701/article_59.html"/>
    <hyperlink ref="B47" r:id="rId42" display="http://blog.tendice.jp/200701/article_61.html"/>
    <hyperlink ref="E47" r:id="rId43" display="http://blog.tendice.jp/200701/article_68.html"/>
    <hyperlink ref="B49" r:id="rId44" display="http://blog.tendice.jp/200701/article_62.html"/>
    <hyperlink ref="E49" r:id="rId45" display="http://blog.tendice.jp/200701/article_73.html"/>
    <hyperlink ref="B51" r:id="rId46" display="http://blog.tendice.jp/200701/article_64.html"/>
    <hyperlink ref="B52" r:id="rId47" display="http://blog.tendice.jp/200701/article_72.html"/>
    <hyperlink ref="B57" r:id="rId48" display="http://blog.tendice.jp/200701/article_78.html"/>
    <hyperlink ref="B58" r:id="rId49" display="http://blog.tendice.jp/200701/article_79.html"/>
    <hyperlink ref="E59" r:id="rId50" display="http://blog.tendice.jp/200701/article_84.html"/>
    <hyperlink ref="E60" r:id="rId51" display="http://blog.tendice.jp/200701/article_97.html"/>
    <hyperlink ref="E61" r:id="rId52" display="http://blog.tendice.jp/200701/article_122.html"/>
    <hyperlink ref="B62" r:id="rId53" display="http://blog.tendice.jp/200701/article_90.html"/>
    <hyperlink ref="E62" r:id="rId54" display="http://blog.tendice.jp/200701/article_108.html"/>
    <hyperlink ref="B63" r:id="rId55" display="http://blog.tendice.jp/200701/article_91.html"/>
    <hyperlink ref="B64" r:id="rId56" display="http://blog.tendice.jp/200701/article_92.html"/>
    <hyperlink ref="E64" r:id="rId57" display="http://blog.tendice.jp/200701/article_96.html"/>
    <hyperlink ref="B65" r:id="rId58" display="http://blog.tendice.jp/200701/article_53.html"/>
    <hyperlink ref="E65" r:id="rId59" display="http://blog.tendice.jp/200701/article_113.html"/>
    <hyperlink ref="B66" r:id="rId60" display="http://blog.tendice.jp/200701/article_104.html"/>
    <hyperlink ref="B67" r:id="rId61" display="http://blog.tendice.jp/200701/article_106.html"/>
    <hyperlink ref="B68" r:id="rId62" display="http://blog.tendice.jp/200701/article_123.html"/>
    <hyperlink ref="B69" r:id="rId63" display="http://blog.tendice.jp/200701/article_109.html"/>
    <hyperlink ref="E69" r:id="rId64" display="http://blog.tendice.jp/200702/article_1.html"/>
    <hyperlink ref="E70" r:id="rId65" display="http://blog.tendice.jp/200702/article_48.html"/>
    <hyperlink ref="B71" r:id="rId66" display="http://blog.tendice.jp/200701/article_111.html"/>
    <hyperlink ref="B77" r:id="rId67" display="http://blog.tendice.jp/200701/article_112.html"/>
    <hyperlink ref="E77" r:id="rId68" display="http://blog.tendice.jp/200702/article_7.html"/>
    <hyperlink ref="B78" r:id="rId69" display="http://blog.tendice.jp/200701/article_114.html"/>
    <hyperlink ref="E78" r:id="rId70" display="http://blog.tendice.jp/200701/article_120.html"/>
    <hyperlink ref="B79" r:id="rId71" display="http://blog.tendice.jp/200701/article_115.html"/>
    <hyperlink ref="E79" r:id="rId72" display="http://blog.tendice.jp/200702/article_50.html"/>
    <hyperlink ref="B80" r:id="rId73" display="http://blog.tendice.jp/200701/article_116.html"/>
    <hyperlink ref="E80" r:id="rId74" display="http://blog.tendice.jp/200702/article_11.html"/>
    <hyperlink ref="B81" r:id="rId75" display="http://blog.tendice.jp/200702/article_5.html"/>
    <hyperlink ref="C81" r:id="rId76" display="http://www.freebbs.biz/patio/patio.cgi?mode=view&amp;no=32&amp;user=wwss"/>
    <hyperlink ref="B82" r:id="rId77" display="http://blog.tendice.jp/200702/article_6.html"/>
    <hyperlink ref="B83" r:id="rId78" display="http://blog.tendice.jp/200702/article_7.html"/>
    <hyperlink ref="E83" r:id="rId79" display="http://blog.tendice.jp/200702/article_9.html"/>
    <hyperlink ref="C84" r:id="rId80" display="http://cwtg.jp/syousyo/wforum.cgi?no=8&amp;reno=3&amp;oya=1&amp;mode=msgview&amp;page=0"/>
    <hyperlink ref="E84" r:id="rId81" display="http://www.unnamedworld.net/users/morimura/daikenranbbs/wforum.cgi?no=300&amp;reno=no&amp;oya=300&amp;mode=msgview&amp;page=0"/>
    <hyperlink ref="E85" r:id="rId82" display="http://blog.tendice.jp/200702/article_10.html"/>
    <hyperlink ref="C86" r:id="rId83" display="http://blog.tendice.jp/200701/article_106.html"/>
    <hyperlink ref="E86" r:id="rId84" display="http://www.unnamedworld.net/users/morimura/daikenranbbs/wforum.cgi?no=319&amp;reno=300&amp;oya=300&amp;mode=msgview&amp;page=0"/>
    <hyperlink ref="B92" r:id="rId85" display="http://blog.tendice.jp/200702/article_14.html"/>
    <hyperlink ref="C92" r:id="rId86" display="http://wolf108.at.webry.info/200802/article_1.html"/>
    <hyperlink ref="D92" r:id="rId87" display="http://blog.tendice.jp/200702/article_14.html"/>
    <hyperlink ref="B93" r:id="rId88" display="http://blog.tendice.jp/200702/article_15.html"/>
    <hyperlink ref="D93" r:id="rId89" display="http://blog.tendice.jp/200702/article_15.html"/>
    <hyperlink ref="E93" r:id="rId90" display="http://blog.tendice.jp/200702/article_38.html"/>
    <hyperlink ref="B94" r:id="rId91" display="http://blog.tendice.jp/200702/article_23.html"/>
    <hyperlink ref="E94" r:id="rId92" display="http://blog.tendice.jp/200702/article_44.html"/>
    <hyperlink ref="B95" r:id="rId93" display="http://blog.tendice.jp/200702/article_47.html"/>
    <hyperlink ref="B96" r:id="rId94" display="http://blog.tendice.jp/200702/article_49.html"/>
    <hyperlink ref="E96" r:id="rId95" display="http://blog.tendice.jp/200702/article_55.html"/>
    <hyperlink ref="B98" r:id="rId96" display="http://blog.tendice.jp/200702/article_55.html"/>
    <hyperlink ref="B101" r:id="rId97" display="http://blog.tendice.jp/200702/article_52.html"/>
    <hyperlink ref="B102" r:id="rId98" display="http://blog.tendice.jp/200702/article_53.html"/>
    <hyperlink ref="B103" r:id="rId99" display="http://blog.tendice.jp/200702/article_56.html"/>
    <hyperlink ref="B109" r:id="rId100" display="http://blog.tendice.jp/200702/article_58.html"/>
    <hyperlink ref="B110" r:id="rId101" display="http://blog.tendice.jp/200702/article_58.html"/>
    <hyperlink ref="B111" r:id="rId102" display="http://blog.tendice.jp/200702/article_61.html"/>
    <hyperlink ref="B112" r:id="rId103" display="http://blog.tendice.jp/200702/article_63.html"/>
    <hyperlink ref="B113" r:id="rId104" display="http://blog.tendice.jp/200703/article_2.html"/>
    <hyperlink ref="B114" r:id="rId105" display="http://blog.tendice.jp/200703/article_7.html"/>
    <hyperlink ref="B115" r:id="rId106" display="http://blog.tendice.jp/200703/article_8.html"/>
    <hyperlink ref="B116" r:id="rId107" display="http://blog.tendice.jp/200703/article_9.html"/>
    <hyperlink ref="B117" r:id="rId108" display="http://blog.tendice.jp/200703/article_10.html"/>
    <hyperlink ref="B118" r:id="rId109" display="http://blog.tendice.jp/200703/article_11.html"/>
    <hyperlink ref="B119" r:id="rId110" display="http://blog.tendice.jp/200703/article_12.html"/>
    <hyperlink ref="B120" r:id="rId111" display="http://blog.tendice.jp/200703/article_17.html"/>
    <hyperlink ref="B121" r:id="rId112" display="http://blog.tendice.jp/200703/article_16.html"/>
    <hyperlink ref="B122" r:id="rId113" display="http://blog.tendice.jp/200703/article_21.html"/>
    <hyperlink ref="B123" r:id="rId114" display="http://blog.tendice.jp/200703/article_22.html"/>
    <hyperlink ref="B124" r:id="rId115" display="http://blog.tendice.jp/200703/article_24.html"/>
    <hyperlink ref="B125" r:id="rId116" display="http://blog.tendice.jp/200703/article_26.html"/>
    <hyperlink ref="B126" r:id="rId117" display="http://blog.tendice.jp/200703/article_29.html"/>
    <hyperlink ref="B127" r:id="rId118" display="http://blog.tendice.jp/200703/article_40.html"/>
    <hyperlink ref="B133" r:id="rId119" display="http://blog.tendice.jp/200703/article_30.html"/>
    <hyperlink ref="B134" r:id="rId120" display="http://blog.tendice.jp/200703/article_31.html"/>
    <hyperlink ref="B135" r:id="rId121" display="http://blog.tendice.jp/200703/article_34.html"/>
    <hyperlink ref="B136" r:id="rId122" display="http://blog.tendice.jp/200703/article_38.html"/>
    <hyperlink ref="B137" r:id="rId123" display="http://blog.tendice.jp/200703/article_39.html"/>
    <hyperlink ref="B138" r:id="rId124" display="http://blog.tendice.jp/200703/article_32.html"/>
    <hyperlink ref="B139" r:id="rId125" display="http://blog.tendice.jp/200703/article_36.html"/>
    <hyperlink ref="B140" r:id="rId126" display="http://blog.tendice.jp/200703/article_43.html"/>
    <hyperlink ref="B141" r:id="rId127" display="http://blog.tendice.jp/200703/article_45.html"/>
    <hyperlink ref="B142" r:id="rId128" display="http://blog.tendice.jp/200704/article_6.html"/>
    <hyperlink ref="B143" r:id="rId129" display="http://blog.tendice.jp/200704/article_15.html"/>
    <hyperlink ref="B144" r:id="rId130" display="http://blog.tendice.jp/200704/article_14.html"/>
    <hyperlink ref="B145" r:id="rId131" display="http://blog.tendice.jp/200704/article_9.html"/>
    <hyperlink ref="B146" r:id="rId132" display="http://blog.tendice.jp/200704/article_23.html"/>
    <hyperlink ref="B147" r:id="rId133" display="http://blog.tendice.jp/200704/article_11.html"/>
    <hyperlink ref="B148" r:id="rId134" display="http://blog.tendice.jp/200704/article_28.html"/>
    <hyperlink ref="B149" r:id="rId135" display="http://blog.tendice.jp/200703/article_31.html"/>
    <hyperlink ref="B151" r:id="rId136" display="http://blog.tendice.jp/200704/article_41.html"/>
    <hyperlink ref="B152" r:id="rId137" display="http://blog.tendice.jp/200705/article_4.html"/>
    <hyperlink ref="B153" r:id="rId138" display="http://blog.tendice.jp/200705/article_6.html"/>
    <hyperlink ref="B154" r:id="rId139" display="http://blog.tendice.jp/200704/article_59.html"/>
    <hyperlink ref="E111" r:id="rId140" display="http://blog.tendice.jp/200703/article_33.html"/>
    <hyperlink ref="E113" r:id="rId141" display="http://namelessworld.natsu.gs/sakura/sanbou_BBS/wforum.cgi?no=20&amp;reno=no&amp;oya=20&amp;mode=msgview"/>
    <hyperlink ref="C113" r:id="rId142" display="http://blog.tendice.jp/200703/article_3.html"/>
    <hyperlink ref="E120" r:id="rId143" display="http://cwtg.jp/bbs2/wforum.cgi?no=4661&amp;reno=4629&amp;oya=4188&amp;mode=msgview&amp;page=0"/>
    <hyperlink ref="E124" r:id="rId144" display="http://blog.tendice.jp/200703/article_27.html"/>
    <hyperlink ref="E138" r:id="rId145" display="http://blog.tendice.jp/200703/article_37.html"/>
    <hyperlink ref="E140" r:id="rId146" display="http://blog.tendice.jp/200704/article_8.html"/>
    <hyperlink ref="M148" r:id="rId147" display="封土・裏マへ"/>
    <hyperlink ref="E149" r:id="rId148" display="http://blog.tendice.jp/200704/article_40.html"/>
    <hyperlink ref="D150" r:id="rId149" display="http://namelessworld.natsu.gs/sakura/sanbou_BBS/wforum.cgi?no=640&amp;reno=630&amp;oya=630&amp;mode=msgview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morise</cp:lastModifiedBy>
  <dcterms:created xsi:type="dcterms:W3CDTF">2007-03-05T15:30:55Z</dcterms:created>
  <dcterms:modified xsi:type="dcterms:W3CDTF">2007-06-27T04:06:59Z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