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90" windowWidth="12915" windowHeight="4005" activeTab="2"/>
  </bookViews>
  <sheets>
    <sheet name="エントリー表・ポイント表" sheetId="1" r:id="rId1"/>
    <sheet name="募集要項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27" i="3"/>
  <c r="A27"/>
  <c r="B9" i="1"/>
  <c r="C9"/>
  <c r="D9"/>
  <c r="E9"/>
  <c r="F9"/>
  <c r="G9"/>
  <c r="H9"/>
  <c r="I9"/>
  <c r="J9"/>
  <c r="K9"/>
  <c r="A9"/>
</calcChain>
</file>

<file path=xl/sharedStrings.xml><?xml version="1.0" encoding="utf-8"?>
<sst xmlns="http://schemas.openxmlformats.org/spreadsheetml/2006/main" count="143" uniqueCount="101">
  <si>
    <t>VitzCUP SEAZON2</t>
    <phoneticPr fontId="1"/>
  </si>
  <si>
    <t>１位</t>
    <rPh sb="1" eb="2">
      <t>イ</t>
    </rPh>
    <phoneticPr fontId="1"/>
  </si>
  <si>
    <t>２位</t>
    <rPh sb="1" eb="2">
      <t>イ</t>
    </rPh>
    <phoneticPr fontId="1"/>
  </si>
  <si>
    <t>３位</t>
    <rPh sb="1" eb="2">
      <t>イ</t>
    </rPh>
    <phoneticPr fontId="1"/>
  </si>
  <si>
    <t>４位</t>
    <rPh sb="1" eb="2">
      <t>イ</t>
    </rPh>
    <phoneticPr fontId="1"/>
  </si>
  <si>
    <t>５位</t>
    <rPh sb="1" eb="2">
      <t>イ</t>
    </rPh>
    <phoneticPr fontId="1"/>
  </si>
  <si>
    <t>６位</t>
    <rPh sb="1" eb="2">
      <t>イ</t>
    </rPh>
    <phoneticPr fontId="1"/>
  </si>
  <si>
    <t>７位</t>
    <rPh sb="1" eb="2">
      <t>イ</t>
    </rPh>
    <phoneticPr fontId="1"/>
  </si>
  <si>
    <t>８位</t>
    <rPh sb="1" eb="2">
      <t>イ</t>
    </rPh>
    <phoneticPr fontId="1"/>
  </si>
  <si>
    <t>９位</t>
    <rPh sb="1" eb="2">
      <t>イ</t>
    </rPh>
    <phoneticPr fontId="1"/>
  </si>
  <si>
    <t>１０位</t>
    <rPh sb="2" eb="3">
      <t>イ</t>
    </rPh>
    <phoneticPr fontId="1"/>
  </si>
  <si>
    <t>１１位～</t>
    <rPh sb="2" eb="3">
      <t>イ</t>
    </rPh>
    <phoneticPr fontId="1"/>
  </si>
  <si>
    <t>基本ポイント</t>
    <rPh sb="0" eb="2">
      <t>キホン</t>
    </rPh>
    <phoneticPr fontId="1"/>
  </si>
  <si>
    <t>周回数の半分</t>
    <rPh sb="0" eb="1">
      <t>シュウ</t>
    </rPh>
    <rPh sb="1" eb="3">
      <t>カイスウ</t>
    </rPh>
    <rPh sb="4" eb="6">
      <t>ハンブン</t>
    </rPh>
    <phoneticPr fontId="1"/>
  </si>
  <si>
    <t>kool-ken31</t>
  </si>
  <si>
    <t>jack10pm</t>
  </si>
  <si>
    <t>konbu_ogu</t>
  </si>
  <si>
    <t>tcn10sin</t>
  </si>
  <si>
    <t>pokkechoko</t>
  </si>
  <si>
    <t>ysnappy</t>
  </si>
  <si>
    <t>kamakuraiikuni</t>
  </si>
  <si>
    <t>F30S13C35</t>
  </si>
  <si>
    <t>s-okuno</t>
  </si>
  <si>
    <t>s-okuno</t>
    <phoneticPr fontId="1"/>
  </si>
  <si>
    <t>plant</t>
    <phoneticPr fontId="1"/>
  </si>
  <si>
    <t>チーム名</t>
    <rPh sb="3" eb="4">
      <t>メイ</t>
    </rPh>
    <phoneticPr fontId="1"/>
  </si>
  <si>
    <t>Ａドライバー</t>
    <phoneticPr fontId="1"/>
  </si>
  <si>
    <t>Ｂドライバー</t>
    <phoneticPr fontId="1"/>
  </si>
  <si>
    <t>色</t>
    <rPh sb="0" eb="1">
      <t>イロ</t>
    </rPh>
    <phoneticPr fontId="1"/>
  </si>
  <si>
    <t>ドライバーエントリーリスト</t>
    <phoneticPr fontId="1"/>
  </si>
  <si>
    <t>Ｃドライバー</t>
    <phoneticPr fontId="1"/>
  </si>
  <si>
    <t>beluga_shark</t>
  </si>
  <si>
    <t>ryoryo-gt</t>
  </si>
  <si>
    <t>shigekl2021</t>
  </si>
  <si>
    <t>innuendo1991</t>
  </si>
  <si>
    <t>ROONEY-LUKE</t>
  </si>
  <si>
    <t>yon-tama</t>
  </si>
  <si>
    <t>nao-dc2</t>
  </si>
  <si>
    <t>Shiwara-31soku</t>
  </si>
  <si>
    <t>n-kei2011</t>
  </si>
  <si>
    <t>zaraza-303_</t>
  </si>
  <si>
    <t>amot0910</t>
  </si>
  <si>
    <t>Heavenz_K</t>
  </si>
  <si>
    <t>NIHONNOHASHIRIYA</t>
  </si>
  <si>
    <t>Ｄドライバー</t>
    <phoneticPr fontId="1"/>
  </si>
  <si>
    <t>ＰＳＮＩＤ</t>
    <phoneticPr fontId="1"/>
  </si>
  <si>
    <t>メッセージ送信有無</t>
    <rPh sb="5" eb="7">
      <t>ソウシン</t>
    </rPh>
    <rPh sb="7" eb="9">
      <t>ウム</t>
    </rPh>
    <phoneticPr fontId="1"/>
  </si>
  <si>
    <t>参加/不参加</t>
    <rPh sb="0" eb="2">
      <t>サンカ</t>
    </rPh>
    <rPh sb="3" eb="6">
      <t>フサンカ</t>
    </rPh>
    <phoneticPr fontId="1"/>
  </si>
  <si>
    <t>EntryNo</t>
    <phoneticPr fontId="1"/>
  </si>
  <si>
    <t>1.オータムリンク</t>
  </si>
  <si>
    <t>2.おにぎりサーキット</t>
  </si>
  <si>
    <t>3.グランバレー・イーストセクション</t>
  </si>
  <si>
    <t>5.コートダジュール</t>
  </si>
  <si>
    <t>12.ニュルＧＰ/D</t>
  </si>
  <si>
    <t>13.ニュル北</t>
  </si>
  <si>
    <t>14.ハイスピードリンク</t>
  </si>
  <si>
    <t>アンケート</t>
    <phoneticPr fontId="1"/>
  </si>
  <si>
    <t>plant_24</t>
    <phoneticPr fontId="1"/>
  </si>
  <si>
    <t>次期大会のサーキット投票をします。</t>
  </si>
  <si>
    <t>以下のサーキットから３つ選んでね♪</t>
  </si>
  <si>
    <t>※番号選択でＯＫです。</t>
  </si>
  <si>
    <t>15.富士F</t>
    <phoneticPr fontId="1"/>
  </si>
  <si>
    <t>16.マドリード・ミニ</t>
    <phoneticPr fontId="1"/>
  </si>
  <si>
    <t>17.モンツァ</t>
    <phoneticPr fontId="1"/>
  </si>
  <si>
    <t>18.ラグナセカ</t>
    <phoneticPr fontId="1"/>
  </si>
  <si>
    <t>19.ローマ</t>
    <phoneticPr fontId="1"/>
  </si>
  <si>
    <t>20.ロンドン</t>
    <phoneticPr fontId="1"/>
  </si>
  <si>
    <t>11.トライアルマウンテン</t>
    <phoneticPr fontId="1"/>
  </si>
  <si>
    <t>10.筑波</t>
    <phoneticPr fontId="1"/>
  </si>
  <si>
    <t>9.東京246</t>
    <phoneticPr fontId="1"/>
  </si>
  <si>
    <t>8.ルート５/夜</t>
    <phoneticPr fontId="1"/>
  </si>
  <si>
    <t>7.スパ</t>
    <phoneticPr fontId="1"/>
  </si>
  <si>
    <t>6.鈴鹿</t>
    <phoneticPr fontId="1"/>
  </si>
  <si>
    <t>4.ケープ外周</t>
    <phoneticPr fontId="1"/>
  </si>
  <si>
    <t>☑</t>
    <phoneticPr fontId="1"/>
  </si>
  <si>
    <t>VitzRaceの調査にご協力おねがいします</t>
    <phoneticPr fontId="1"/>
  </si>
  <si>
    <t>コース内容</t>
    <rPh sb="3" eb="5">
      <t>ナイヨウ</t>
    </rPh>
    <phoneticPr fontId="1"/>
  </si>
  <si>
    <t>コートダジュール</t>
    <phoneticPr fontId="1"/>
  </si>
  <si>
    <t>ニュルブルクリンク北コース</t>
    <rPh sb="9" eb="10">
      <t>キタ</t>
    </rPh>
    <phoneticPr fontId="1"/>
  </si>
  <si>
    <t>鈴鹿サーキット</t>
    <rPh sb="0" eb="2">
      <t>スズカ</t>
    </rPh>
    <phoneticPr fontId="1"/>
  </si>
  <si>
    <t>おにぎりサーキット</t>
    <phoneticPr fontId="1"/>
  </si>
  <si>
    <t>２月</t>
    <rPh sb="1" eb="2">
      <t>ガツ</t>
    </rPh>
    <phoneticPr fontId="1"/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</si>
  <si>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</si>
  <si>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</si>
  <si>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</si>
  <si>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</si>
  <si>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</si>
  <si>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</si>
  <si>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</si>
  <si>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</si>
  <si>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</si>
  <si>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</si>
  <si>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ケープリンク外周</t>
    <rPh sb="6" eb="8">
      <t>ガイシュウ</t>
    </rPh>
    <phoneticPr fontId="1"/>
  </si>
  <si>
    <t>トライアルマウンテン</t>
    <phoneticPr fontId="1"/>
  </si>
  <si>
    <t>ニュルGP/D</t>
    <phoneticPr fontId="1"/>
  </si>
  <si>
    <t>モンツァ</t>
    <phoneticPr fontId="1"/>
  </si>
  <si>
    <t>ラグナセカ</t>
    <phoneticPr fontId="1"/>
  </si>
  <si>
    <t>ロンドン</t>
    <phoneticPr fontId="1"/>
  </si>
  <si>
    <t>富士Ｆ</t>
    <rPh sb="0" eb="2">
      <t>フジ</t>
    </rPh>
    <phoneticPr fontId="1"/>
  </si>
  <si>
    <t>暫定日程</t>
    <rPh sb="0" eb="2">
      <t>ザンテイ</t>
    </rPh>
    <rPh sb="2" eb="4">
      <t>ニッテイ</t>
    </rPh>
    <phoneticPr fontId="1"/>
  </si>
  <si>
    <t>☑</t>
    <phoneticPr fontId="1"/>
  </si>
</sst>
</file>

<file path=xl/styles.xml><?xml version="1.0" encoding="utf-8"?>
<styleSheet xmlns="http://schemas.openxmlformats.org/spreadsheetml/2006/main">
  <numFmts count="1">
    <numFmt numFmtId="176" formatCode="General&quot;人&quot;"/>
  </numFmts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11"/>
      <color rgb="FF0070C0"/>
      <name val="ＭＳ Ｐゴシック"/>
      <family val="2"/>
      <charset val="128"/>
      <scheme val="minor"/>
    </font>
    <font>
      <sz val="11"/>
      <color rgb="FF0070C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5" borderId="1" xfId="0" applyFill="1" applyBorder="1">
      <alignment vertical="center"/>
    </xf>
    <xf numFmtId="0" fontId="0" fillId="6" borderId="1" xfId="0" applyFill="1" applyBorder="1">
      <alignment vertical="center"/>
    </xf>
    <xf numFmtId="0" fontId="0" fillId="7" borderId="1" xfId="0" applyFill="1" applyBorder="1">
      <alignment vertical="center"/>
    </xf>
    <xf numFmtId="0" fontId="0" fillId="8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66"/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28</xdr:row>
      <xdr:rowOff>57150</xdr:rowOff>
    </xdr:from>
    <xdr:to>
      <xdr:col>7</xdr:col>
      <xdr:colOff>447675</xdr:colOff>
      <xdr:row>48</xdr:row>
      <xdr:rowOff>57150</xdr:rowOff>
    </xdr:to>
    <xdr:grpSp>
      <xdr:nvGrpSpPr>
        <xdr:cNvPr id="2" name="グループ化 1"/>
        <xdr:cNvGrpSpPr/>
      </xdr:nvGrpSpPr>
      <xdr:grpSpPr>
        <a:xfrm>
          <a:off x="95250" y="4857750"/>
          <a:ext cx="5153025" cy="3429000"/>
          <a:chOff x="1228725" y="1695450"/>
          <a:chExt cx="5153025" cy="3429000"/>
        </a:xfrm>
      </xdr:grpSpPr>
      <xdr:sp macro="" textlink="">
        <xdr:nvSpPr>
          <xdr:cNvPr id="3" name="正方形/長方形 2"/>
          <xdr:cNvSpPr/>
        </xdr:nvSpPr>
        <xdr:spPr>
          <a:xfrm>
            <a:off x="1228725" y="1695450"/>
            <a:ext cx="5153025" cy="3429000"/>
          </a:xfrm>
          <a:prstGeom prst="rect">
            <a:avLst/>
          </a:prstGeom>
          <a:gradFill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</xdr:spPr>
        <xdr:style>
          <a:lnRef idx="1">
            <a:schemeClr val="accent6"/>
          </a:lnRef>
          <a:fillRef idx="2">
            <a:schemeClr val="accent6"/>
          </a:fillRef>
          <a:effectRef idx="1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grpSp>
        <xdr:nvGrpSpPr>
          <xdr:cNvPr id="4" name="グループ化 13"/>
          <xdr:cNvGrpSpPr/>
        </xdr:nvGrpSpPr>
        <xdr:grpSpPr>
          <a:xfrm>
            <a:off x="1352550" y="2124075"/>
            <a:ext cx="1981200" cy="638175"/>
            <a:chOff x="1419225" y="1895475"/>
            <a:chExt cx="1981200" cy="638175"/>
          </a:xfrm>
        </xdr:grpSpPr>
        <xdr:sp macro="" textlink="">
          <xdr:nvSpPr>
            <xdr:cNvPr id="31" name="円/楕円 30"/>
            <xdr:cNvSpPr/>
          </xdr:nvSpPr>
          <xdr:spPr>
            <a:xfrm>
              <a:off x="1419225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sp macro="" textlink="">
          <xdr:nvSpPr>
            <xdr:cNvPr id="32" name="円/楕円 31"/>
            <xdr:cNvSpPr/>
          </xdr:nvSpPr>
          <xdr:spPr>
            <a:xfrm>
              <a:off x="2762250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33" name="直線コネクタ 32"/>
            <xdr:cNvCxnSpPr>
              <a:stCxn id="31" idx="6"/>
              <a:endCxn id="32" idx="2"/>
            </xdr:cNvCxnSpPr>
          </xdr:nvCxnSpPr>
          <xdr:spPr>
            <a:xfrm>
              <a:off x="2057400" y="2214563"/>
              <a:ext cx="704850" cy="0"/>
            </a:xfrm>
            <a:prstGeom prst="lin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</xdr:cxnSp>
      </xdr:grpSp>
      <xdr:grpSp>
        <xdr:nvGrpSpPr>
          <xdr:cNvPr id="5" name="グループ化 14"/>
          <xdr:cNvGrpSpPr/>
        </xdr:nvGrpSpPr>
        <xdr:grpSpPr>
          <a:xfrm>
            <a:off x="1371600" y="2914650"/>
            <a:ext cx="1981200" cy="638175"/>
            <a:chOff x="1419225" y="1895475"/>
            <a:chExt cx="1981200" cy="638175"/>
          </a:xfrm>
        </xdr:grpSpPr>
        <xdr:sp macro="" textlink="">
          <xdr:nvSpPr>
            <xdr:cNvPr id="28" name="円/楕円 27"/>
            <xdr:cNvSpPr/>
          </xdr:nvSpPr>
          <xdr:spPr>
            <a:xfrm>
              <a:off x="1419225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sp macro="" textlink="">
          <xdr:nvSpPr>
            <xdr:cNvPr id="29" name="円/楕円 28"/>
            <xdr:cNvSpPr/>
          </xdr:nvSpPr>
          <xdr:spPr>
            <a:xfrm>
              <a:off x="2762250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30" name="直線コネクタ 29"/>
            <xdr:cNvCxnSpPr>
              <a:stCxn id="28" idx="6"/>
              <a:endCxn id="29" idx="2"/>
            </xdr:cNvCxnSpPr>
          </xdr:nvCxnSpPr>
          <xdr:spPr>
            <a:xfrm>
              <a:off x="2057400" y="2214563"/>
              <a:ext cx="704850" cy="0"/>
            </a:xfrm>
            <a:prstGeom prst="lin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</xdr:cxnSp>
      </xdr:grpSp>
      <xdr:grpSp>
        <xdr:nvGrpSpPr>
          <xdr:cNvPr id="6" name="グループ化 18"/>
          <xdr:cNvGrpSpPr/>
        </xdr:nvGrpSpPr>
        <xdr:grpSpPr>
          <a:xfrm>
            <a:off x="1371600" y="4400550"/>
            <a:ext cx="1981200" cy="638175"/>
            <a:chOff x="1419225" y="1895475"/>
            <a:chExt cx="1981200" cy="638175"/>
          </a:xfrm>
        </xdr:grpSpPr>
        <xdr:sp macro="" textlink="">
          <xdr:nvSpPr>
            <xdr:cNvPr id="25" name="円/楕円 24"/>
            <xdr:cNvSpPr/>
          </xdr:nvSpPr>
          <xdr:spPr>
            <a:xfrm>
              <a:off x="1419225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sp macro="" textlink="">
          <xdr:nvSpPr>
            <xdr:cNvPr id="26" name="円/楕円 25"/>
            <xdr:cNvSpPr/>
          </xdr:nvSpPr>
          <xdr:spPr>
            <a:xfrm>
              <a:off x="2762250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27" name="直線コネクタ 26"/>
            <xdr:cNvCxnSpPr>
              <a:stCxn id="25" idx="6"/>
              <a:endCxn id="26" idx="2"/>
            </xdr:cNvCxnSpPr>
          </xdr:nvCxnSpPr>
          <xdr:spPr>
            <a:xfrm>
              <a:off x="2057400" y="2214563"/>
              <a:ext cx="704850" cy="0"/>
            </a:xfrm>
            <a:prstGeom prst="lin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</xdr:cxnSp>
      </xdr:grpSp>
      <xdr:grpSp>
        <xdr:nvGrpSpPr>
          <xdr:cNvPr id="7" name="グループ化 22"/>
          <xdr:cNvGrpSpPr/>
        </xdr:nvGrpSpPr>
        <xdr:grpSpPr>
          <a:xfrm>
            <a:off x="1371600" y="3657600"/>
            <a:ext cx="1981200" cy="638175"/>
            <a:chOff x="1419225" y="1895475"/>
            <a:chExt cx="1981200" cy="638175"/>
          </a:xfrm>
        </xdr:grpSpPr>
        <xdr:sp macro="" textlink="">
          <xdr:nvSpPr>
            <xdr:cNvPr id="22" name="円/楕円 21"/>
            <xdr:cNvSpPr/>
          </xdr:nvSpPr>
          <xdr:spPr>
            <a:xfrm>
              <a:off x="1419225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sp macro="" textlink="">
          <xdr:nvSpPr>
            <xdr:cNvPr id="23" name="円/楕円 22"/>
            <xdr:cNvSpPr/>
          </xdr:nvSpPr>
          <xdr:spPr>
            <a:xfrm>
              <a:off x="2762250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24" name="直線コネクタ 23"/>
            <xdr:cNvCxnSpPr>
              <a:stCxn id="22" idx="6"/>
              <a:endCxn id="23" idx="2"/>
            </xdr:cNvCxnSpPr>
          </xdr:nvCxnSpPr>
          <xdr:spPr>
            <a:xfrm>
              <a:off x="2057400" y="2214563"/>
              <a:ext cx="704850" cy="0"/>
            </a:xfrm>
            <a:prstGeom prst="lin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</xdr:cxnSp>
      </xdr:grpSp>
      <xdr:grpSp>
        <xdr:nvGrpSpPr>
          <xdr:cNvPr id="8" name="グループ化 26"/>
          <xdr:cNvGrpSpPr/>
        </xdr:nvGrpSpPr>
        <xdr:grpSpPr>
          <a:xfrm>
            <a:off x="4143375" y="2028825"/>
            <a:ext cx="1981200" cy="638175"/>
            <a:chOff x="1419225" y="1895475"/>
            <a:chExt cx="1981200" cy="638175"/>
          </a:xfrm>
        </xdr:grpSpPr>
        <xdr:sp macro="" textlink="">
          <xdr:nvSpPr>
            <xdr:cNvPr id="19" name="円/楕円 18"/>
            <xdr:cNvSpPr/>
          </xdr:nvSpPr>
          <xdr:spPr>
            <a:xfrm>
              <a:off x="1419225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sp macro="" textlink="">
          <xdr:nvSpPr>
            <xdr:cNvPr id="20" name="円/楕円 19"/>
            <xdr:cNvSpPr/>
          </xdr:nvSpPr>
          <xdr:spPr>
            <a:xfrm>
              <a:off x="2762250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21" name="直線コネクタ 20"/>
            <xdr:cNvCxnSpPr>
              <a:stCxn id="19" idx="6"/>
              <a:endCxn id="20" idx="2"/>
            </xdr:cNvCxnSpPr>
          </xdr:nvCxnSpPr>
          <xdr:spPr>
            <a:xfrm>
              <a:off x="2057400" y="2214563"/>
              <a:ext cx="704850" cy="0"/>
            </a:xfrm>
            <a:prstGeom prst="lin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</xdr:cxnSp>
      </xdr:grpSp>
      <xdr:grpSp>
        <xdr:nvGrpSpPr>
          <xdr:cNvPr id="9" name="グループ化 30"/>
          <xdr:cNvGrpSpPr/>
        </xdr:nvGrpSpPr>
        <xdr:grpSpPr>
          <a:xfrm>
            <a:off x="4133850" y="2933700"/>
            <a:ext cx="1981200" cy="638175"/>
            <a:chOff x="1419225" y="1895475"/>
            <a:chExt cx="1981200" cy="638175"/>
          </a:xfrm>
        </xdr:grpSpPr>
        <xdr:sp macro="" textlink="">
          <xdr:nvSpPr>
            <xdr:cNvPr id="16" name="円/楕円 15"/>
            <xdr:cNvSpPr/>
          </xdr:nvSpPr>
          <xdr:spPr>
            <a:xfrm>
              <a:off x="1419225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sp macro="" textlink="">
          <xdr:nvSpPr>
            <xdr:cNvPr id="17" name="円/楕円 16"/>
            <xdr:cNvSpPr/>
          </xdr:nvSpPr>
          <xdr:spPr>
            <a:xfrm>
              <a:off x="2762250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18" name="直線コネクタ 17"/>
            <xdr:cNvCxnSpPr>
              <a:stCxn id="16" idx="6"/>
              <a:endCxn id="17" idx="2"/>
            </xdr:cNvCxnSpPr>
          </xdr:nvCxnSpPr>
          <xdr:spPr>
            <a:xfrm>
              <a:off x="2057400" y="2214563"/>
              <a:ext cx="704850" cy="0"/>
            </a:xfrm>
            <a:prstGeom prst="lin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</xdr:cxnSp>
      </xdr:grpSp>
      <xdr:grpSp>
        <xdr:nvGrpSpPr>
          <xdr:cNvPr id="10" name="グループ化 34"/>
          <xdr:cNvGrpSpPr/>
        </xdr:nvGrpSpPr>
        <xdr:grpSpPr>
          <a:xfrm>
            <a:off x="4143375" y="3914775"/>
            <a:ext cx="1981200" cy="638175"/>
            <a:chOff x="1419225" y="1895475"/>
            <a:chExt cx="1981200" cy="638175"/>
          </a:xfrm>
        </xdr:grpSpPr>
        <xdr:sp macro="" textlink="">
          <xdr:nvSpPr>
            <xdr:cNvPr id="13" name="円/楕円 12"/>
            <xdr:cNvSpPr/>
          </xdr:nvSpPr>
          <xdr:spPr>
            <a:xfrm>
              <a:off x="1419225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sp macro="" textlink="">
          <xdr:nvSpPr>
            <xdr:cNvPr id="14" name="円/楕円 13"/>
            <xdr:cNvSpPr/>
          </xdr:nvSpPr>
          <xdr:spPr>
            <a:xfrm>
              <a:off x="2762250" y="1895475"/>
              <a:ext cx="638175" cy="638175"/>
            </a:xfrm>
            <a:prstGeom prst="ellips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kumimoji="1" lang="ja-JP" altLang="en-US" sz="1100"/>
            </a:p>
          </xdr:txBody>
        </xdr:sp>
        <xdr:cxnSp macro="">
          <xdr:nvCxnSpPr>
            <xdr:cNvPr id="15" name="直線コネクタ 14"/>
            <xdr:cNvCxnSpPr>
              <a:stCxn id="13" idx="6"/>
              <a:endCxn id="14" idx="2"/>
            </xdr:cNvCxnSpPr>
          </xdr:nvCxnSpPr>
          <xdr:spPr>
            <a:xfrm>
              <a:off x="2057400" y="2214563"/>
              <a:ext cx="704850" cy="0"/>
            </a:xfrm>
            <a:prstGeom prst="line">
              <a:avLst/>
            </a:prstGeom>
          </xdr:spPr>
          <xdr:style>
            <a:lnRef idx="3">
              <a:schemeClr val="lt1"/>
            </a:lnRef>
            <a:fillRef idx="1">
              <a:schemeClr val="accent1"/>
            </a:fillRef>
            <a:effectRef idx="1">
              <a:schemeClr val="accent1"/>
            </a:effectRef>
            <a:fontRef idx="minor">
              <a:schemeClr val="lt1"/>
            </a:fontRef>
          </xdr:style>
        </xdr:cxnSp>
      </xdr:grpSp>
      <xdr:sp macro="" textlink="">
        <xdr:nvSpPr>
          <xdr:cNvPr id="11" name="テキスト ボックス 10"/>
          <xdr:cNvSpPr txBox="1"/>
        </xdr:nvSpPr>
        <xdr:spPr>
          <a:xfrm>
            <a:off x="3429000" y="1809750"/>
            <a:ext cx="685800" cy="3276600"/>
          </a:xfrm>
          <a:prstGeom prst="rect">
            <a:avLst/>
          </a:prstGeom>
          <a:gradFill flip="none" rotWithShape="1">
            <a:gsLst>
              <a:gs pos="0">
                <a:schemeClr val="accent6">
                  <a:lumMod val="60000"/>
                  <a:lumOff val="4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8900000" scaled="1"/>
            <a:tileRect/>
          </a:gra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vert="wordArtVertRtl" wrap="square" rtlCol="0" anchor="ctr"/>
          <a:lstStyle/>
          <a:p>
            <a:pPr algn="ctr"/>
            <a:r>
              <a:rPr kumimoji="1" lang="ja-JP" altLang="en-US" sz="4800"/>
              <a:t>参加者枠</a:t>
            </a:r>
          </a:p>
        </xdr:txBody>
      </xdr:sp>
      <xdr:sp macro="" textlink="">
        <xdr:nvSpPr>
          <xdr:cNvPr id="12" name="テキスト ボックス 11"/>
          <xdr:cNvSpPr txBox="1"/>
        </xdr:nvSpPr>
        <xdr:spPr>
          <a:xfrm>
            <a:off x="4486275" y="4686300"/>
            <a:ext cx="1885950" cy="428625"/>
          </a:xfrm>
          <a:prstGeom prst="rect">
            <a:avLst/>
          </a:prstGeom>
          <a:gradFill>
            <a:gsLst>
              <a:gs pos="0">
                <a:schemeClr val="accent6">
                  <a:lumMod val="60000"/>
                  <a:lumOff val="4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800"/>
              <a:t>７チーム１４名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142875</xdr:rowOff>
    </xdr:from>
    <xdr:to>
      <xdr:col>9</xdr:col>
      <xdr:colOff>666750</xdr:colOff>
      <xdr:row>22</xdr:row>
      <xdr:rowOff>95250</xdr:rowOff>
    </xdr:to>
    <xdr:sp macro="" textlink="">
      <xdr:nvSpPr>
        <xdr:cNvPr id="34" name="正方形/長方形 33"/>
        <xdr:cNvSpPr/>
      </xdr:nvSpPr>
      <xdr:spPr>
        <a:xfrm>
          <a:off x="142875" y="142875"/>
          <a:ext cx="6696075" cy="37242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219075</xdr:colOff>
      <xdr:row>1</xdr:row>
      <xdr:rowOff>66675</xdr:rowOff>
    </xdr:from>
    <xdr:to>
      <xdr:col>0</xdr:col>
      <xdr:colOff>628650</xdr:colOff>
      <xdr:row>3</xdr:row>
      <xdr:rowOff>133350</xdr:rowOff>
    </xdr:to>
    <xdr:sp macro="" textlink="">
      <xdr:nvSpPr>
        <xdr:cNvPr id="35" name="円/楕円 34"/>
        <xdr:cNvSpPr/>
      </xdr:nvSpPr>
      <xdr:spPr>
        <a:xfrm>
          <a:off x="219075" y="238125"/>
          <a:ext cx="409575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114300</xdr:colOff>
      <xdr:row>1</xdr:row>
      <xdr:rowOff>66675</xdr:rowOff>
    </xdr:from>
    <xdr:to>
      <xdr:col>1</xdr:col>
      <xdr:colOff>523875</xdr:colOff>
      <xdr:row>3</xdr:row>
      <xdr:rowOff>133350</xdr:rowOff>
    </xdr:to>
    <xdr:sp macro="" textlink="">
      <xdr:nvSpPr>
        <xdr:cNvPr id="36" name="円/楕円 35"/>
        <xdr:cNvSpPr/>
      </xdr:nvSpPr>
      <xdr:spPr>
        <a:xfrm>
          <a:off x="800100" y="238125"/>
          <a:ext cx="409575" cy="4095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0</xdr:col>
      <xdr:colOff>638175</xdr:colOff>
      <xdr:row>2</xdr:row>
      <xdr:rowOff>100013</xdr:rowOff>
    </xdr:from>
    <xdr:to>
      <xdr:col>1</xdr:col>
      <xdr:colOff>123825</xdr:colOff>
      <xdr:row>2</xdr:row>
      <xdr:rowOff>100013</xdr:rowOff>
    </xdr:to>
    <xdr:cxnSp macro="">
      <xdr:nvCxnSpPr>
        <xdr:cNvPr id="38" name="直線コネクタ 37"/>
        <xdr:cNvCxnSpPr/>
      </xdr:nvCxnSpPr>
      <xdr:spPr>
        <a:xfrm>
          <a:off x="638175" y="442913"/>
          <a:ext cx="171450" cy="0"/>
        </a:xfrm>
        <a:prstGeom prst="line">
          <a:avLst/>
        </a:prstGeom>
        <a:ln w="53975">
          <a:solidFill>
            <a:srgbClr val="FFFF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O36"/>
  <sheetViews>
    <sheetView topLeftCell="A10" workbookViewId="0">
      <selection activeCell="F42" sqref="F42"/>
    </sheetView>
  </sheetViews>
  <sheetFormatPr defaultRowHeight="13.5"/>
  <cols>
    <col min="2" max="2" width="8.625" bestFit="1" customWidth="1"/>
    <col min="3" max="3" width="10.875" bestFit="1" customWidth="1"/>
    <col min="4" max="5" width="11" bestFit="1" customWidth="1"/>
    <col min="6" max="7" width="11.875" bestFit="1" customWidth="1"/>
    <col min="12" max="12" width="11.5" bestFit="1" customWidth="1"/>
    <col min="13" max="13" width="11.25" bestFit="1" customWidth="1"/>
    <col min="15" max="15" width="0" hidden="1" customWidth="1"/>
  </cols>
  <sheetData>
    <row r="1" spans="1:15">
      <c r="A1" t="s">
        <v>0</v>
      </c>
    </row>
    <row r="3" spans="1:15">
      <c r="A3" t="s">
        <v>12</v>
      </c>
    </row>
    <row r="4" spans="1:1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</row>
    <row r="5" spans="1:15">
      <c r="A5" s="1">
        <v>15</v>
      </c>
      <c r="B5" s="1">
        <v>12</v>
      </c>
      <c r="C5" s="1">
        <v>10</v>
      </c>
      <c r="D5" s="1">
        <v>8</v>
      </c>
      <c r="E5" s="1">
        <v>7</v>
      </c>
      <c r="F5" s="1">
        <v>6</v>
      </c>
      <c r="G5" s="1">
        <v>5</v>
      </c>
      <c r="H5" s="1">
        <v>4</v>
      </c>
      <c r="I5" s="1">
        <v>3</v>
      </c>
      <c r="J5" s="1">
        <v>2</v>
      </c>
      <c r="K5" s="1">
        <v>1</v>
      </c>
    </row>
    <row r="7" spans="1:15">
      <c r="A7" t="s">
        <v>13</v>
      </c>
    </row>
    <row r="8" spans="1:1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</row>
    <row r="9" spans="1:15">
      <c r="A9" s="1">
        <f>A5/2</f>
        <v>7.5</v>
      </c>
      <c r="B9" s="1">
        <f t="shared" ref="B9:K9" si="0">B5/2</f>
        <v>6</v>
      </c>
      <c r="C9" s="1">
        <f t="shared" si="0"/>
        <v>5</v>
      </c>
      <c r="D9" s="1">
        <f t="shared" si="0"/>
        <v>4</v>
      </c>
      <c r="E9" s="1">
        <f t="shared" si="0"/>
        <v>3.5</v>
      </c>
      <c r="F9" s="1">
        <f t="shared" si="0"/>
        <v>3</v>
      </c>
      <c r="G9" s="1">
        <f t="shared" si="0"/>
        <v>2.5</v>
      </c>
      <c r="H9" s="1">
        <f t="shared" si="0"/>
        <v>2</v>
      </c>
      <c r="I9" s="1">
        <f t="shared" si="0"/>
        <v>1.5</v>
      </c>
      <c r="J9" s="1">
        <f t="shared" si="0"/>
        <v>1</v>
      </c>
      <c r="K9" s="1">
        <f t="shared" si="0"/>
        <v>0.5</v>
      </c>
    </row>
    <row r="11" spans="1:15">
      <c r="A11" s="16" t="s">
        <v>29</v>
      </c>
      <c r="B11" s="17"/>
      <c r="C11" s="17"/>
      <c r="D11" s="17"/>
      <c r="E11" s="17"/>
      <c r="F11" s="17"/>
      <c r="G11" s="18"/>
    </row>
    <row r="12" spans="1:15">
      <c r="A12" s="2" t="s">
        <v>48</v>
      </c>
      <c r="B12" s="2" t="s">
        <v>25</v>
      </c>
      <c r="C12" s="2" t="s">
        <v>28</v>
      </c>
      <c r="D12" s="2" t="s">
        <v>26</v>
      </c>
      <c r="E12" s="2" t="s">
        <v>27</v>
      </c>
      <c r="F12" s="4" t="s">
        <v>30</v>
      </c>
      <c r="G12" s="4" t="s">
        <v>44</v>
      </c>
    </row>
    <row r="13" spans="1:15">
      <c r="A13" s="3">
        <v>1</v>
      </c>
      <c r="B13" s="1"/>
      <c r="C13" s="1"/>
      <c r="D13" s="1"/>
      <c r="E13" s="1"/>
      <c r="F13" s="1"/>
      <c r="G13" s="1"/>
      <c r="O13" t="s">
        <v>31</v>
      </c>
    </row>
    <row r="14" spans="1:15">
      <c r="A14" s="3">
        <v>2</v>
      </c>
      <c r="B14" s="1"/>
      <c r="C14" s="1"/>
      <c r="D14" s="1"/>
      <c r="E14" s="1"/>
      <c r="F14" s="1"/>
      <c r="G14" s="1"/>
      <c r="O14" t="s">
        <v>32</v>
      </c>
    </row>
    <row r="15" spans="1:15">
      <c r="A15" s="3">
        <v>3</v>
      </c>
      <c r="B15" s="1"/>
      <c r="C15" s="1"/>
      <c r="D15" s="1"/>
      <c r="E15" s="1"/>
      <c r="F15" s="1"/>
      <c r="G15" s="1"/>
      <c r="O15" t="s">
        <v>33</v>
      </c>
    </row>
    <row r="16" spans="1:15">
      <c r="A16" s="3">
        <v>4</v>
      </c>
      <c r="B16" s="1"/>
      <c r="C16" s="1"/>
      <c r="D16" s="1"/>
      <c r="E16" s="1"/>
      <c r="F16" s="1"/>
      <c r="G16" s="1"/>
      <c r="O16" t="s">
        <v>34</v>
      </c>
    </row>
    <row r="17" spans="1:15">
      <c r="A17" s="3">
        <v>5</v>
      </c>
      <c r="B17" s="1"/>
      <c r="C17" s="1"/>
      <c r="D17" s="1"/>
      <c r="E17" s="1"/>
      <c r="F17" s="1"/>
      <c r="G17" s="1"/>
      <c r="O17" t="s">
        <v>18</v>
      </c>
    </row>
    <row r="18" spans="1:15">
      <c r="A18" s="3">
        <v>6</v>
      </c>
      <c r="B18" s="1"/>
      <c r="C18" s="1"/>
      <c r="D18" s="1"/>
      <c r="E18" s="1"/>
      <c r="F18" s="1"/>
      <c r="G18" s="1"/>
      <c r="O18" t="s">
        <v>35</v>
      </c>
    </row>
    <row r="19" spans="1:15">
      <c r="A19" s="3">
        <v>7</v>
      </c>
      <c r="B19" s="1"/>
      <c r="C19" s="1"/>
      <c r="D19" s="1"/>
      <c r="E19" s="1"/>
      <c r="F19" s="1"/>
      <c r="G19" s="1"/>
      <c r="O19" t="s">
        <v>36</v>
      </c>
    </row>
    <row r="20" spans="1:15">
      <c r="O20" t="s">
        <v>16</v>
      </c>
    </row>
    <row r="21" spans="1:15">
      <c r="D21" t="s">
        <v>99</v>
      </c>
      <c r="E21" s="15" t="s">
        <v>76</v>
      </c>
      <c r="F21" s="15"/>
      <c r="G21" s="15"/>
      <c r="H21" s="15"/>
      <c r="O21" t="s">
        <v>15</v>
      </c>
    </row>
    <row r="22" spans="1:15">
      <c r="A22" s="1">
        <v>1</v>
      </c>
      <c r="B22" s="6"/>
      <c r="D22" t="s">
        <v>81</v>
      </c>
      <c r="E22" t="s">
        <v>94</v>
      </c>
      <c r="O22" t="s">
        <v>14</v>
      </c>
    </row>
    <row r="23" spans="1:15">
      <c r="A23" s="1">
        <v>2</v>
      </c>
      <c r="B23" s="7"/>
      <c r="D23" t="s">
        <v>82</v>
      </c>
      <c r="E23" t="s">
        <v>97</v>
      </c>
      <c r="O23" t="s">
        <v>37</v>
      </c>
    </row>
    <row r="24" spans="1:15">
      <c r="A24" s="1">
        <v>3</v>
      </c>
      <c r="B24" s="8"/>
      <c r="D24" t="s">
        <v>83</v>
      </c>
      <c r="E24" t="s">
        <v>95</v>
      </c>
      <c r="O24" t="s">
        <v>22</v>
      </c>
    </row>
    <row r="25" spans="1:15">
      <c r="A25" s="1">
        <v>4</v>
      </c>
      <c r="B25" s="9"/>
      <c r="D25" t="s">
        <v>84</v>
      </c>
      <c r="E25" t="s">
        <v>78</v>
      </c>
      <c r="O25" t="s">
        <v>38</v>
      </c>
    </row>
    <row r="26" spans="1:15">
      <c r="A26" s="1">
        <v>5</v>
      </c>
      <c r="B26" s="10"/>
      <c r="D26" t="s">
        <v>85</v>
      </c>
      <c r="E26" t="s">
        <v>80</v>
      </c>
      <c r="O26" t="s">
        <v>39</v>
      </c>
    </row>
    <row r="27" spans="1:15">
      <c r="A27" s="1">
        <v>6</v>
      </c>
      <c r="B27" s="11"/>
      <c r="D27" t="s">
        <v>86</v>
      </c>
      <c r="E27" t="s">
        <v>77</v>
      </c>
      <c r="O27" t="s">
        <v>19</v>
      </c>
    </row>
    <row r="28" spans="1:15">
      <c r="A28" s="1">
        <v>7</v>
      </c>
      <c r="B28" s="12"/>
      <c r="D28" t="s">
        <v>87</v>
      </c>
      <c r="E28" t="s">
        <v>79</v>
      </c>
      <c r="O28" t="s">
        <v>40</v>
      </c>
    </row>
    <row r="29" spans="1:15">
      <c r="D29" t="s">
        <v>88</v>
      </c>
      <c r="E29" t="s">
        <v>96</v>
      </c>
      <c r="O29" t="s">
        <v>21</v>
      </c>
    </row>
    <row r="30" spans="1:15">
      <c r="D30" t="s">
        <v>89</v>
      </c>
      <c r="E30" t="s">
        <v>93</v>
      </c>
      <c r="O30" t="s">
        <v>41</v>
      </c>
    </row>
    <row r="31" spans="1:15">
      <c r="D31" t="s">
        <v>90</v>
      </c>
      <c r="E31" t="s">
        <v>92</v>
      </c>
      <c r="O31" t="s">
        <v>42</v>
      </c>
    </row>
    <row r="32" spans="1:15">
      <c r="D32" t="s">
        <v>91</v>
      </c>
      <c r="E32" t="s">
        <v>98</v>
      </c>
      <c r="O32" t="s">
        <v>20</v>
      </c>
    </row>
    <row r="33" spans="15:15">
      <c r="O33" t="s">
        <v>43</v>
      </c>
    </row>
    <row r="34" spans="15:15">
      <c r="O34" t="s">
        <v>17</v>
      </c>
    </row>
    <row r="35" spans="15:15">
      <c r="O35" t="s">
        <v>23</v>
      </c>
    </row>
    <row r="36" spans="15:15">
      <c r="O36" t="s">
        <v>24</v>
      </c>
    </row>
  </sheetData>
  <sortState ref="F23:F41">
    <sortCondition ref="F23"/>
  </sortState>
  <mergeCells count="1">
    <mergeCell ref="A11:G11"/>
  </mergeCells>
  <phoneticPr fontId="1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K32"/>
  <sheetViews>
    <sheetView topLeftCell="A13" workbookViewId="0">
      <selection activeCell="L31" sqref="L31"/>
    </sheetView>
  </sheetViews>
  <sheetFormatPr defaultRowHeight="13.5"/>
  <sheetData>
    <row r="32" spans="11:11">
      <c r="K32">
        <v>28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F11" sqref="F11"/>
    </sheetView>
  </sheetViews>
  <sheetFormatPr defaultRowHeight="13.5"/>
  <cols>
    <col min="1" max="1" width="18.25" customWidth="1"/>
    <col min="2" max="2" width="9.5" bestFit="1" customWidth="1"/>
    <col min="3" max="3" width="17.625" bestFit="1" customWidth="1"/>
    <col min="4" max="4" width="12.125" bestFit="1" customWidth="1"/>
    <col min="6" max="6" width="13.75" bestFit="1" customWidth="1"/>
  </cols>
  <sheetData>
    <row r="1" spans="1:9">
      <c r="A1" s="5" t="s">
        <v>45</v>
      </c>
      <c r="B1" s="13" t="s">
        <v>56</v>
      </c>
      <c r="C1" s="5" t="s">
        <v>46</v>
      </c>
      <c r="D1" s="1" t="s">
        <v>47</v>
      </c>
      <c r="F1" t="s">
        <v>75</v>
      </c>
    </row>
    <row r="2" spans="1:9">
      <c r="A2" s="1" t="s">
        <v>41</v>
      </c>
      <c r="B2" s="13"/>
      <c r="C2" s="1"/>
      <c r="D2" s="1"/>
    </row>
    <row r="3" spans="1:9">
      <c r="A3" s="1" t="s">
        <v>31</v>
      </c>
      <c r="B3" s="13"/>
      <c r="C3" s="1"/>
      <c r="D3" s="12"/>
      <c r="F3" t="s">
        <v>58</v>
      </c>
    </row>
    <row r="4" spans="1:9">
      <c r="A4" s="1" t="s">
        <v>21</v>
      </c>
      <c r="B4" s="13"/>
      <c r="C4" s="1"/>
      <c r="D4" s="12"/>
    </row>
    <row r="5" spans="1:9">
      <c r="A5" s="1" t="s">
        <v>42</v>
      </c>
      <c r="B5" s="13"/>
      <c r="C5" s="1"/>
      <c r="D5" s="12"/>
      <c r="F5" t="s">
        <v>59</v>
      </c>
    </row>
    <row r="6" spans="1:9">
      <c r="A6" s="1" t="s">
        <v>34</v>
      </c>
      <c r="B6" s="13"/>
      <c r="C6" s="1"/>
      <c r="D6" s="12"/>
      <c r="F6" t="s">
        <v>60</v>
      </c>
    </row>
    <row r="7" spans="1:9">
      <c r="A7" s="1" t="s">
        <v>15</v>
      </c>
      <c r="B7" s="22" t="s">
        <v>100</v>
      </c>
      <c r="C7" s="1"/>
      <c r="D7" s="12"/>
    </row>
    <row r="8" spans="1:9">
      <c r="A8" s="1" t="s">
        <v>20</v>
      </c>
      <c r="B8" s="13" t="s">
        <v>74</v>
      </c>
      <c r="C8" s="1"/>
      <c r="D8" s="12"/>
      <c r="F8" t="s">
        <v>49</v>
      </c>
      <c r="I8">
        <v>2</v>
      </c>
    </row>
    <row r="9" spans="1:9">
      <c r="A9" s="1" t="s">
        <v>16</v>
      </c>
      <c r="B9" s="22" t="s">
        <v>100</v>
      </c>
      <c r="C9" s="1"/>
      <c r="D9" s="12"/>
      <c r="F9" t="s">
        <v>50</v>
      </c>
      <c r="I9">
        <v>2</v>
      </c>
    </row>
    <row r="10" spans="1:9">
      <c r="A10" s="1" t="s">
        <v>14</v>
      </c>
      <c r="B10" s="22" t="s">
        <v>100</v>
      </c>
      <c r="C10" s="1"/>
      <c r="D10" s="12"/>
      <c r="F10" t="s">
        <v>51</v>
      </c>
    </row>
    <row r="11" spans="1:9">
      <c r="A11" s="1" t="s">
        <v>37</v>
      </c>
      <c r="B11" s="13"/>
      <c r="C11" s="1"/>
      <c r="D11" s="12"/>
      <c r="F11" t="s">
        <v>73</v>
      </c>
      <c r="I11">
        <v>1</v>
      </c>
    </row>
    <row r="12" spans="1:9">
      <c r="A12" s="1" t="s">
        <v>43</v>
      </c>
      <c r="B12" s="22" t="s">
        <v>100</v>
      </c>
      <c r="C12" s="1"/>
      <c r="D12" s="12"/>
      <c r="F12" t="s">
        <v>52</v>
      </c>
      <c r="I12">
        <v>2</v>
      </c>
    </row>
    <row r="13" spans="1:9">
      <c r="A13" s="1" t="s">
        <v>39</v>
      </c>
      <c r="B13" s="13" t="s">
        <v>74</v>
      </c>
      <c r="C13" s="1"/>
      <c r="D13" s="12"/>
      <c r="F13" t="s">
        <v>72</v>
      </c>
      <c r="I13">
        <v>3</v>
      </c>
    </row>
    <row r="14" spans="1:9">
      <c r="A14" s="1" t="s">
        <v>57</v>
      </c>
      <c r="B14" s="22" t="s">
        <v>100</v>
      </c>
      <c r="C14" s="1"/>
      <c r="D14" s="1"/>
      <c r="F14" t="s">
        <v>71</v>
      </c>
      <c r="I14">
        <v>1</v>
      </c>
    </row>
    <row r="15" spans="1:9">
      <c r="A15" s="1" t="s">
        <v>18</v>
      </c>
      <c r="B15" s="21" t="s">
        <v>74</v>
      </c>
      <c r="C15" s="1"/>
      <c r="D15" s="1"/>
      <c r="F15" t="s">
        <v>70</v>
      </c>
    </row>
    <row r="16" spans="1:9">
      <c r="A16" s="1" t="s">
        <v>35</v>
      </c>
      <c r="B16" s="13"/>
      <c r="C16" s="1"/>
      <c r="D16" s="1"/>
      <c r="F16" t="s">
        <v>69</v>
      </c>
      <c r="I16">
        <v>1</v>
      </c>
    </row>
    <row r="17" spans="1:9">
      <c r="A17" s="1" t="s">
        <v>32</v>
      </c>
      <c r="B17" s="13"/>
      <c r="C17" s="1"/>
      <c r="D17" s="1"/>
      <c r="F17" t="s">
        <v>68</v>
      </c>
      <c r="I17">
        <v>1</v>
      </c>
    </row>
    <row r="18" spans="1:9">
      <c r="A18" s="1" t="s">
        <v>33</v>
      </c>
      <c r="B18" s="13"/>
      <c r="C18" s="1"/>
      <c r="D18" s="1"/>
      <c r="F18" t="s">
        <v>67</v>
      </c>
      <c r="I18">
        <v>1</v>
      </c>
    </row>
    <row r="19" spans="1:9">
      <c r="A19" s="1" t="s">
        <v>38</v>
      </c>
      <c r="B19" s="13"/>
      <c r="C19" s="1"/>
      <c r="D19" s="1"/>
      <c r="F19" t="s">
        <v>53</v>
      </c>
      <c r="I19">
        <v>2</v>
      </c>
    </row>
    <row r="20" spans="1:9">
      <c r="A20" s="1" t="s">
        <v>22</v>
      </c>
      <c r="B20" s="13"/>
      <c r="C20" s="1"/>
      <c r="D20" s="1"/>
      <c r="F20" t="s">
        <v>54</v>
      </c>
      <c r="I20">
        <v>3</v>
      </c>
    </row>
    <row r="21" spans="1:9">
      <c r="A21" s="1" t="s">
        <v>17</v>
      </c>
      <c r="B21" s="21" t="s">
        <v>74</v>
      </c>
      <c r="C21" s="1"/>
      <c r="D21" s="1"/>
      <c r="F21" t="s">
        <v>55</v>
      </c>
    </row>
    <row r="22" spans="1:9">
      <c r="A22" s="1" t="s">
        <v>36</v>
      </c>
      <c r="B22" s="13" t="s">
        <v>74</v>
      </c>
      <c r="C22" s="1"/>
      <c r="D22" s="1"/>
      <c r="F22" t="s">
        <v>61</v>
      </c>
      <c r="I22">
        <v>1</v>
      </c>
    </row>
    <row r="23" spans="1:9">
      <c r="A23" s="1" t="s">
        <v>19</v>
      </c>
      <c r="B23" s="21" t="s">
        <v>100</v>
      </c>
      <c r="C23" s="1"/>
      <c r="D23" s="1"/>
      <c r="F23" t="s">
        <v>62</v>
      </c>
    </row>
    <row r="24" spans="1:9">
      <c r="A24" s="1" t="s">
        <v>40</v>
      </c>
      <c r="B24" s="13"/>
      <c r="C24" s="1"/>
      <c r="D24" s="1"/>
      <c r="F24" t="s">
        <v>63</v>
      </c>
      <c r="I24">
        <v>1</v>
      </c>
    </row>
    <row r="25" spans="1:9">
      <c r="F25" t="s">
        <v>64</v>
      </c>
      <c r="I25">
        <v>2</v>
      </c>
    </row>
    <row r="26" spans="1:9">
      <c r="F26" t="s">
        <v>65</v>
      </c>
    </row>
    <row r="27" spans="1:9" ht="13.5" customHeight="1">
      <c r="A27" s="20">
        <f>COUNTA(A2:A24)</f>
        <v>23</v>
      </c>
      <c r="B27" s="20">
        <f>COUNTA(B2:B24)</f>
        <v>11</v>
      </c>
      <c r="F27" t="s">
        <v>66</v>
      </c>
      <c r="I27">
        <v>1</v>
      </c>
    </row>
    <row r="28" spans="1:9" ht="13.5" customHeight="1">
      <c r="A28" s="20"/>
      <c r="B28" s="20"/>
    </row>
    <row r="29" spans="1:9" ht="13.5" customHeight="1">
      <c r="A29" s="14"/>
      <c r="B29" s="14"/>
      <c r="F29" s="19"/>
      <c r="G29" s="19"/>
    </row>
  </sheetData>
  <sortState ref="A2:A25">
    <sortCondition ref="A2"/>
  </sortState>
  <mergeCells count="3">
    <mergeCell ref="F29:G29"/>
    <mergeCell ref="A27:A28"/>
    <mergeCell ref="B27:B28"/>
  </mergeCells>
  <phoneticPr fontId="1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エントリー表・ポイント表</vt:lpstr>
      <vt:lpstr>募集要項</vt:lpstr>
      <vt:lpstr>Sheet3</vt:lpstr>
    </vt:vector>
  </TitlesOfParts>
  <Company>情報科学専門学校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2200020</dc:creator>
  <cp:lastModifiedBy>2200020</cp:lastModifiedBy>
  <dcterms:created xsi:type="dcterms:W3CDTF">2012-01-14T13:48:29Z</dcterms:created>
  <dcterms:modified xsi:type="dcterms:W3CDTF">2012-01-20T01:16:32Z</dcterms:modified>
</cp:coreProperties>
</file>