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0" yWindow="105" windowWidth="19395" windowHeight="80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D33"/>
  <c r="C33"/>
  <c r="B33"/>
  <c r="F33"/>
</calcChain>
</file>

<file path=xl/sharedStrings.xml><?xml version="1.0" encoding="utf-8"?>
<sst xmlns="http://schemas.openxmlformats.org/spreadsheetml/2006/main" count="40" uniqueCount="35">
  <si>
    <t>槍兵</t>
    <rPh sb="0" eb="1">
      <t>ソウ</t>
    </rPh>
    <rPh sb="1" eb="2">
      <t>ヘイ</t>
    </rPh>
    <phoneticPr fontId="1"/>
  </si>
  <si>
    <t>鎚鉾兵</t>
    <rPh sb="0" eb="1">
      <t>ツチ</t>
    </rPh>
    <rPh sb="1" eb="2">
      <t>ホコ</t>
    </rPh>
    <rPh sb="2" eb="3">
      <t>ヘイ</t>
    </rPh>
    <phoneticPr fontId="1"/>
  </si>
  <si>
    <t>長弓兵(弱)</t>
    <rPh sb="0" eb="3">
      <t>チョウキュウヘイ</t>
    </rPh>
    <rPh sb="4" eb="5">
      <t>ジャク</t>
    </rPh>
    <phoneticPr fontId="1"/>
  </si>
  <si>
    <t>石弓兵</t>
    <rPh sb="0" eb="3">
      <t>イシユミヘイ</t>
    </rPh>
    <phoneticPr fontId="1"/>
  </si>
  <si>
    <t>剣士</t>
    <rPh sb="0" eb="2">
      <t>ケンシ</t>
    </rPh>
    <phoneticPr fontId="1"/>
  </si>
  <si>
    <t>武装兵</t>
    <rPh sb="0" eb="2">
      <t>ブソウ</t>
    </rPh>
    <rPh sb="2" eb="3">
      <t>ヘイ</t>
    </rPh>
    <phoneticPr fontId="1"/>
  </si>
  <si>
    <t>両手剣</t>
    <rPh sb="0" eb="2">
      <t>リョウテ</t>
    </rPh>
    <rPh sb="2" eb="3">
      <t>ケン</t>
    </rPh>
    <phoneticPr fontId="1"/>
  </si>
  <si>
    <t>長弓兵(強)</t>
    <rPh sb="0" eb="3">
      <t>チョウキュウヘイ</t>
    </rPh>
    <rPh sb="4" eb="5">
      <t>キョウ</t>
    </rPh>
    <phoneticPr fontId="1"/>
  </si>
  <si>
    <t>武装した石弓兵</t>
    <rPh sb="0" eb="2">
      <t>ブソウ</t>
    </rPh>
    <rPh sb="4" eb="6">
      <t>イシユミ</t>
    </rPh>
    <rPh sb="6" eb="7">
      <t>ヘイ</t>
    </rPh>
    <phoneticPr fontId="1"/>
  </si>
  <si>
    <t>市民兵</t>
    <rPh sb="0" eb="2">
      <t>シミン</t>
    </rPh>
    <rPh sb="2" eb="3">
      <t>ヘイ</t>
    </rPh>
    <phoneticPr fontId="1"/>
  </si>
  <si>
    <t>弓兵</t>
    <rPh sb="0" eb="1">
      <t>キュウ</t>
    </rPh>
    <rPh sb="1" eb="2">
      <t>ヘイ</t>
    </rPh>
    <phoneticPr fontId="1"/>
  </si>
  <si>
    <t>乱闘防御</t>
    <phoneticPr fontId="1"/>
  </si>
  <si>
    <t>乱闘攻撃</t>
    <phoneticPr fontId="1"/>
  </si>
  <si>
    <t>遠隔攻撃</t>
  </si>
  <si>
    <t>遠隔防御</t>
    <phoneticPr fontId="1"/>
  </si>
  <si>
    <t>兵士数</t>
    <rPh sb="0" eb="2">
      <t>ヘイシ</t>
    </rPh>
    <rPh sb="2" eb="3">
      <t>スウ</t>
    </rPh>
    <phoneticPr fontId="1"/>
  </si>
  <si>
    <t>合計</t>
    <rPh sb="0" eb="2">
      <t>ゴウケイ</t>
    </rPh>
    <phoneticPr fontId="1"/>
  </si>
  <si>
    <t>古参の鎚鉾兵</t>
    <rPh sb="0" eb="2">
      <t>コサン</t>
    </rPh>
    <rPh sb="3" eb="4">
      <t>ツチ</t>
    </rPh>
    <rPh sb="4" eb="5">
      <t>ホコ</t>
    </rPh>
    <rPh sb="5" eb="6">
      <t>ヘイ</t>
    </rPh>
    <phoneticPr fontId="1"/>
  </si>
  <si>
    <t>古参の槍兵</t>
    <phoneticPr fontId="1"/>
  </si>
  <si>
    <t>古参の長弓兵</t>
    <phoneticPr fontId="1"/>
  </si>
  <si>
    <t>古参の石弓兵</t>
    <phoneticPr fontId="1"/>
  </si>
  <si>
    <t>旅する騎士</t>
    <phoneticPr fontId="1"/>
  </si>
  <si>
    <t>旅する石弓兵</t>
    <phoneticPr fontId="1"/>
  </si>
  <si>
    <t>略奪者</t>
    <phoneticPr fontId="1"/>
  </si>
  <si>
    <t>放火魔</t>
    <phoneticPr fontId="1"/>
  </si>
  <si>
    <t>王の騎士団の騎士</t>
    <phoneticPr fontId="1"/>
  </si>
  <si>
    <t>王の騎士団の射手</t>
    <phoneticPr fontId="1"/>
  </si>
  <si>
    <t>斧を持ったノース人</t>
    <phoneticPr fontId="1"/>
  </si>
  <si>
    <t>ノース人弓兵</t>
    <phoneticPr fontId="1"/>
  </si>
  <si>
    <t>反逆のノース人の戦士</t>
    <phoneticPr fontId="1"/>
  </si>
  <si>
    <t>反逆のノース人の弓兵</t>
    <phoneticPr fontId="1"/>
  </si>
  <si>
    <t>骸骨戦士</t>
    <phoneticPr fontId="1"/>
  </si>
  <si>
    <t>骸骨の射手</t>
    <phoneticPr fontId="1"/>
  </si>
  <si>
    <t>鉾槍を持った牛</t>
    <phoneticPr fontId="1"/>
  </si>
  <si>
    <t>長弓を持った雄牛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</si>
</sst>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G26" sqref="G26"/>
    </sheetView>
  </sheetViews>
  <sheetFormatPr defaultRowHeight="13.5"/>
  <cols>
    <col min="1" max="1" width="20.5" bestFit="1" customWidth="1"/>
    <col min="2" max="5" width="9" bestFit="1" customWidth="1"/>
    <col min="6" max="6" width="7.125" bestFit="1" customWidth="1"/>
  </cols>
  <sheetData>
    <row r="1" spans="1:6">
      <c r="B1" s="1" t="s">
        <v>12</v>
      </c>
      <c r="C1" s="1" t="s">
        <v>13</v>
      </c>
      <c r="D1" s="1" t="s">
        <v>11</v>
      </c>
      <c r="E1" s="1" t="s">
        <v>14</v>
      </c>
      <c r="F1" s="1" t="s">
        <v>15</v>
      </c>
    </row>
    <row r="2" spans="1:6">
      <c r="A2" t="s">
        <v>0</v>
      </c>
      <c r="B2">
        <v>25</v>
      </c>
      <c r="C2">
        <v>0</v>
      </c>
      <c r="D2">
        <v>40</v>
      </c>
      <c r="E2">
        <v>8</v>
      </c>
      <c r="F2">
        <v>0</v>
      </c>
    </row>
    <row r="3" spans="1:6">
      <c r="A3" s="3" t="s">
        <v>1</v>
      </c>
      <c r="B3" s="3">
        <v>38</v>
      </c>
      <c r="C3" s="3">
        <v>0</v>
      </c>
      <c r="D3" s="3">
        <v>4</v>
      </c>
      <c r="E3" s="3">
        <v>23</v>
      </c>
      <c r="F3" s="3">
        <v>0</v>
      </c>
    </row>
    <row r="4" spans="1:6">
      <c r="A4" t="s">
        <v>2</v>
      </c>
      <c r="B4">
        <v>0</v>
      </c>
      <c r="C4">
        <v>23</v>
      </c>
      <c r="D4">
        <v>9</v>
      </c>
      <c r="E4">
        <v>42</v>
      </c>
      <c r="F4">
        <v>0</v>
      </c>
    </row>
    <row r="5" spans="1:6">
      <c r="A5" s="3" t="s">
        <v>3</v>
      </c>
      <c r="B5" s="3">
        <v>0</v>
      </c>
      <c r="C5" s="3">
        <v>39</v>
      </c>
      <c r="D5" s="3">
        <v>20</v>
      </c>
      <c r="E5" s="3">
        <v>7</v>
      </c>
      <c r="F5" s="3">
        <v>0</v>
      </c>
    </row>
    <row r="6" spans="1:6">
      <c r="A6" t="s">
        <v>4</v>
      </c>
      <c r="B6">
        <v>31</v>
      </c>
      <c r="C6">
        <v>0</v>
      </c>
      <c r="D6">
        <v>38</v>
      </c>
      <c r="E6">
        <v>36</v>
      </c>
      <c r="F6">
        <v>0</v>
      </c>
    </row>
    <row r="7" spans="1:6">
      <c r="A7" s="3" t="s">
        <v>10</v>
      </c>
      <c r="B7" s="3">
        <v>0</v>
      </c>
      <c r="C7" s="3">
        <v>10</v>
      </c>
      <c r="D7" s="3">
        <v>53</v>
      </c>
      <c r="E7" s="3">
        <v>55</v>
      </c>
      <c r="F7" s="3">
        <v>0</v>
      </c>
    </row>
    <row r="8" spans="1:6">
      <c r="A8" t="s">
        <v>5</v>
      </c>
      <c r="B8">
        <v>17</v>
      </c>
      <c r="C8">
        <v>0</v>
      </c>
      <c r="D8">
        <v>135</v>
      </c>
      <c r="E8">
        <v>45</v>
      </c>
      <c r="F8">
        <v>0</v>
      </c>
    </row>
    <row r="9" spans="1:6">
      <c r="A9" s="3" t="s">
        <v>6</v>
      </c>
      <c r="B9" s="3">
        <v>109</v>
      </c>
      <c r="C9" s="3">
        <v>0</v>
      </c>
      <c r="D9" s="3">
        <v>19</v>
      </c>
      <c r="E9" s="3">
        <v>5</v>
      </c>
      <c r="F9" s="3">
        <v>0</v>
      </c>
    </row>
    <row r="10" spans="1:6">
      <c r="A10" t="s">
        <v>7</v>
      </c>
      <c r="B10">
        <v>0</v>
      </c>
      <c r="C10">
        <v>20</v>
      </c>
      <c r="D10">
        <v>51</v>
      </c>
      <c r="E10">
        <v>125</v>
      </c>
      <c r="F10">
        <v>0</v>
      </c>
    </row>
    <row r="11" spans="1:6">
      <c r="A11" s="3" t="s">
        <v>8</v>
      </c>
      <c r="B11" s="3">
        <v>0</v>
      </c>
      <c r="C11" s="3">
        <v>92</v>
      </c>
      <c r="D11" s="3">
        <v>15</v>
      </c>
      <c r="E11" s="3">
        <v>24</v>
      </c>
      <c r="F11" s="3">
        <v>0</v>
      </c>
    </row>
    <row r="12" spans="1:6">
      <c r="A12" t="s">
        <v>9</v>
      </c>
      <c r="B12">
        <v>3</v>
      </c>
      <c r="C12">
        <v>0</v>
      </c>
      <c r="D12">
        <v>9</v>
      </c>
      <c r="E12">
        <v>9</v>
      </c>
      <c r="F12">
        <v>0</v>
      </c>
    </row>
    <row r="13" spans="1:6">
      <c r="A13" s="3" t="s">
        <v>18</v>
      </c>
      <c r="B13" s="3">
        <v>15</v>
      </c>
      <c r="C13" s="3">
        <v>0</v>
      </c>
      <c r="D13" s="3">
        <v>142</v>
      </c>
      <c r="E13" s="3">
        <v>52</v>
      </c>
      <c r="F13" s="3">
        <v>0</v>
      </c>
    </row>
    <row r="14" spans="1:6">
      <c r="A14" t="s">
        <v>19</v>
      </c>
      <c r="B14">
        <v>0</v>
      </c>
      <c r="C14">
        <v>18</v>
      </c>
      <c r="D14">
        <v>59</v>
      </c>
      <c r="E14">
        <v>132</v>
      </c>
      <c r="F14">
        <v>0</v>
      </c>
    </row>
    <row r="15" spans="1:6">
      <c r="A15" s="3" t="s">
        <v>17</v>
      </c>
      <c r="B15" s="3">
        <v>118</v>
      </c>
      <c r="C15" s="3">
        <v>0</v>
      </c>
      <c r="D15" s="3">
        <v>20</v>
      </c>
      <c r="E15" s="3">
        <v>8</v>
      </c>
      <c r="F15" s="3">
        <v>0</v>
      </c>
    </row>
    <row r="16" spans="1:6">
      <c r="A16" t="s">
        <v>20</v>
      </c>
      <c r="B16">
        <v>0</v>
      </c>
      <c r="C16">
        <v>98</v>
      </c>
      <c r="D16">
        <v>16</v>
      </c>
      <c r="E16">
        <v>26</v>
      </c>
      <c r="F16">
        <v>0</v>
      </c>
    </row>
    <row r="17" spans="1:6">
      <c r="A17" s="3" t="s">
        <v>21</v>
      </c>
      <c r="B17" s="3">
        <v>146</v>
      </c>
      <c r="C17" s="3">
        <v>0</v>
      </c>
      <c r="D17" s="3">
        <v>20</v>
      </c>
      <c r="E17" s="3">
        <v>9</v>
      </c>
      <c r="F17" s="3">
        <v>0</v>
      </c>
    </row>
    <row r="18" spans="1:6">
      <c r="A18" t="s">
        <v>22</v>
      </c>
      <c r="B18">
        <v>0</v>
      </c>
      <c r="C18">
        <v>135</v>
      </c>
      <c r="D18">
        <v>22</v>
      </c>
      <c r="E18">
        <v>30</v>
      </c>
      <c r="F18">
        <v>0</v>
      </c>
    </row>
    <row r="19" spans="1:6">
      <c r="A19" s="3" t="s">
        <v>23</v>
      </c>
      <c r="B19" s="3">
        <v>113</v>
      </c>
      <c r="C19" s="3">
        <v>0</v>
      </c>
      <c r="D19" s="3">
        <v>18</v>
      </c>
      <c r="E19" s="3">
        <v>4</v>
      </c>
      <c r="F19" s="3">
        <v>0</v>
      </c>
    </row>
    <row r="20" spans="1:6">
      <c r="A20" t="s">
        <v>24</v>
      </c>
      <c r="B20">
        <v>111</v>
      </c>
      <c r="C20">
        <v>0</v>
      </c>
      <c r="D20">
        <v>19</v>
      </c>
      <c r="E20">
        <v>4</v>
      </c>
      <c r="F20">
        <v>0</v>
      </c>
    </row>
    <row r="21" spans="1:6">
      <c r="A21" s="3" t="s">
        <v>25</v>
      </c>
      <c r="B21" s="3">
        <v>132</v>
      </c>
      <c r="C21" s="3">
        <v>0</v>
      </c>
      <c r="D21" s="3">
        <v>18</v>
      </c>
      <c r="E21" s="3">
        <v>5</v>
      </c>
      <c r="F21" s="3">
        <v>0</v>
      </c>
    </row>
    <row r="22" spans="1:6">
      <c r="A22" t="s">
        <v>26</v>
      </c>
      <c r="B22">
        <v>0</v>
      </c>
      <c r="C22">
        <v>121</v>
      </c>
      <c r="D22">
        <v>14</v>
      </c>
      <c r="E22">
        <v>23</v>
      </c>
      <c r="F22">
        <v>0</v>
      </c>
    </row>
    <row r="23" spans="1:6">
      <c r="A23" s="3" t="s">
        <v>27</v>
      </c>
      <c r="B23" s="3">
        <v>109</v>
      </c>
      <c r="C23" s="3">
        <v>0</v>
      </c>
      <c r="D23" s="3">
        <v>135</v>
      </c>
      <c r="E23" s="3">
        <v>45</v>
      </c>
      <c r="F23" s="3">
        <v>0</v>
      </c>
    </row>
    <row r="24" spans="1:6">
      <c r="A24" t="s">
        <v>28</v>
      </c>
      <c r="B24">
        <v>0</v>
      </c>
      <c r="C24">
        <v>92</v>
      </c>
      <c r="D24">
        <v>51</v>
      </c>
      <c r="E24">
        <v>125</v>
      </c>
      <c r="F24">
        <v>0</v>
      </c>
    </row>
    <row r="25" spans="1:6">
      <c r="A25" s="3" t="s">
        <v>29</v>
      </c>
      <c r="B25" s="3">
        <v>103</v>
      </c>
      <c r="C25" s="3">
        <v>0</v>
      </c>
      <c r="D25" s="3">
        <v>129</v>
      </c>
      <c r="E25" s="3">
        <v>41</v>
      </c>
      <c r="F25" s="3">
        <v>0</v>
      </c>
    </row>
    <row r="26" spans="1:6">
      <c r="A26" t="s">
        <v>30</v>
      </c>
      <c r="B26">
        <v>0</v>
      </c>
      <c r="C26">
        <v>86</v>
      </c>
      <c r="D26">
        <v>48</v>
      </c>
      <c r="E26">
        <v>119</v>
      </c>
      <c r="F26">
        <v>0</v>
      </c>
    </row>
    <row r="27" spans="1:6">
      <c r="A27" s="3" t="s">
        <v>31</v>
      </c>
      <c r="B27" s="3">
        <v>109</v>
      </c>
      <c r="C27" s="3">
        <v>0</v>
      </c>
      <c r="D27" s="3">
        <v>135</v>
      </c>
      <c r="E27" s="3">
        <v>45</v>
      </c>
      <c r="F27" s="3">
        <v>0</v>
      </c>
    </row>
    <row r="28" spans="1:6">
      <c r="A28" t="s">
        <v>32</v>
      </c>
      <c r="B28">
        <v>0</v>
      </c>
      <c r="C28">
        <v>92</v>
      </c>
      <c r="D28">
        <v>51</v>
      </c>
      <c r="E28">
        <v>125</v>
      </c>
      <c r="F28">
        <v>0</v>
      </c>
    </row>
    <row r="29" spans="1:6">
      <c r="A29" s="3" t="s">
        <v>33</v>
      </c>
      <c r="B29" s="3">
        <v>109</v>
      </c>
      <c r="C29" s="3">
        <v>0</v>
      </c>
      <c r="D29" s="3">
        <v>135</v>
      </c>
      <c r="E29" s="3">
        <v>45</v>
      </c>
      <c r="F29" s="3">
        <v>0</v>
      </c>
    </row>
    <row r="30" spans="1:6">
      <c r="A30" t="s">
        <v>34</v>
      </c>
      <c r="B30">
        <v>0</v>
      </c>
      <c r="C30">
        <v>92</v>
      </c>
      <c r="D30">
        <v>51</v>
      </c>
      <c r="E30">
        <v>125</v>
      </c>
      <c r="F30">
        <v>0</v>
      </c>
    </row>
    <row r="32" spans="1:6">
      <c r="B32" s="1" t="s">
        <v>12</v>
      </c>
      <c r="C32" s="1" t="s">
        <v>13</v>
      </c>
      <c r="D32" s="1" t="s">
        <v>11</v>
      </c>
      <c r="E32" s="1" t="s">
        <v>14</v>
      </c>
      <c r="F32" s="1" t="s">
        <v>15</v>
      </c>
    </row>
    <row r="33" spans="1:6">
      <c r="A33" s="2" t="s">
        <v>16</v>
      </c>
      <c r="B33" s="2">
        <f>B2*F2+B3*F3+B4*F4+B5*F5+B6*F6+B7*F7+B8*F8+B9*F9+B10*F10+B11*F11+B12*F12+B13*F13+B14*F14+B15*F15+B16*F16+B17*F17+B18*F18+B19*F19+B20*F20+B21*F21+B22*F22+B23*F23+B24*F24+B25*F25+B26*F26+B27*F27+B28*F28+B29*F29+B30*F30</f>
        <v>0</v>
      </c>
      <c r="C33" s="2">
        <f>C2*F2+C3*F3+C4*F4+C5*F5+C6*F6+C7*F7+C8*F8+C9*F9+C10*F10+C11*F11+C12*F12+C13*F13+C14*F14+C15*F15+C16*F16+C17*F17+C18*F18+C19*F19+C20*F20+C21*F21+C22*F22+C23*F23+C24*F24+C25*F25+C26*F26+C27*F27+C28*F28+C29*F29+C30*F30</f>
        <v>0</v>
      </c>
      <c r="D33" s="2">
        <f>D2*F2+D3*F3+D4*F4+D5*F5+D6*F6+D7*F7+D8*F8+D9*F9+D10*F10+D11*F11+D12*F12+D13*F13+D14*F14+D15*F15+D16*F16+D17*F17+D18*F18+D19*F19+D20*F20+D21*F21+D22*F22+D23*F23+D24*F24+D25*F25+D26*F26+D27*F27+D28*F28+D29*F29+D30*F30</f>
        <v>0</v>
      </c>
      <c r="E33" s="2">
        <f>E2*F2+E3*F3+E4*F4+E5*F5+E6*F6+E7*F7+E8*F8+E9*F9+E10*F10+E11*F11+E12*F12+E13*F13+E14*F14+E15*F15+E16*F16+E17*F17+E18*F18+E19*F19+E20*F20+E21*F21+E22*F22+E23*F23+E24*F24+E25*F25+E26*F26+E27*F27+E28*F28+E29*F29+E30*F30</f>
        <v>0</v>
      </c>
      <c r="F33" s="2">
        <f>SUM(F2:F30)</f>
        <v>0</v>
      </c>
    </row>
  </sheetData>
  <phoneticPr fontId="1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2013-01-10T16:32:54Z</dcterms:created>
  <dcterms:modified xsi:type="dcterms:W3CDTF">2013-01-12T20:00:42Z</dcterms:modified>
</cp:coreProperties>
</file>