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446" activeTab="0"/>
  </bookViews>
  <sheets>
    <sheet name="データ取得" sheetId="1" r:id="rId1"/>
    <sheet name="POV分類画面" sheetId="2" r:id="rId2"/>
    <sheet name="POVリスト" sheetId="3" r:id="rId3"/>
    <sheet name="大項目" sheetId="4" r:id="rId4"/>
    <sheet name="登録状況" sheetId="5" r:id="rId5"/>
    <sheet name="フィルタ" sheetId="6" r:id="rId6"/>
    <sheet name="標準" sheetId="7" r:id="rId7"/>
  </sheets>
  <definedNames>
    <definedName name="asa" localSheetId="2">'POVリスト'!#REF!</definedName>
    <definedName name="Clear_Area">'データ取得'!$E$13:$F$17</definedName>
    <definedName name="day1">'データ取得'!$E$14</definedName>
    <definedName name="day2">'データ取得'!$E$15</definedName>
    <definedName name="day3">'データ取得'!$E$16</definedName>
    <definedName name="day4">'データ取得'!$E$17</definedName>
    <definedName name="html_head" localSheetId="2">'POVリスト'!#REF!</definedName>
    <definedName name="html_head" localSheetId="5">'フィルタ'!#REF!</definedName>
    <definedName name="html_head" localSheetId="3">'大項目'!#REF!</definedName>
    <definedName name="html_head" localSheetId="4">'登録状況'!#REF!</definedName>
    <definedName name="html_head" localSheetId="6">'標準'!#REF!</definedName>
    <definedName name="uid" localSheetId="2">'POVリスト'!#REF!</definedName>
    <definedName name="uid" localSheetId="5">'フィルタ'!#REF!</definedName>
    <definedName name="uid" localSheetId="3">'大項目'!#REF!</definedName>
    <definedName name="uid" localSheetId="4">'登録状況'!#REF!</definedName>
    <definedName name="uid">'データ取得'!$E$13</definedName>
  </definedNames>
  <calcPr fullCalcOnLoad="1"/>
</workbook>
</file>

<file path=xl/sharedStrings.xml><?xml version="1.0" encoding="utf-8"?>
<sst xmlns="http://schemas.openxmlformats.org/spreadsheetml/2006/main" count="44" uniqueCount="43">
  <si>
    <t>個のPOVを確認</t>
  </si>
  <si>
    <t>個の大項目を確認</t>
  </si>
  <si>
    <t>まず、トップページの『ログイン』→『エロゲー入力メニューへ』→『POVの大項目関連　POVの大項目の追加・更新・削除』で、</t>
  </si>
  <si>
    <t>ユーザIDを入力してください</t>
  </si>
  <si>
    <t>ＰＯＶの一覧を取得します</t>
  </si>
  <si>
    <t>件の登録されたPOVを確認</t>
  </si>
  <si>
    <t>POV分類画面を作成します</t>
  </si>
  <si>
    <t>大項目へのＰＯＶの登録状況を取得します</t>
  </si>
  <si>
    <t>→</t>
  </si>
  <si>
    <t>ErogameScape－エロゲー批評空間－</t>
  </si>
  <si>
    <t>自分の　『POVの大項目』　を登録しておきましょう。</t>
  </si>
  <si>
    <t>　・POV大項目登録支援用Excelファイル</t>
  </si>
  <si>
    <t>登録が済んでいれば、下の①～⑤に進んでください。</t>
  </si>
  <si>
    <t>テン
プレ</t>
  </si>
  <si>
    <r>
      <t>ここを選択するとブラウザ（標準のブラウザ）で登録画面に移行します</t>
    </r>
    <r>
      <rPr>
        <sz val="9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事前に</t>
    </r>
    <r>
      <rPr>
        <sz val="9"/>
        <rFont val="ＭＳ Ｐゴシック"/>
        <family val="3"/>
      </rPr>
      <t>ブラウザで、エロゲー批評空間に</t>
    </r>
    <r>
      <rPr>
        <b/>
        <sz val="9"/>
        <rFont val="ＭＳ Ｐゴシック"/>
        <family val="3"/>
      </rPr>
      <t>ログイン</t>
    </r>
    <r>
      <rPr>
        <sz val="9"/>
        <rFont val="ＭＳ Ｐゴシック"/>
        <family val="3"/>
      </rPr>
      <t>しておいてください</t>
    </r>
  </si>
  <si>
    <t>『書式』変更できますが、『結合』はしないでください</t>
  </si>
  <si>
    <t>その他のシートは、取得したデータの保存域です。</t>
  </si>
  <si>
    <t>『POV分類画面』のセルの色など『書式』を変更したい場合は、『標準』シートを編集してください。</t>
  </si>
  <si>
    <t>①から順番に進んで、最後に⑤を実行すると、自動的に『POV分類画面』へ移行します。</t>
  </si>
  <si>
    <t>①</t>
  </si>
  <si>
    <t>check</t>
  </si>
  <si>
    <t>ID</t>
  </si>
  <si>
    <t>タイトル</t>
  </si>
  <si>
    <t>自己責任のもと、使用してください。</t>
  </si>
  <si>
    <t>※</t>
  </si>
  <si>
    <t>再配布・改定は、自由です。但し、その際のトラブルには、一切関与しません。</t>
  </si>
  <si>
    <t>大項目（システム）</t>
  </si>
  <si>
    <t>永遠のβ版</t>
  </si>
  <si>
    <t>DLkey:erogamescape</t>
  </si>
  <si>
    <t>※管理用、普通は使用しません</t>
  </si>
  <si>
    <t>動作確認 WinXP,Win7 Office2002,2003 IE7,IE8 WSH5.7,WSH5.8</t>
  </si>
  <si>
    <t>Ver.104</t>
  </si>
  <si>
    <t>登録済みの大項目とフィルタを取得します</t>
  </si>
  <si>
    <t>フィルタ機能</t>
  </si>
  <si>
    <t>フィルタ</t>
  </si>
  <si>
    <t>変更履歴</t>
  </si>
  <si>
    <t>Ver1.00</t>
  </si>
  <si>
    <t>初版</t>
  </si>
  <si>
    <t>Ver1.04</t>
  </si>
  <si>
    <t>動作見直し</t>
  </si>
  <si>
    <t>Ver1.03</t>
  </si>
  <si>
    <t>フィルタ機能へ対応</t>
  </si>
  <si>
    <r>
      <t>『大項目』に登録したい『POV』</t>
    </r>
    <r>
      <rPr>
        <sz val="10"/>
        <rFont val="ＭＳ Ｐゴシック"/>
        <family val="3"/>
      </rPr>
      <t>に、</t>
    </r>
    <r>
      <rPr>
        <b/>
        <sz val="10"/>
        <rFont val="ＭＳ Ｐゴシック"/>
        <family val="3"/>
      </rPr>
      <t>『1』</t>
    </r>
    <r>
      <rPr>
        <sz val="10"/>
        <rFont val="ＭＳ Ｐゴシック"/>
        <family val="3"/>
      </rPr>
      <t xml:space="preserve">を入力してください
</t>
    </r>
    <r>
      <rPr>
        <b/>
        <sz val="10"/>
        <rFont val="ＭＳ Ｐゴシック"/>
        <family val="3"/>
      </rPr>
      <t>登録したくない</t>
    </r>
    <r>
      <rPr>
        <sz val="10"/>
        <rFont val="ＭＳ Ｐゴシック"/>
        <family val="3"/>
      </rPr>
      <t>場合は</t>
    </r>
    <r>
      <rPr>
        <b/>
        <sz val="10"/>
        <rFont val="ＭＳ Ｐゴシック"/>
        <family val="3"/>
      </rPr>
      <t>『0』</t>
    </r>
    <r>
      <rPr>
        <sz val="10"/>
        <rFont val="ＭＳ Ｐゴシック"/>
        <family val="3"/>
      </rPr>
      <t>を入力してください
『check』はいくつ登録するかを集計（重複確認などに使用）
フィルタ機能欄は、以下のように入力してください
『表示する=t、表示しない=f、おまかせ=無記入』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</si>
</sst>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/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\ h:mm:ss;@"/>
    <numFmt numFmtId="184" formatCode="yyyy&quot;年&quot;mm&quot;月&quot;dd&quot;日&quot;&quot; &quot;hh&quot;時&quot;mm&quot;分&quot;ss&quot;秒&quot;"/>
  </numFmts>
  <fonts count="20">
    <font>
      <sz val="10"/>
      <color indexed="8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36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9"/>
      <color indexed="50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2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26"/>
      </left>
      <right>
        <color indexed="63"/>
      </right>
      <top style="double">
        <color indexed="26"/>
      </top>
      <bottom style="double">
        <color indexed="26"/>
      </bottom>
    </border>
    <border>
      <left>
        <color indexed="63"/>
      </left>
      <right style="double">
        <color indexed="26"/>
      </right>
      <top style="double">
        <color indexed="26"/>
      </top>
      <bottom style="double">
        <color indexed="2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" fillId="0" borderId="0">
      <alignment vertical="center"/>
      <protection/>
    </xf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21">
      <alignment vertical="center"/>
      <protection/>
    </xf>
    <xf numFmtId="0" fontId="4" fillId="0" borderId="0" xfId="21" applyAlignment="1">
      <alignment vertical="center"/>
      <protection/>
    </xf>
    <xf numFmtId="0" fontId="4" fillId="0" borderId="0" xfId="21" applyAlignment="1">
      <alignment vertical="center" shrinkToFit="1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 applyAlignment="1">
      <alignment vertical="center" shrinkToFit="1"/>
      <protection/>
    </xf>
    <xf numFmtId="0" fontId="4" fillId="0" borderId="3" xfId="21" applyFont="1" applyBorder="1" applyAlignment="1">
      <alignment vertical="center" shrinkToFit="1"/>
      <protection/>
    </xf>
    <xf numFmtId="0" fontId="4" fillId="0" borderId="4" xfId="21" applyBorder="1" applyAlignment="1">
      <alignment vertical="center" wrapText="1"/>
      <protection/>
    </xf>
    <xf numFmtId="0" fontId="4" fillId="0" borderId="4" xfId="21" applyBorder="1" applyAlignment="1">
      <alignment vertical="center" shrinkToFit="1"/>
      <protection/>
    </xf>
    <xf numFmtId="0" fontId="4" fillId="0" borderId="5" xfId="21" applyFont="1" applyBorder="1">
      <alignment vertical="center"/>
      <protection/>
    </xf>
    <xf numFmtId="0" fontId="4" fillId="0" borderId="5" xfId="21" applyFont="1" applyBorder="1" applyAlignment="1">
      <alignment vertical="center" shrinkToFit="1"/>
      <protection/>
    </xf>
    <xf numFmtId="0" fontId="2" fillId="0" borderId="0" xfId="21" applyFont="1" applyAlignment="1">
      <alignment vertical="center"/>
      <protection/>
    </xf>
    <xf numFmtId="0" fontId="4" fillId="2" borderId="6" xfId="21" applyFont="1" applyFill="1" applyBorder="1" applyAlignment="1">
      <alignment horizontal="center" vertical="center" shrinkToFit="1"/>
      <protection/>
    </xf>
    <xf numFmtId="0" fontId="4" fillId="3" borderId="6" xfId="21" applyFont="1" applyFill="1" applyBorder="1" applyAlignment="1">
      <alignment vertical="center" textRotation="90"/>
      <protection/>
    </xf>
    <xf numFmtId="0" fontId="4" fillId="3" borderId="5" xfId="21" applyFont="1" applyFill="1" applyBorder="1" applyAlignment="1">
      <alignment horizontal="center" vertical="center" textRotation="90"/>
      <protection/>
    </xf>
    <xf numFmtId="0" fontId="4" fillId="3" borderId="4" xfId="21" applyFont="1" applyFill="1" applyBorder="1" applyAlignment="1">
      <alignment horizontal="center" vertical="center"/>
      <protection/>
    </xf>
    <xf numFmtId="0" fontId="4" fillId="3" borderId="0" xfId="21" applyFill="1" applyBorder="1" applyAlignment="1">
      <alignment vertical="center"/>
      <protection/>
    </xf>
    <xf numFmtId="0" fontId="2" fillId="4" borderId="4" xfId="21" applyFont="1" applyFill="1" applyBorder="1" applyAlignment="1">
      <alignment horizontal="center" vertical="center" textRotation="90" shrinkToFit="1"/>
      <protection/>
    </xf>
    <xf numFmtId="0" fontId="4" fillId="3" borderId="0" xfId="21" applyFill="1" applyBorder="1" applyAlignment="1">
      <alignment vertical="center" shrinkToFit="1"/>
      <protection/>
    </xf>
    <xf numFmtId="0" fontId="2" fillId="3" borderId="0" xfId="21" applyFont="1" applyFill="1" applyBorder="1" applyAlignment="1">
      <alignment vertical="center"/>
      <protection/>
    </xf>
    <xf numFmtId="0" fontId="4" fillId="2" borderId="0" xfId="21" applyFill="1" applyAlignment="1">
      <alignment vertical="center" shrinkToFit="1"/>
      <protection/>
    </xf>
    <xf numFmtId="0" fontId="4" fillId="2" borderId="0" xfId="21" applyFill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horizontal="center" vertical="center"/>
      <protection/>
    </xf>
    <xf numFmtId="184" fontId="2" fillId="2" borderId="7" xfId="21" applyNumberFormat="1" applyFont="1" applyFill="1" applyBorder="1" applyAlignment="1">
      <alignment vertical="center"/>
      <protection/>
    </xf>
    <xf numFmtId="0" fontId="4" fillId="4" borderId="7" xfId="21" applyFont="1" applyFill="1" applyBorder="1" applyAlignment="1" applyProtection="1">
      <alignment horizontal="left" vertical="center" indent="1"/>
      <protection locked="0"/>
    </xf>
    <xf numFmtId="49" fontId="4" fillId="0" borderId="0" xfId="21" applyNumberFormat="1" applyAlignment="1">
      <alignment vertical="center"/>
      <protection/>
    </xf>
    <xf numFmtId="0" fontId="7" fillId="2" borderId="0" xfId="0" applyFont="1" applyFill="1" applyBorder="1" applyAlignment="1">
      <alignment horizontal="center" vertical="center"/>
    </xf>
    <xf numFmtId="0" fontId="4" fillId="2" borderId="0" xfId="21" applyFont="1" applyFill="1" applyAlignment="1">
      <alignment vertical="center"/>
      <protection/>
    </xf>
    <xf numFmtId="0" fontId="4" fillId="3" borderId="8" xfId="21" applyFont="1" applyFill="1" applyBorder="1" applyAlignment="1">
      <alignment vertical="center"/>
      <protection/>
    </xf>
    <xf numFmtId="0" fontId="4" fillId="3" borderId="9" xfId="21" applyFill="1" applyBorder="1" applyAlignment="1">
      <alignment vertical="center" shrinkToFit="1"/>
      <protection/>
    </xf>
    <xf numFmtId="0" fontId="4" fillId="3" borderId="9" xfId="21" applyFill="1" applyBorder="1" applyAlignment="1">
      <alignment vertical="center"/>
      <protection/>
    </xf>
    <xf numFmtId="0" fontId="2" fillId="3" borderId="9" xfId="21" applyFont="1" applyFill="1" applyBorder="1" applyAlignment="1">
      <alignment vertical="center"/>
      <protection/>
    </xf>
    <xf numFmtId="0" fontId="2" fillId="3" borderId="10" xfId="21" applyFont="1" applyFill="1" applyBorder="1" applyAlignment="1">
      <alignment vertical="center"/>
      <protection/>
    </xf>
    <xf numFmtId="0" fontId="4" fillId="3" borderId="11" xfId="21" applyFont="1" applyFill="1" applyBorder="1" applyAlignment="1">
      <alignment vertical="center"/>
      <protection/>
    </xf>
    <xf numFmtId="0" fontId="2" fillId="3" borderId="12" xfId="21" applyFont="1" applyFill="1" applyBorder="1" applyAlignment="1">
      <alignment vertical="center"/>
      <protection/>
    </xf>
    <xf numFmtId="0" fontId="4" fillId="3" borderId="13" xfId="21" applyFont="1" applyFill="1" applyBorder="1" applyAlignment="1">
      <alignment vertical="center"/>
      <protection/>
    </xf>
    <xf numFmtId="0" fontId="4" fillId="3" borderId="14" xfId="21" applyFill="1" applyBorder="1" applyAlignment="1">
      <alignment vertical="center" shrinkToFit="1"/>
      <protection/>
    </xf>
    <xf numFmtId="0" fontId="4" fillId="3" borderId="14" xfId="21" applyFill="1" applyBorder="1" applyAlignment="1">
      <alignment vertical="center"/>
      <protection/>
    </xf>
    <xf numFmtId="0" fontId="2" fillId="3" borderId="14" xfId="21" applyFont="1" applyFill="1" applyBorder="1" applyAlignment="1">
      <alignment vertical="center"/>
      <protection/>
    </xf>
    <xf numFmtId="0" fontId="2" fillId="3" borderId="15" xfId="21" applyFont="1" applyFill="1" applyBorder="1" applyAlignment="1">
      <alignment vertical="center"/>
      <protection/>
    </xf>
    <xf numFmtId="0" fontId="4" fillId="2" borderId="16" xfId="21" applyFont="1" applyFill="1" applyBorder="1" applyAlignment="1">
      <alignment vertical="center" shrinkToFit="1"/>
      <protection/>
    </xf>
    <xf numFmtId="0" fontId="2" fillId="2" borderId="17" xfId="21" applyFont="1" applyFill="1" applyBorder="1" applyAlignment="1">
      <alignment vertical="center"/>
      <protection/>
    </xf>
    <xf numFmtId="0" fontId="2" fillId="2" borderId="16" xfId="21" applyFont="1" applyFill="1" applyBorder="1" applyAlignment="1">
      <alignment vertical="center"/>
      <protection/>
    </xf>
    <xf numFmtId="0" fontId="4" fillId="2" borderId="16" xfId="21" applyFont="1" applyFill="1" applyBorder="1" applyAlignment="1">
      <alignment vertical="center"/>
      <protection/>
    </xf>
    <xf numFmtId="0" fontId="4" fillId="2" borderId="17" xfId="21" applyFont="1" applyFill="1" applyBorder="1" applyAlignment="1">
      <alignment vertical="center" shrinkToFit="1"/>
      <protection/>
    </xf>
    <xf numFmtId="0" fontId="4" fillId="2" borderId="17" xfId="21" applyFont="1" applyFill="1" applyBorder="1" applyAlignment="1">
      <alignment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vertical="center"/>
      <protection/>
    </xf>
    <xf numFmtId="0" fontId="8" fillId="2" borderId="18" xfId="21" applyFont="1" applyFill="1" applyBorder="1" applyAlignment="1">
      <alignment vertical="center"/>
      <protection/>
    </xf>
    <xf numFmtId="0" fontId="2" fillId="2" borderId="19" xfId="21" applyFont="1" applyFill="1" applyBorder="1" applyAlignment="1">
      <alignment vertical="center"/>
      <protection/>
    </xf>
    <xf numFmtId="0" fontId="12" fillId="3" borderId="13" xfId="21" applyFont="1" applyFill="1" applyBorder="1" applyAlignment="1">
      <alignment vertical="center"/>
      <protection/>
    </xf>
    <xf numFmtId="0" fontId="12" fillId="3" borderId="11" xfId="21" applyFont="1" applyFill="1" applyBorder="1" applyAlignment="1">
      <alignment horizontal="right" vertical="center"/>
      <protection/>
    </xf>
    <xf numFmtId="0" fontId="4" fillId="3" borderId="0" xfId="21" applyFont="1" applyFill="1" applyBorder="1" applyAlignment="1">
      <alignment vertical="center"/>
      <protection/>
    </xf>
    <xf numFmtId="0" fontId="4" fillId="3" borderId="14" xfId="21" applyFont="1" applyFill="1" applyBorder="1" applyAlignment="1">
      <alignment vertical="center"/>
      <protection/>
    </xf>
    <xf numFmtId="0" fontId="18" fillId="2" borderId="0" xfId="21" applyFont="1" applyFill="1" applyAlignment="1">
      <alignment horizontal="center" vertical="center"/>
      <protection/>
    </xf>
    <xf numFmtId="0" fontId="2" fillId="2" borderId="0" xfId="21" applyFont="1" applyFill="1" applyAlignment="1">
      <alignment horizontal="left" vertical="center"/>
      <protection/>
    </xf>
    <xf numFmtId="0" fontId="4" fillId="3" borderId="9" xfId="21" applyFont="1" applyFill="1" applyBorder="1" applyAlignment="1">
      <alignment vertical="center"/>
      <protection/>
    </xf>
    <xf numFmtId="0" fontId="2" fillId="2" borderId="20" xfId="21" applyFont="1" applyFill="1" applyBorder="1" applyAlignment="1">
      <alignment vertical="center"/>
      <protection/>
    </xf>
    <xf numFmtId="0" fontId="9" fillId="2" borderId="12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>
      <alignment horizontal="left" vertical="center" wrapText="1"/>
      <protection/>
    </xf>
    <xf numFmtId="0" fontId="6" fillId="2" borderId="4" xfId="21" applyFont="1" applyFill="1" applyBorder="1" applyAlignment="1">
      <alignment horizontal="center" vertical="center" textRotation="90" shrinkToFit="1"/>
      <protection/>
    </xf>
    <xf numFmtId="0" fontId="4" fillId="2" borderId="6" xfId="21" applyFont="1" applyFill="1" applyBorder="1" applyAlignment="1">
      <alignment horizontal="center" vertical="top" textRotation="90" shrinkToFit="1"/>
      <protection/>
    </xf>
    <xf numFmtId="0" fontId="2" fillId="2" borderId="5" xfId="21" applyFont="1" applyFill="1" applyBorder="1" applyAlignment="1">
      <alignment horizontal="center" vertical="top" textRotation="90" shrinkToFit="1"/>
      <protection/>
    </xf>
    <xf numFmtId="0" fontId="2" fillId="0" borderId="4" xfId="21" applyFont="1" applyFill="1" applyBorder="1" applyAlignment="1">
      <alignment horizontal="center" vertical="top" shrinkToFit="1"/>
      <protection/>
    </xf>
    <xf numFmtId="0" fontId="4" fillId="0" borderId="0" xfId="21" applyAlignment="1">
      <alignment horizontal="center" vertical="center"/>
      <protection/>
    </xf>
    <xf numFmtId="0" fontId="2" fillId="0" borderId="0" xfId="21" applyFont="1" applyAlignment="1">
      <alignment vertical="center" shrinkToFit="1"/>
      <protection/>
    </xf>
    <xf numFmtId="14" fontId="2" fillId="0" borderId="0" xfId="21" applyNumberFormat="1" applyFont="1" applyAlignment="1">
      <alignment horizontal="left" vertical="center" shrinkToFit="1"/>
      <protection/>
    </xf>
    <xf numFmtId="0" fontId="6" fillId="4" borderId="4" xfId="21" applyFont="1" applyFill="1" applyBorder="1" applyAlignment="1">
      <alignment horizontal="center" vertical="center" textRotation="90" shrinkToFit="1"/>
      <protection/>
    </xf>
    <xf numFmtId="0" fontId="9" fillId="2" borderId="6" xfId="21" applyFont="1" applyFill="1" applyBorder="1" applyAlignment="1">
      <alignment horizontal="center" vertical="top" textRotation="90" shrinkToFit="1"/>
      <protection/>
    </xf>
    <xf numFmtId="0" fontId="6" fillId="2" borderId="5" xfId="21" applyFont="1" applyFill="1" applyBorder="1" applyAlignment="1">
      <alignment horizontal="center" vertical="top" textRotation="90" shrinkToFit="1"/>
      <protection/>
    </xf>
    <xf numFmtId="0" fontId="6" fillId="0" borderId="4" xfId="21" applyFont="1" applyFill="1" applyBorder="1" applyAlignment="1">
      <alignment horizontal="center" vertical="top" shrinkToFit="1"/>
      <protection/>
    </xf>
    <xf numFmtId="0" fontId="9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left" vertical="center" shrinkToFit="1"/>
      <protection/>
    </xf>
    <xf numFmtId="0" fontId="2" fillId="2" borderId="21" xfId="21" applyFont="1" applyFill="1" applyBorder="1" applyAlignment="1">
      <alignment horizontal="left" vertical="center"/>
      <protection/>
    </xf>
    <xf numFmtId="0" fontId="2" fillId="2" borderId="22" xfId="21" applyFont="1" applyFill="1" applyBorder="1" applyAlignment="1">
      <alignment horizontal="left" vertical="center"/>
      <protection/>
    </xf>
    <xf numFmtId="0" fontId="14" fillId="2" borderId="18" xfId="21" applyFont="1" applyFill="1" applyBorder="1" applyAlignment="1">
      <alignment horizontal="left" vertical="center"/>
      <protection/>
    </xf>
    <xf numFmtId="0" fontId="17" fillId="3" borderId="20" xfId="16" applyFont="1" applyFill="1" applyBorder="1" applyAlignment="1">
      <alignment horizontal="center" vertical="center"/>
    </xf>
    <xf numFmtId="0" fontId="17" fillId="3" borderId="17" xfId="16" applyFont="1" applyFill="1" applyBorder="1" applyAlignment="1">
      <alignment horizontal="center" vertical="center"/>
    </xf>
    <xf numFmtId="0" fontId="17" fillId="3" borderId="16" xfId="16" applyFont="1" applyFill="1" applyBorder="1" applyAlignment="1">
      <alignment horizontal="center" vertical="center"/>
    </xf>
    <xf numFmtId="0" fontId="6" fillId="2" borderId="0" xfId="21" applyFont="1" applyFill="1" applyBorder="1" applyAlignment="1">
      <alignment horizontal="right" vertical="center" wrapText="1"/>
      <protection/>
    </xf>
    <xf numFmtId="0" fontId="2" fillId="2" borderId="0" xfId="21" applyFont="1" applyFill="1" applyBorder="1" applyAlignment="1">
      <alignment horizontal="right" vertical="center"/>
      <protection/>
    </xf>
    <xf numFmtId="0" fontId="11" fillId="3" borderId="0" xfId="21" applyFont="1" applyFill="1" applyBorder="1" applyAlignment="1">
      <alignment horizontal="left" vertical="center" wrapText="1" shrinkToFit="1"/>
      <protection/>
    </xf>
    <xf numFmtId="0" fontId="12" fillId="3" borderId="12" xfId="21" applyFont="1" applyFill="1" applyBorder="1" applyAlignment="1">
      <alignment horizontal="left" vertical="center" wrapText="1" shrinkToFit="1"/>
      <protection/>
    </xf>
    <xf numFmtId="0" fontId="13" fillId="3" borderId="23" xfId="21" applyFont="1" applyFill="1" applyBorder="1" applyAlignment="1">
      <alignment horizontal="center" vertical="center"/>
      <protection/>
    </xf>
    <xf numFmtId="0" fontId="13" fillId="3" borderId="24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1" name="Line 39"/>
        <xdr:cNvSpPr>
          <a:spLocks/>
        </xdr:cNvSpPr>
      </xdr:nvSpPr>
      <xdr:spPr>
        <a:xfrm flipV="1">
          <a:off x="6343650" y="3524250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rogamescape.dyndns.org/~ap2/ero/toukei_kaiseki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AB43"/>
  <sheetViews>
    <sheetView showGridLines="0" showRowColHeaders="0" tabSelected="1" workbookViewId="0" topLeftCell="A1">
      <selection activeCell="E13" sqref="E13"/>
    </sheetView>
  </sheetViews>
  <sheetFormatPr defaultColWidth="9.140625" defaultRowHeight="18" customHeight="1"/>
  <cols>
    <col min="1" max="1" width="4.00390625" style="2" customWidth="1"/>
    <col min="2" max="2" width="9.140625" style="2" customWidth="1"/>
    <col min="3" max="3" width="44.00390625" style="3" customWidth="1"/>
    <col min="4" max="4" width="11.00390625" style="3" customWidth="1"/>
    <col min="5" max="5" width="27.00390625" style="2" customWidth="1"/>
    <col min="6" max="6" width="4.421875" style="11" customWidth="1"/>
    <col min="7" max="7" width="22.140625" style="11" customWidth="1"/>
    <col min="8" max="8" width="4.00390625" style="2" customWidth="1"/>
    <col min="9" max="27" width="9.140625" style="2" customWidth="1"/>
    <col min="28" max="28" width="9.140625" style="26" customWidth="1"/>
    <col min="29" max="16384" width="9.140625" style="2" customWidth="1"/>
  </cols>
  <sheetData>
    <row r="1" spans="1:8" ht="18" customHeight="1" thickBot="1">
      <c r="A1" s="21"/>
      <c r="B1" s="21"/>
      <c r="C1" s="20"/>
      <c r="D1" s="20"/>
      <c r="E1" s="21"/>
      <c r="F1" s="22"/>
      <c r="G1" s="22"/>
      <c r="H1" s="21"/>
    </row>
    <row r="2" spans="1:8" ht="19.5" customHeight="1" thickBot="1" thickTop="1">
      <c r="A2" s="21"/>
      <c r="B2" s="77" t="s">
        <v>9</v>
      </c>
      <c r="C2" s="78"/>
      <c r="D2" s="79"/>
      <c r="E2" s="55" t="s">
        <v>28</v>
      </c>
      <c r="F2" s="74"/>
      <c r="G2" s="75"/>
      <c r="H2" s="21"/>
    </row>
    <row r="3" spans="1:8" ht="12" customHeight="1" thickTop="1">
      <c r="A3" s="21"/>
      <c r="B3" s="27"/>
      <c r="C3" s="27"/>
      <c r="D3" s="27"/>
      <c r="E3" s="23"/>
      <c r="F3" s="50" t="s">
        <v>29</v>
      </c>
      <c r="G3" s="50"/>
      <c r="H3" s="21"/>
    </row>
    <row r="4" spans="1:8" ht="18" customHeight="1" thickBot="1">
      <c r="A4" s="21"/>
      <c r="B4" s="76" t="s">
        <v>11</v>
      </c>
      <c r="C4" s="76"/>
      <c r="D4" s="49" t="s">
        <v>31</v>
      </c>
      <c r="E4" s="56" t="s">
        <v>27</v>
      </c>
      <c r="F4" s="21"/>
      <c r="G4" s="22"/>
      <c r="H4" s="21"/>
    </row>
    <row r="5" spans="1:8" ht="12" customHeight="1" thickTop="1">
      <c r="A5" s="21"/>
      <c r="B5" s="21"/>
      <c r="C5" s="20"/>
      <c r="D5" s="20"/>
      <c r="E5" s="21"/>
      <c r="F5" s="22"/>
      <c r="G5" s="22"/>
      <c r="H5" s="21"/>
    </row>
    <row r="6" spans="1:8" ht="18" customHeight="1">
      <c r="A6" s="21"/>
      <c r="B6" s="29" t="s">
        <v>2</v>
      </c>
      <c r="C6" s="30"/>
      <c r="D6" s="30"/>
      <c r="E6" s="31"/>
      <c r="F6" s="32"/>
      <c r="G6" s="33"/>
      <c r="H6" s="21"/>
    </row>
    <row r="7" spans="1:8" ht="18" customHeight="1">
      <c r="A7" s="21"/>
      <c r="B7" s="34" t="s">
        <v>10</v>
      </c>
      <c r="C7" s="18"/>
      <c r="D7" s="18"/>
      <c r="E7" s="16"/>
      <c r="F7" s="19"/>
      <c r="G7" s="35"/>
      <c r="H7" s="21"/>
    </row>
    <row r="8" spans="1:8" ht="18" customHeight="1">
      <c r="A8" s="21"/>
      <c r="B8" s="34" t="s">
        <v>12</v>
      </c>
      <c r="C8" s="18"/>
      <c r="D8" s="18"/>
      <c r="E8" s="16"/>
      <c r="F8" s="19"/>
      <c r="G8" s="35"/>
      <c r="H8" s="21"/>
    </row>
    <row r="9" spans="1:8" ht="18" customHeight="1">
      <c r="A9" s="21"/>
      <c r="B9" s="34" t="s">
        <v>18</v>
      </c>
      <c r="C9" s="18"/>
      <c r="D9" s="18"/>
      <c r="E9" s="16"/>
      <c r="F9" s="19"/>
      <c r="G9" s="35"/>
      <c r="H9" s="21"/>
    </row>
    <row r="10" spans="1:8" ht="18" customHeight="1">
      <c r="A10" s="21"/>
      <c r="B10" s="52" t="s">
        <v>24</v>
      </c>
      <c r="C10" s="53" t="s">
        <v>17</v>
      </c>
      <c r="D10" s="18"/>
      <c r="E10" s="16"/>
      <c r="F10" s="19"/>
      <c r="G10" s="35"/>
      <c r="H10" s="21"/>
    </row>
    <row r="11" spans="1:8" ht="18" customHeight="1">
      <c r="A11" s="21"/>
      <c r="B11" s="51"/>
      <c r="C11" s="54" t="s">
        <v>16</v>
      </c>
      <c r="D11" s="37"/>
      <c r="E11" s="38"/>
      <c r="F11" s="39"/>
      <c r="G11" s="40"/>
      <c r="H11" s="21"/>
    </row>
    <row r="12" spans="1:8" ht="18" customHeight="1" thickBot="1">
      <c r="A12" s="21"/>
      <c r="B12" s="28"/>
      <c r="C12" s="20"/>
      <c r="D12" s="20"/>
      <c r="E12" s="21"/>
      <c r="F12" s="22"/>
      <c r="G12" s="22"/>
      <c r="H12" s="21"/>
    </row>
    <row r="13" spans="1:8" ht="18" customHeight="1" thickBot="1">
      <c r="A13" s="21"/>
      <c r="B13" s="47" t="s">
        <v>19</v>
      </c>
      <c r="C13" s="45" t="s">
        <v>3</v>
      </c>
      <c r="D13" s="41"/>
      <c r="E13" s="25"/>
      <c r="F13" s="42"/>
      <c r="G13" s="43"/>
      <c r="H13" s="21"/>
    </row>
    <row r="14" spans="1:8" ht="18" customHeight="1" thickBot="1">
      <c r="A14" s="21"/>
      <c r="B14" s="48"/>
      <c r="C14" s="46" t="s">
        <v>4</v>
      </c>
      <c r="D14" s="44"/>
      <c r="E14" s="24"/>
      <c r="F14" s="42"/>
      <c r="G14" s="43" t="s">
        <v>0</v>
      </c>
      <c r="H14" s="21"/>
    </row>
    <row r="15" spans="1:8" ht="18" customHeight="1" thickBot="1">
      <c r="A15" s="21"/>
      <c r="B15" s="48"/>
      <c r="C15" s="46" t="s">
        <v>32</v>
      </c>
      <c r="D15" s="44"/>
      <c r="E15" s="24"/>
      <c r="F15" s="42"/>
      <c r="G15" s="43" t="s">
        <v>1</v>
      </c>
      <c r="H15" s="21"/>
    </row>
    <row r="16" spans="1:28" ht="18" customHeight="1" thickBot="1">
      <c r="A16" s="21"/>
      <c r="B16" s="48"/>
      <c r="C16" s="46" t="s">
        <v>7</v>
      </c>
      <c r="D16" s="44"/>
      <c r="E16" s="24"/>
      <c r="F16" s="42"/>
      <c r="G16" s="43" t="s">
        <v>5</v>
      </c>
      <c r="H16" s="21"/>
      <c r="Y16" s="26"/>
      <c r="AB16" s="2"/>
    </row>
    <row r="17" spans="1:28" ht="18" customHeight="1" thickBot="1">
      <c r="A17" s="21"/>
      <c r="B17" s="48"/>
      <c r="C17" s="46" t="s">
        <v>6</v>
      </c>
      <c r="D17" s="44"/>
      <c r="E17" s="24"/>
      <c r="F17" s="58"/>
      <c r="G17" s="43"/>
      <c r="H17" s="21"/>
      <c r="Y17" s="26"/>
      <c r="AB17" s="2"/>
    </row>
    <row r="18" spans="1:8" ht="18" customHeight="1">
      <c r="A18" s="21"/>
      <c r="B18" s="21"/>
      <c r="C18" s="20"/>
      <c r="D18" s="20"/>
      <c r="E18" s="21"/>
      <c r="F18" s="22"/>
      <c r="G18" s="22"/>
      <c r="H18" s="21"/>
    </row>
    <row r="19" spans="1:8" ht="14.25" customHeight="1">
      <c r="A19" s="21"/>
      <c r="B19" s="29" t="s">
        <v>23</v>
      </c>
      <c r="C19" s="30"/>
      <c r="D19" s="30"/>
      <c r="E19" s="57"/>
      <c r="F19" s="32"/>
      <c r="G19" s="33"/>
      <c r="H19" s="21"/>
    </row>
    <row r="20" spans="1:8" ht="14.25" customHeight="1">
      <c r="A20" s="21"/>
      <c r="B20" s="34" t="s">
        <v>25</v>
      </c>
      <c r="C20" s="18"/>
      <c r="D20" s="18"/>
      <c r="E20" s="53"/>
      <c r="F20" s="19"/>
      <c r="G20" s="35"/>
      <c r="H20" s="21"/>
    </row>
    <row r="21" spans="1:8" ht="14.25" customHeight="1">
      <c r="A21" s="21"/>
      <c r="B21" s="36" t="s">
        <v>30</v>
      </c>
      <c r="C21" s="37"/>
      <c r="D21" s="37"/>
      <c r="E21" s="38"/>
      <c r="F21" s="39"/>
      <c r="G21" s="40"/>
      <c r="H21" s="21"/>
    </row>
    <row r="22" spans="1:8" ht="18" customHeight="1">
      <c r="A22" s="21"/>
      <c r="B22" s="21"/>
      <c r="C22" s="20"/>
      <c r="D22" s="20"/>
      <c r="E22" s="21"/>
      <c r="F22" s="22"/>
      <c r="G22" s="22"/>
      <c r="H22" s="21"/>
    </row>
    <row r="24" spans="2:8" ht="18" customHeight="1">
      <c r="B24" s="11" t="s">
        <v>35</v>
      </c>
      <c r="C24" s="66"/>
      <c r="D24" s="66"/>
      <c r="E24" s="11"/>
      <c r="H24" s="11"/>
    </row>
    <row r="25" spans="2:8" ht="18" customHeight="1">
      <c r="B25" s="11" t="s">
        <v>38</v>
      </c>
      <c r="C25" s="67">
        <v>40259</v>
      </c>
      <c r="D25" s="73" t="s">
        <v>41</v>
      </c>
      <c r="E25" s="73"/>
      <c r="F25" s="73"/>
      <c r="G25" s="73"/>
      <c r="H25" s="73"/>
    </row>
    <row r="26" spans="2:8" ht="18" customHeight="1">
      <c r="B26" s="11"/>
      <c r="C26" s="67"/>
      <c r="D26" s="73"/>
      <c r="E26" s="73"/>
      <c r="F26" s="73"/>
      <c r="G26" s="73"/>
      <c r="H26" s="73"/>
    </row>
    <row r="27" spans="2:8" ht="18" customHeight="1">
      <c r="B27" s="11" t="s">
        <v>40</v>
      </c>
      <c r="C27" s="67">
        <v>40170</v>
      </c>
      <c r="D27" s="73" t="s">
        <v>39</v>
      </c>
      <c r="E27" s="73"/>
      <c r="F27" s="73"/>
      <c r="G27" s="73"/>
      <c r="H27" s="73"/>
    </row>
    <row r="28" spans="2:8" ht="18" customHeight="1">
      <c r="B28" s="11" t="s">
        <v>36</v>
      </c>
      <c r="C28" s="67">
        <v>40155</v>
      </c>
      <c r="D28" s="73" t="s">
        <v>37</v>
      </c>
      <c r="E28" s="73"/>
      <c r="F28" s="73"/>
      <c r="G28" s="73"/>
      <c r="H28" s="73"/>
    </row>
    <row r="29" spans="2:8" ht="18" customHeight="1">
      <c r="B29" s="11"/>
      <c r="C29" s="66"/>
      <c r="D29" s="66"/>
      <c r="E29" s="11"/>
      <c r="H29" s="11"/>
    </row>
    <row r="30" spans="2:8" ht="18" customHeight="1">
      <c r="B30" s="11"/>
      <c r="C30" s="66"/>
      <c r="D30" s="66"/>
      <c r="E30" s="11"/>
      <c r="H30" s="11"/>
    </row>
    <row r="31" spans="2:8" ht="18" customHeight="1">
      <c r="B31" s="11"/>
      <c r="C31" s="66"/>
      <c r="D31" s="66"/>
      <c r="E31" s="11"/>
      <c r="H31" s="11"/>
    </row>
    <row r="32" spans="2:8" ht="18" customHeight="1">
      <c r="B32" s="11"/>
      <c r="C32" s="66"/>
      <c r="D32" s="66"/>
      <c r="E32" s="11"/>
      <c r="H32" s="11"/>
    </row>
    <row r="33" spans="2:8" ht="18" customHeight="1">
      <c r="B33" s="11"/>
      <c r="C33" s="66"/>
      <c r="D33" s="66"/>
      <c r="E33" s="11"/>
      <c r="H33" s="11"/>
    </row>
    <row r="34" spans="2:8" ht="18" customHeight="1">
      <c r="B34" s="11"/>
      <c r="C34" s="66"/>
      <c r="D34" s="66"/>
      <c r="E34" s="11"/>
      <c r="H34" s="11"/>
    </row>
    <row r="35" spans="2:8" ht="18" customHeight="1">
      <c r="B35" s="11"/>
      <c r="C35" s="66"/>
      <c r="D35" s="66"/>
      <c r="E35" s="11"/>
      <c r="H35" s="11"/>
    </row>
    <row r="36" spans="2:8" ht="18" customHeight="1">
      <c r="B36" s="11"/>
      <c r="C36" s="66"/>
      <c r="D36" s="66"/>
      <c r="E36" s="11"/>
      <c r="H36" s="11"/>
    </row>
    <row r="37" spans="2:8" ht="18" customHeight="1">
      <c r="B37" s="11"/>
      <c r="C37" s="66"/>
      <c r="D37" s="66"/>
      <c r="E37" s="11"/>
      <c r="H37" s="11"/>
    </row>
    <row r="38" spans="2:8" ht="18" customHeight="1">
      <c r="B38" s="11"/>
      <c r="C38" s="66"/>
      <c r="D38" s="66"/>
      <c r="E38" s="11"/>
      <c r="H38" s="11"/>
    </row>
    <row r="39" spans="2:8" ht="18" customHeight="1">
      <c r="B39" s="11"/>
      <c r="C39" s="66"/>
      <c r="D39" s="66"/>
      <c r="E39" s="11"/>
      <c r="H39" s="11"/>
    </row>
    <row r="40" spans="2:8" ht="18" customHeight="1">
      <c r="B40" s="11"/>
      <c r="C40" s="66"/>
      <c r="D40" s="66"/>
      <c r="E40" s="11"/>
      <c r="H40" s="11"/>
    </row>
    <row r="41" spans="2:8" ht="18" customHeight="1">
      <c r="B41" s="11"/>
      <c r="C41" s="66"/>
      <c r="D41" s="66"/>
      <c r="E41" s="11"/>
      <c r="H41" s="11"/>
    </row>
    <row r="42" spans="2:8" ht="18" customHeight="1">
      <c r="B42" s="11"/>
      <c r="C42" s="66"/>
      <c r="D42" s="66"/>
      <c r="E42" s="11"/>
      <c r="H42" s="11"/>
    </row>
    <row r="43" spans="2:8" ht="18" customHeight="1">
      <c r="B43" s="11"/>
      <c r="C43" s="66"/>
      <c r="D43" s="66"/>
      <c r="E43" s="11"/>
      <c r="H43" s="11"/>
    </row>
  </sheetData>
  <sheetProtection sheet="1" objects="1" scenarios="1"/>
  <mergeCells count="7">
    <mergeCell ref="D27:H27"/>
    <mergeCell ref="D28:H28"/>
    <mergeCell ref="F2:G2"/>
    <mergeCell ref="B4:C4"/>
    <mergeCell ref="B2:D2"/>
    <mergeCell ref="D25:H25"/>
    <mergeCell ref="D26:H26"/>
  </mergeCells>
  <hyperlinks>
    <hyperlink ref="B2:D2" r:id="rId1" display="ErogameScape－エロゲー批評空間－"/>
  </hyperlinks>
  <printOptions/>
  <pageMargins left="0.75" right="0.75" top="1" bottom="1" header="0.512" footer="0.51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A1"/>
  <sheetViews>
    <sheetView showGridLines="0" showRowColHeaders="0" workbookViewId="0" topLeftCell="A1">
      <pane xSplit="5" ySplit="4" topLeftCell="F197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.140625" defaultRowHeight="15.75" customHeight="1"/>
  <cols>
    <col min="1" max="1" width="6.00390625" style="0" customWidth="1"/>
    <col min="2" max="2" width="38.8515625" style="0" customWidth="1"/>
    <col min="3" max="3" width="13.421875" style="0" customWidth="1"/>
    <col min="4" max="25" width="3.421875" style="0" customWidth="1"/>
    <col min="26" max="16384" width="20.8515625" style="0" customWidth="1"/>
  </cols>
  <sheetData>
    <row r="1" ht="29.25" customHeight="1"/>
    <row r="2" ht="63" customHeight="1"/>
    <row r="3" ht="21" customHeight="1"/>
  </sheetData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9"/>
  </sheetPr>
  <dimension ref="A1:A1"/>
  <sheetViews>
    <sheetView showGridLines="0" showRowColHeaders="0" workbookViewId="0" topLeftCell="A171">
      <selection activeCell="E14" sqref="E14"/>
    </sheetView>
  </sheetViews>
  <sheetFormatPr defaultColWidth="9.140625" defaultRowHeight="15.75" customHeight="1"/>
  <sheetData/>
  <sheetProtection sheet="1" objects="1" scenarios="1" formatColumns="0"/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9"/>
  </sheetPr>
  <dimension ref="A1:A1"/>
  <sheetViews>
    <sheetView showGridLines="0" showRowColHeaders="0" workbookViewId="0" topLeftCell="A1">
      <selection activeCell="E14" sqref="E14"/>
    </sheetView>
  </sheetViews>
  <sheetFormatPr defaultColWidth="9.140625" defaultRowHeight="15.75" customHeight="1"/>
  <sheetData/>
  <sheetProtection sheet="1" objects="1" scenarios="1" formatColumns="0"/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9"/>
  </sheetPr>
  <dimension ref="A1:A1"/>
  <sheetViews>
    <sheetView showGridLines="0" showRowColHeaders="0" workbookViewId="0" topLeftCell="A1">
      <selection activeCell="E14" sqref="E14"/>
    </sheetView>
  </sheetViews>
  <sheetFormatPr defaultColWidth="9.140625" defaultRowHeight="15.75" customHeight="1"/>
  <sheetData/>
  <sheetProtection sheet="1" objects="1" scenarios="1" formatColumns="0"/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9"/>
  </sheetPr>
  <dimension ref="A1:A1"/>
  <sheetViews>
    <sheetView showGridLines="0" showRowColHeaders="0" workbookViewId="0" topLeftCell="A94">
      <selection activeCell="E14" sqref="E14"/>
    </sheetView>
  </sheetViews>
  <sheetFormatPr defaultColWidth="9.140625" defaultRowHeight="15.75" customHeight="1"/>
  <sheetData/>
  <sheetProtection sheet="1" objects="1" scenarios="1" formatColumns="0"/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9"/>
  </sheetPr>
  <dimension ref="A1:F6"/>
  <sheetViews>
    <sheetView showGridLines="0" showRowColHeaders="0" workbookViewId="0" topLeftCell="A1">
      <selection activeCell="E14" sqref="E14"/>
    </sheetView>
  </sheetViews>
  <sheetFormatPr defaultColWidth="9.140625" defaultRowHeight="15.75" customHeight="1"/>
  <cols>
    <col min="1" max="1" width="6.00390625" style="1" customWidth="1"/>
    <col min="2" max="2" width="38.8515625" style="3" customWidth="1"/>
    <col min="3" max="3" width="13.421875" style="3" customWidth="1"/>
    <col min="4" max="4" width="3.421875" style="2" customWidth="1"/>
    <col min="5" max="5" width="3.421875" style="72" customWidth="1"/>
    <col min="6" max="6" width="3.421875" style="65" customWidth="1"/>
    <col min="7" max="16384" width="20.8515625" style="1" customWidth="1"/>
  </cols>
  <sheetData>
    <row r="1" spans="1:6" ht="29.25" customHeight="1">
      <c r="A1" s="80" t="s">
        <v>14</v>
      </c>
      <c r="B1" s="81"/>
      <c r="C1" s="81"/>
      <c r="D1" s="59" t="s">
        <v>8</v>
      </c>
      <c r="E1" s="61" t="s">
        <v>34</v>
      </c>
      <c r="F1" s="61"/>
    </row>
    <row r="2" spans="1:6" ht="63" customHeight="1">
      <c r="A2" s="60" t="s">
        <v>13</v>
      </c>
      <c r="B2" s="82" t="s">
        <v>42</v>
      </c>
      <c r="C2" s="83"/>
      <c r="D2" s="13" t="s">
        <v>20</v>
      </c>
      <c r="E2" s="68" t="s">
        <v>33</v>
      </c>
      <c r="F2" s="17"/>
    </row>
    <row r="3" spans="1:6" ht="21" customHeight="1" thickBot="1">
      <c r="A3" s="84" t="s">
        <v>15</v>
      </c>
      <c r="B3" s="85"/>
      <c r="C3" s="12" t="s">
        <v>20</v>
      </c>
      <c r="D3" s="13"/>
      <c r="E3" s="69">
        <f>COUNTIF(E5:E201,"t")</f>
        <v>0</v>
      </c>
      <c r="F3" s="62">
        <f>SUM(F5:F6)</f>
        <v>0</v>
      </c>
    </row>
    <row r="4" spans="1:6" ht="15.75" customHeight="1" thickBot="1">
      <c r="A4" s="4" t="s">
        <v>21</v>
      </c>
      <c r="B4" s="5" t="s">
        <v>22</v>
      </c>
      <c r="C4" s="6" t="s">
        <v>26</v>
      </c>
      <c r="D4" s="14"/>
      <c r="E4" s="70"/>
      <c r="F4" s="63"/>
    </row>
    <row r="5" spans="1:6" ht="15.75" customHeight="1">
      <c r="A5" s="9"/>
      <c r="B5" s="10"/>
      <c r="C5" s="10"/>
      <c r="D5" s="15">
        <f>SUM(E5:F5)</f>
        <v>0</v>
      </c>
      <c r="E5" s="71"/>
      <c r="F5" s="64"/>
    </row>
    <row r="6" spans="1:6" ht="15.75" customHeight="1">
      <c r="A6" s="7"/>
      <c r="B6" s="8"/>
      <c r="C6" s="8"/>
      <c r="D6" s="15">
        <f>SUM(E6:F6)</f>
        <v>0</v>
      </c>
      <c r="E6" s="71"/>
      <c r="F6" s="64"/>
    </row>
  </sheetData>
  <sheetProtection sheet="1" objects="1" scenarios="1" formatCells="0" formatColumns="0" formatRows="0"/>
  <mergeCells count="3">
    <mergeCell ref="B2:C2"/>
    <mergeCell ref="A1:C1"/>
    <mergeCell ref="A3:B3"/>
  </mergeCells>
  <conditionalFormatting sqref="E5:F6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2010-03-22T09:09:04Z</cp:lastPrinted>
  <dcterms:created xsi:type="dcterms:W3CDTF">2009-12-06T15:45:28Z</dcterms:created>
  <dcterms:modified xsi:type="dcterms:W3CDTF">2010-05-30T10:28:47Z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