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4955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25" i="1"/>
  <c r="M20"/>
  <c r="M8"/>
  <c r="M12"/>
  <c r="M2"/>
  <c r="M31"/>
  <c r="M9"/>
  <c r="M13"/>
  <c r="M32"/>
  <c r="M3"/>
  <c r="M21"/>
  <c r="M26"/>
  <c r="M14"/>
  <c r="M27"/>
  <c r="M4"/>
  <c r="M10"/>
  <c r="M33"/>
  <c r="M22"/>
  <c r="M6"/>
  <c r="M23"/>
  <c r="M16"/>
  <c r="M28"/>
  <c r="M11"/>
  <c r="M34"/>
  <c r="M7"/>
  <c r="M29"/>
  <c r="M35"/>
  <c r="M24"/>
  <c r="M15"/>
  <c r="M17"/>
  <c r="M36"/>
  <c r="M30"/>
  <c r="M18"/>
  <c r="M37"/>
  <c r="M19"/>
  <c r="M5"/>
  <c r="M38"/>
</calcChain>
</file>

<file path=xl/sharedStrings.xml><?xml version="1.0" encoding="utf-8"?>
<sst xmlns="http://schemas.openxmlformats.org/spreadsheetml/2006/main" count="159" uniqueCount="76">
  <si>
    <t>Lv</t>
    <phoneticPr fontId="1"/>
  </si>
  <si>
    <t>名前</t>
    <rPh sb="0" eb="2">
      <t>ナマエ</t>
    </rPh>
    <phoneticPr fontId="1"/>
  </si>
  <si>
    <t>素材２</t>
    <rPh sb="0" eb="2">
      <t>ソザイ</t>
    </rPh>
    <phoneticPr fontId="1"/>
  </si>
  <si>
    <t>素材１</t>
    <rPh sb="0" eb="2">
      <t>ソザイ</t>
    </rPh>
    <phoneticPr fontId="1"/>
  </si>
  <si>
    <t>素材３</t>
    <rPh sb="0" eb="2">
      <t>ソザイ</t>
    </rPh>
    <phoneticPr fontId="1"/>
  </si>
  <si>
    <t>数</t>
    <rPh sb="0" eb="1">
      <t>カズ</t>
    </rPh>
    <phoneticPr fontId="1"/>
  </si>
  <si>
    <t>種類</t>
    <rPh sb="0" eb="2">
      <t>シュルイ</t>
    </rPh>
    <phoneticPr fontId="1"/>
  </si>
  <si>
    <t>盾</t>
    <rPh sb="0" eb="1">
      <t>タテ</t>
    </rPh>
    <phoneticPr fontId="1"/>
  </si>
  <si>
    <t>せいどうの盾</t>
    <rPh sb="5" eb="6">
      <t>タテ</t>
    </rPh>
    <phoneticPr fontId="1"/>
  </si>
  <si>
    <t>どうのこうせき</t>
    <phoneticPr fontId="1"/>
  </si>
  <si>
    <t>数2</t>
    <rPh sb="0" eb="2">
      <t>カズ2</t>
    </rPh>
    <phoneticPr fontId="1"/>
  </si>
  <si>
    <t>数3</t>
    <rPh sb="0" eb="2">
      <t>カズ3</t>
    </rPh>
    <phoneticPr fontId="1"/>
  </si>
  <si>
    <t>ライトバックラー</t>
    <phoneticPr fontId="1"/>
  </si>
  <si>
    <t>やわらかい枝</t>
    <rPh sb="5" eb="6">
      <t>エダ</t>
    </rPh>
    <phoneticPr fontId="1"/>
  </si>
  <si>
    <t>ＮＰＣ買</t>
    <rPh sb="3" eb="4">
      <t>カ</t>
    </rPh>
    <phoneticPr fontId="1"/>
  </si>
  <si>
    <t>ＮＰＣ買2</t>
  </si>
  <si>
    <t>ＮＰＣ買3</t>
  </si>
  <si>
    <t>てつの盾</t>
    <rPh sb="3" eb="4">
      <t>タテ</t>
    </rPh>
    <phoneticPr fontId="1"/>
  </si>
  <si>
    <t>てっこうせき</t>
    <phoneticPr fontId="1"/>
  </si>
  <si>
    <t>シルバートレイ</t>
    <phoneticPr fontId="1"/>
  </si>
  <si>
    <t>てっこうせき</t>
    <phoneticPr fontId="1"/>
  </si>
  <si>
    <t>ぎんのこうせき</t>
    <phoneticPr fontId="1"/>
  </si>
  <si>
    <t>ホワイトバックラー</t>
    <phoneticPr fontId="1"/>
  </si>
  <si>
    <t>おおきな貝がら</t>
    <rPh sb="4" eb="5">
      <t>カイ</t>
    </rPh>
    <phoneticPr fontId="1"/>
  </si>
  <si>
    <t>ホワイトウッド</t>
    <phoneticPr fontId="1"/>
  </si>
  <si>
    <t>はがねの大盾</t>
    <rPh sb="4" eb="5">
      <t>オオ</t>
    </rPh>
    <rPh sb="5" eb="6">
      <t>タテ</t>
    </rPh>
    <phoneticPr fontId="1"/>
  </si>
  <si>
    <t>みがきずな</t>
    <phoneticPr fontId="1"/>
  </si>
  <si>
    <t>頭</t>
    <rPh sb="0" eb="1">
      <t>アタマ</t>
    </rPh>
    <phoneticPr fontId="1"/>
  </si>
  <si>
    <t>せいどうのかぶと</t>
    <phoneticPr fontId="1"/>
  </si>
  <si>
    <t>店買</t>
    <rPh sb="0" eb="1">
      <t>ミセ</t>
    </rPh>
    <rPh sb="1" eb="2">
      <t>カ</t>
    </rPh>
    <phoneticPr fontId="1"/>
  </si>
  <si>
    <t>うろこのかぶと</t>
    <phoneticPr fontId="1"/>
  </si>
  <si>
    <t>小さなうろこ</t>
    <rPh sb="0" eb="1">
      <t>チイ</t>
    </rPh>
    <phoneticPr fontId="1"/>
  </si>
  <si>
    <t>てつのはちがね</t>
    <phoneticPr fontId="1"/>
  </si>
  <si>
    <t>小さなホネ</t>
    <rPh sb="0" eb="1">
      <t>チイ</t>
    </rPh>
    <phoneticPr fontId="1"/>
  </si>
  <si>
    <t>くさりのはちがね</t>
    <phoneticPr fontId="1"/>
  </si>
  <si>
    <t>てつのかぶと</t>
    <phoneticPr fontId="1"/>
  </si>
  <si>
    <t>ぎんのはちがね</t>
    <phoneticPr fontId="1"/>
  </si>
  <si>
    <t>体上</t>
    <rPh sb="0" eb="1">
      <t>カラダ</t>
    </rPh>
    <rPh sb="1" eb="2">
      <t>ウエ</t>
    </rPh>
    <phoneticPr fontId="1"/>
  </si>
  <si>
    <t>せいどうのよろい上</t>
    <rPh sb="8" eb="9">
      <t>ウエ</t>
    </rPh>
    <phoneticPr fontId="1"/>
  </si>
  <si>
    <t>麻の糸</t>
    <rPh sb="0" eb="1">
      <t>アサ</t>
    </rPh>
    <rPh sb="2" eb="3">
      <t>イト</t>
    </rPh>
    <phoneticPr fontId="1"/>
  </si>
  <si>
    <t>うろこのよろい上</t>
    <rPh sb="7" eb="8">
      <t>ウエ</t>
    </rPh>
    <phoneticPr fontId="1"/>
  </si>
  <si>
    <t>てつのむねあて</t>
    <phoneticPr fontId="1"/>
  </si>
  <si>
    <t>けものの皮</t>
    <rPh sb="4" eb="5">
      <t>カワ</t>
    </rPh>
    <phoneticPr fontId="1"/>
  </si>
  <si>
    <t>くさりかたびら上</t>
    <rPh sb="7" eb="8">
      <t>ウエ</t>
    </rPh>
    <phoneticPr fontId="1"/>
  </si>
  <si>
    <t>かがみの石</t>
    <rPh sb="4" eb="5">
      <t>イシ</t>
    </rPh>
    <phoneticPr fontId="1"/>
  </si>
  <si>
    <t>てつのよろい上</t>
    <rPh sb="6" eb="7">
      <t>ウエ</t>
    </rPh>
    <phoneticPr fontId="1"/>
  </si>
  <si>
    <t>ぎんのむねあて</t>
    <phoneticPr fontId="1"/>
  </si>
  <si>
    <t>体下</t>
    <rPh sb="0" eb="1">
      <t>カラダ</t>
    </rPh>
    <rPh sb="1" eb="2">
      <t>シタ</t>
    </rPh>
    <phoneticPr fontId="1"/>
  </si>
  <si>
    <t>せいどうのよろい下</t>
    <rPh sb="8" eb="9">
      <t>シタ</t>
    </rPh>
    <phoneticPr fontId="1"/>
  </si>
  <si>
    <t>うろこのよろい下</t>
    <rPh sb="7" eb="8">
      <t>シタ</t>
    </rPh>
    <phoneticPr fontId="1"/>
  </si>
  <si>
    <t>てつのこしだれ</t>
    <phoneticPr fontId="1"/>
  </si>
  <si>
    <t>くさりかたびら下</t>
    <rPh sb="7" eb="8">
      <t>シタ</t>
    </rPh>
    <phoneticPr fontId="1"/>
  </si>
  <si>
    <t>するどいキバ</t>
    <phoneticPr fontId="1"/>
  </si>
  <si>
    <t>てつのよろい下</t>
    <rPh sb="6" eb="7">
      <t>シタ</t>
    </rPh>
    <phoneticPr fontId="1"/>
  </si>
  <si>
    <t>ぎんのこしだれ</t>
    <phoneticPr fontId="1"/>
  </si>
  <si>
    <t>腕</t>
    <rPh sb="0" eb="1">
      <t>ウデ</t>
    </rPh>
    <phoneticPr fontId="1"/>
  </si>
  <si>
    <t>せいどうのこて</t>
    <phoneticPr fontId="1"/>
  </si>
  <si>
    <t>コットン草</t>
    <rPh sb="4" eb="5">
      <t>クサ</t>
    </rPh>
    <phoneticPr fontId="1"/>
  </si>
  <si>
    <t>うろこのこて</t>
    <phoneticPr fontId="1"/>
  </si>
  <si>
    <t>てつのうであて</t>
    <phoneticPr fontId="1"/>
  </si>
  <si>
    <t>くさりのあみごて</t>
    <phoneticPr fontId="1"/>
  </si>
  <si>
    <t>てつのこて</t>
    <phoneticPr fontId="1"/>
  </si>
  <si>
    <t>カチコチくるみ</t>
    <phoneticPr fontId="1"/>
  </si>
  <si>
    <t>ぎんのこて</t>
    <phoneticPr fontId="1"/>
  </si>
  <si>
    <t>小さなこうら</t>
    <rPh sb="0" eb="1">
      <t>チイ</t>
    </rPh>
    <phoneticPr fontId="1"/>
  </si>
  <si>
    <t>足</t>
    <rPh sb="0" eb="1">
      <t>アシ</t>
    </rPh>
    <phoneticPr fontId="1"/>
  </si>
  <si>
    <t>せいどうのブーツ</t>
    <phoneticPr fontId="1"/>
  </si>
  <si>
    <t>うろこのブーツ</t>
    <phoneticPr fontId="1"/>
  </si>
  <si>
    <t>てつのすねあて</t>
    <phoneticPr fontId="1"/>
  </si>
  <si>
    <t>くさりのあみぐつ</t>
    <phoneticPr fontId="1"/>
  </si>
  <si>
    <t>するどい爪</t>
    <rPh sb="4" eb="5">
      <t>ツメ</t>
    </rPh>
    <phoneticPr fontId="1"/>
  </si>
  <si>
    <t>てつのブーツ</t>
    <phoneticPr fontId="1"/>
  </si>
  <si>
    <t>コットン草</t>
    <rPh sb="4" eb="5">
      <t>ソウ</t>
    </rPh>
    <phoneticPr fontId="1"/>
  </si>
  <si>
    <t>ぎんのブーツ</t>
    <phoneticPr fontId="1"/>
  </si>
  <si>
    <t>ふさふさの毛皮</t>
    <rPh sb="5" eb="7">
      <t>ケガワ</t>
    </rPh>
    <phoneticPr fontId="1"/>
  </si>
  <si>
    <t>原価</t>
    <rPh sb="0" eb="2">
      <t>ゲンカ</t>
    </rPh>
    <phoneticPr fontId="1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</si>
</sst>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numFmt numFmtId="33" formatCode="_ * #,##0_ ;_ * \-#,##0_ ;_ * &quot;-&quot;_ ;_ @_ 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auto="1"/>
        </left>
        <right style="double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border diagonalUp="0" diagonalDown="0">
        <left style="double">
          <color indexed="64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double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border diagonalUp="0" diagonalDown="0">
        <left style="double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border diagonalUp="0" diagonalDown="0">
        <left/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テーブル1" displayName="テーブル1" ref="A1:N1048576" totalsRowShown="0" headerRowDxfId="16" dataDxfId="15" tableBorderDxfId="14">
  <autoFilter ref="A1:N1048576">
    <filterColumn colId="4"/>
    <filterColumn colId="7"/>
    <filterColumn colId="10"/>
    <filterColumn colId="12"/>
    <filterColumn colId="13"/>
  </autoFilter>
  <sortState ref="A2:N1048576">
    <sortCondition ref="A1:A1048576"/>
  </sortState>
  <tableColumns count="14">
    <tableColumn id="1" name="Lv" dataDxfId="13"/>
    <tableColumn id="2" name="種類" dataDxfId="12"/>
    <tableColumn id="3" name="名前" dataDxfId="11"/>
    <tableColumn id="4" name="素材１" dataDxfId="10"/>
    <tableColumn id="10" name="ＮＰＣ買" dataDxfId="9"/>
    <tableColumn id="5" name="数" dataDxfId="8"/>
    <tableColumn id="6" name="素材２" dataDxfId="7"/>
    <tableColumn id="11" name="ＮＰＣ買2" dataDxfId="6"/>
    <tableColumn id="7" name="数2" dataDxfId="5"/>
    <tableColumn id="8" name="素材３" dataDxfId="4"/>
    <tableColumn id="12" name="ＮＰＣ買3" dataDxfId="3"/>
    <tableColumn id="9" name="数3" dataDxfId="2"/>
    <tableColumn id="14" name="原価" dataDxfId="1">
      <calculatedColumnFormula>SUM(E2*F2,H2*I2,K2*L2)</calculatedColumnFormula>
    </tableColumn>
    <tableColumn id="13" name="店買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topLeftCell="A13" workbookViewId="0">
      <selection activeCell="A39" sqref="A39:XFD1048576"/>
    </sheetView>
  </sheetViews>
  <sheetFormatPr defaultRowHeight="11.25"/>
  <cols>
    <col min="1" max="1" width="4.625" style="6" customWidth="1"/>
    <col min="2" max="2" width="6.625" style="4" customWidth="1"/>
    <col min="3" max="3" width="14.625" style="8" customWidth="1"/>
    <col min="4" max="4" width="12.625" style="11" customWidth="1"/>
    <col min="5" max="5" width="6.625" style="7" customWidth="1"/>
    <col min="6" max="6" width="4.625" style="10" customWidth="1"/>
    <col min="7" max="7" width="12.625" style="6" customWidth="1"/>
    <col min="8" max="8" width="6.625" style="7" customWidth="1"/>
    <col min="9" max="9" width="5" style="5" customWidth="1"/>
    <col min="10" max="10" width="12.625" style="11" customWidth="1"/>
    <col min="11" max="11" width="6.625" style="8" customWidth="1"/>
    <col min="12" max="12" width="5" style="10" customWidth="1"/>
    <col min="13" max="13" width="6.625" style="15" customWidth="1"/>
    <col min="14" max="14" width="9" style="12"/>
    <col min="15" max="16384" width="9" style="2"/>
  </cols>
  <sheetData>
    <row r="1" spans="1:14" s="1" customFormat="1">
      <c r="A1" s="3" t="s">
        <v>0</v>
      </c>
      <c r="B1" s="4" t="s">
        <v>6</v>
      </c>
      <c r="C1" s="5" t="s">
        <v>1</v>
      </c>
      <c r="D1" s="9" t="s">
        <v>3</v>
      </c>
      <c r="E1" s="4" t="s">
        <v>14</v>
      </c>
      <c r="F1" s="10" t="s">
        <v>5</v>
      </c>
      <c r="G1" s="3" t="s">
        <v>2</v>
      </c>
      <c r="H1" s="4" t="s">
        <v>15</v>
      </c>
      <c r="I1" s="5" t="s">
        <v>10</v>
      </c>
      <c r="J1" s="9" t="s">
        <v>4</v>
      </c>
      <c r="K1" s="5" t="s">
        <v>16</v>
      </c>
      <c r="L1" s="10" t="s">
        <v>11</v>
      </c>
      <c r="M1" s="14" t="s">
        <v>75</v>
      </c>
      <c r="N1" s="13" t="s">
        <v>29</v>
      </c>
    </row>
    <row r="2" spans="1:14">
      <c r="A2" s="6">
        <v>1</v>
      </c>
      <c r="B2" s="4" t="s">
        <v>65</v>
      </c>
      <c r="C2" s="8" t="s">
        <v>66</v>
      </c>
      <c r="D2" s="11" t="s">
        <v>9</v>
      </c>
      <c r="E2" s="7">
        <v>60</v>
      </c>
      <c r="F2" s="10">
        <v>2</v>
      </c>
      <c r="G2" s="6" t="s">
        <v>20</v>
      </c>
      <c r="H2" s="7">
        <v>120</v>
      </c>
      <c r="I2" s="5">
        <v>1</v>
      </c>
      <c r="M2" s="15">
        <f t="shared" ref="M2:M65" si="0">SUM(E2*F2,H2*I2,K2*L2)</f>
        <v>240</v>
      </c>
    </row>
    <row r="3" spans="1:14">
      <c r="A3" s="6">
        <v>1</v>
      </c>
      <c r="B3" s="4" t="s">
        <v>27</v>
      </c>
      <c r="C3" s="8" t="s">
        <v>28</v>
      </c>
      <c r="D3" s="11" t="s">
        <v>9</v>
      </c>
      <c r="E3" s="7">
        <v>60</v>
      </c>
      <c r="F3" s="10">
        <v>2</v>
      </c>
      <c r="G3" s="6" t="s">
        <v>18</v>
      </c>
      <c r="H3" s="7">
        <v>120</v>
      </c>
      <c r="I3" s="5">
        <v>1</v>
      </c>
      <c r="M3" s="15">
        <f t="shared" si="0"/>
        <v>240</v>
      </c>
    </row>
    <row r="4" spans="1:14">
      <c r="A4" s="6">
        <v>1</v>
      </c>
      <c r="B4" s="4" t="s">
        <v>55</v>
      </c>
      <c r="C4" s="8" t="s">
        <v>56</v>
      </c>
      <c r="D4" s="11" t="s">
        <v>9</v>
      </c>
      <c r="E4" s="7">
        <v>60</v>
      </c>
      <c r="F4" s="10">
        <v>2</v>
      </c>
      <c r="G4" s="6" t="s">
        <v>57</v>
      </c>
      <c r="H4" s="7">
        <v>120</v>
      </c>
      <c r="I4" s="5">
        <v>1</v>
      </c>
      <c r="M4" s="15">
        <f t="shared" si="0"/>
        <v>240</v>
      </c>
    </row>
    <row r="5" spans="1:14">
      <c r="A5" s="6">
        <v>1</v>
      </c>
      <c r="B5" s="4" t="s">
        <v>7</v>
      </c>
      <c r="C5" s="8" t="s">
        <v>8</v>
      </c>
      <c r="D5" s="11" t="s">
        <v>9</v>
      </c>
      <c r="E5" s="7">
        <v>60</v>
      </c>
      <c r="F5" s="10">
        <v>3</v>
      </c>
      <c r="M5" s="15">
        <f t="shared" si="0"/>
        <v>180</v>
      </c>
    </row>
    <row r="6" spans="1:14">
      <c r="A6" s="6">
        <v>2</v>
      </c>
      <c r="B6" s="4" t="s">
        <v>37</v>
      </c>
      <c r="C6" s="8" t="s">
        <v>38</v>
      </c>
      <c r="D6" s="11" t="s">
        <v>9</v>
      </c>
      <c r="E6" s="7">
        <v>60</v>
      </c>
      <c r="F6" s="10">
        <v>2</v>
      </c>
      <c r="G6" s="6" t="s">
        <v>39</v>
      </c>
      <c r="H6" s="7">
        <v>60</v>
      </c>
      <c r="I6" s="5">
        <v>3</v>
      </c>
      <c r="M6" s="15">
        <f t="shared" si="0"/>
        <v>300</v>
      </c>
    </row>
    <row r="7" spans="1:14">
      <c r="A7" s="6">
        <v>3</v>
      </c>
      <c r="B7" s="4" t="s">
        <v>47</v>
      </c>
      <c r="C7" s="8" t="s">
        <v>48</v>
      </c>
      <c r="D7" s="11" t="s">
        <v>9</v>
      </c>
      <c r="E7" s="7">
        <v>60</v>
      </c>
      <c r="F7" s="10">
        <v>2</v>
      </c>
      <c r="G7" s="6" t="s">
        <v>39</v>
      </c>
      <c r="H7" s="7">
        <v>60</v>
      </c>
      <c r="I7" s="5">
        <v>2</v>
      </c>
      <c r="M7" s="15">
        <f t="shared" si="0"/>
        <v>240</v>
      </c>
    </row>
    <row r="8" spans="1:14">
      <c r="A8" s="6">
        <v>4</v>
      </c>
      <c r="B8" s="4" t="s">
        <v>65</v>
      </c>
      <c r="C8" s="8" t="s">
        <v>67</v>
      </c>
      <c r="D8" s="11" t="s">
        <v>9</v>
      </c>
      <c r="E8" s="7">
        <v>60</v>
      </c>
      <c r="F8" s="10">
        <v>1</v>
      </c>
      <c r="G8" s="6" t="s">
        <v>31</v>
      </c>
      <c r="H8" s="7">
        <v>230</v>
      </c>
      <c r="I8" s="5">
        <v>1</v>
      </c>
      <c r="M8" s="15">
        <f t="shared" si="0"/>
        <v>290</v>
      </c>
    </row>
    <row r="9" spans="1:14">
      <c r="A9" s="6">
        <v>4</v>
      </c>
      <c r="B9" s="4" t="s">
        <v>27</v>
      </c>
      <c r="C9" s="8" t="s">
        <v>30</v>
      </c>
      <c r="D9" s="11" t="s">
        <v>20</v>
      </c>
      <c r="E9" s="7">
        <v>120</v>
      </c>
      <c r="F9" s="10">
        <v>1</v>
      </c>
      <c r="G9" s="6" t="s">
        <v>31</v>
      </c>
      <c r="H9" s="7">
        <v>230</v>
      </c>
      <c r="I9" s="5">
        <v>1</v>
      </c>
      <c r="M9" s="15">
        <f t="shared" si="0"/>
        <v>350</v>
      </c>
    </row>
    <row r="10" spans="1:14">
      <c r="A10" s="6">
        <v>4</v>
      </c>
      <c r="B10" s="4" t="s">
        <v>55</v>
      </c>
      <c r="C10" s="8" t="s">
        <v>58</v>
      </c>
      <c r="D10" s="11" t="s">
        <v>9</v>
      </c>
      <c r="E10" s="7">
        <v>60</v>
      </c>
      <c r="F10" s="10">
        <v>1</v>
      </c>
      <c r="G10" s="6" t="s">
        <v>31</v>
      </c>
      <c r="H10" s="7">
        <v>230</v>
      </c>
      <c r="I10" s="5">
        <v>1</v>
      </c>
      <c r="M10" s="15">
        <f t="shared" si="0"/>
        <v>290</v>
      </c>
    </row>
    <row r="11" spans="1:14">
      <c r="A11" s="6">
        <v>5</v>
      </c>
      <c r="B11" s="4" t="s">
        <v>37</v>
      </c>
      <c r="C11" s="8" t="s">
        <v>40</v>
      </c>
      <c r="D11" s="11" t="s">
        <v>20</v>
      </c>
      <c r="E11" s="7">
        <v>120</v>
      </c>
      <c r="F11" s="10">
        <v>1</v>
      </c>
      <c r="G11" s="6" t="s">
        <v>31</v>
      </c>
      <c r="H11" s="7">
        <v>230</v>
      </c>
      <c r="I11" s="5">
        <v>1</v>
      </c>
      <c r="M11" s="15">
        <f t="shared" si="0"/>
        <v>350</v>
      </c>
    </row>
    <row r="12" spans="1:14">
      <c r="A12" s="6">
        <v>6</v>
      </c>
      <c r="B12" s="4" t="s">
        <v>65</v>
      </c>
      <c r="C12" s="8" t="s">
        <v>68</v>
      </c>
      <c r="D12" s="11" t="s">
        <v>20</v>
      </c>
      <c r="E12" s="7">
        <v>120</v>
      </c>
      <c r="F12" s="10">
        <v>2</v>
      </c>
      <c r="G12" s="6" t="s">
        <v>31</v>
      </c>
      <c r="H12" s="7">
        <v>230</v>
      </c>
      <c r="I12" s="5">
        <v>1</v>
      </c>
      <c r="M12" s="15">
        <f t="shared" si="0"/>
        <v>470</v>
      </c>
    </row>
    <row r="13" spans="1:14">
      <c r="A13" s="6">
        <v>6</v>
      </c>
      <c r="B13" s="4" t="s">
        <v>27</v>
      </c>
      <c r="C13" s="8" t="s">
        <v>32</v>
      </c>
      <c r="D13" s="11" t="s">
        <v>20</v>
      </c>
      <c r="E13" s="7">
        <v>120</v>
      </c>
      <c r="F13" s="10">
        <v>3</v>
      </c>
      <c r="G13" s="6" t="s">
        <v>33</v>
      </c>
      <c r="H13" s="7">
        <v>130</v>
      </c>
      <c r="I13" s="5">
        <v>2</v>
      </c>
      <c r="M13" s="15">
        <f t="shared" si="0"/>
        <v>620</v>
      </c>
    </row>
    <row r="14" spans="1:14">
      <c r="A14" s="6">
        <v>6</v>
      </c>
      <c r="B14" s="4" t="s">
        <v>55</v>
      </c>
      <c r="C14" s="8" t="s">
        <v>59</v>
      </c>
      <c r="D14" s="11" t="s">
        <v>20</v>
      </c>
      <c r="E14" s="7">
        <v>120</v>
      </c>
      <c r="F14" s="10">
        <v>2</v>
      </c>
      <c r="G14" s="6" t="s">
        <v>39</v>
      </c>
      <c r="H14" s="7">
        <v>60</v>
      </c>
      <c r="I14" s="5">
        <v>2</v>
      </c>
      <c r="M14" s="15">
        <f t="shared" si="0"/>
        <v>360</v>
      </c>
    </row>
    <row r="15" spans="1:14">
      <c r="A15" s="6">
        <v>6</v>
      </c>
      <c r="B15" s="4" t="s">
        <v>47</v>
      </c>
      <c r="C15" s="8" t="s">
        <v>49</v>
      </c>
      <c r="D15" s="11" t="s">
        <v>9</v>
      </c>
      <c r="E15" s="7">
        <v>60</v>
      </c>
      <c r="F15" s="10">
        <v>1</v>
      </c>
      <c r="G15" s="6" t="s">
        <v>31</v>
      </c>
      <c r="H15" s="7">
        <v>230</v>
      </c>
      <c r="I15" s="5">
        <v>1</v>
      </c>
      <c r="M15" s="15">
        <f t="shared" si="0"/>
        <v>290</v>
      </c>
    </row>
    <row r="16" spans="1:14">
      <c r="A16" s="6">
        <v>7</v>
      </c>
      <c r="B16" s="4" t="s">
        <v>37</v>
      </c>
      <c r="C16" s="8" t="s">
        <v>41</v>
      </c>
      <c r="D16" s="11" t="s">
        <v>20</v>
      </c>
      <c r="E16" s="7">
        <v>120</v>
      </c>
      <c r="F16" s="10">
        <v>3</v>
      </c>
      <c r="G16" s="6" t="s">
        <v>42</v>
      </c>
      <c r="H16" s="7">
        <v>120</v>
      </c>
      <c r="I16" s="5">
        <v>1</v>
      </c>
      <c r="M16" s="15">
        <f t="shared" si="0"/>
        <v>480</v>
      </c>
    </row>
    <row r="17" spans="1:13">
      <c r="A17" s="6">
        <v>7</v>
      </c>
      <c r="B17" s="4" t="s">
        <v>47</v>
      </c>
      <c r="C17" s="8" t="s">
        <v>50</v>
      </c>
      <c r="D17" s="11" t="s">
        <v>20</v>
      </c>
      <c r="E17" s="7">
        <v>120</v>
      </c>
      <c r="F17" s="10">
        <v>2</v>
      </c>
      <c r="G17" s="6" t="s">
        <v>24</v>
      </c>
      <c r="H17" s="7">
        <v>310</v>
      </c>
      <c r="I17" s="5">
        <v>1</v>
      </c>
      <c r="M17" s="15">
        <f t="shared" si="0"/>
        <v>550</v>
      </c>
    </row>
    <row r="18" spans="1:13">
      <c r="A18" s="6">
        <v>7</v>
      </c>
      <c r="B18" s="4" t="s">
        <v>7</v>
      </c>
      <c r="C18" s="8" t="s">
        <v>17</v>
      </c>
      <c r="D18" s="11" t="s">
        <v>20</v>
      </c>
      <c r="E18" s="7">
        <v>120</v>
      </c>
      <c r="F18" s="10">
        <v>2</v>
      </c>
      <c r="G18" s="6" t="s">
        <v>9</v>
      </c>
      <c r="H18" s="7">
        <v>60</v>
      </c>
      <c r="I18" s="5">
        <v>3</v>
      </c>
      <c r="M18" s="15">
        <f t="shared" si="0"/>
        <v>420</v>
      </c>
    </row>
    <row r="19" spans="1:13">
      <c r="A19" s="6">
        <v>7</v>
      </c>
      <c r="B19" s="4" t="s">
        <v>7</v>
      </c>
      <c r="C19" s="8" t="s">
        <v>12</v>
      </c>
      <c r="D19" s="11" t="s">
        <v>9</v>
      </c>
      <c r="E19" s="7">
        <v>60</v>
      </c>
      <c r="F19" s="10">
        <v>3</v>
      </c>
      <c r="G19" s="6" t="s">
        <v>13</v>
      </c>
      <c r="H19" s="7">
        <v>60</v>
      </c>
      <c r="I19" s="5">
        <v>2</v>
      </c>
      <c r="M19" s="15">
        <f t="shared" si="0"/>
        <v>300</v>
      </c>
    </row>
    <row r="20" spans="1:13">
      <c r="A20" s="6">
        <v>8</v>
      </c>
      <c r="B20" s="4" t="s">
        <v>65</v>
      </c>
      <c r="C20" s="8" t="s">
        <v>69</v>
      </c>
      <c r="D20" s="11" t="s">
        <v>20</v>
      </c>
      <c r="E20" s="7">
        <v>120</v>
      </c>
      <c r="F20" s="10">
        <v>2</v>
      </c>
      <c r="G20" s="6" t="s">
        <v>70</v>
      </c>
      <c r="H20" s="7">
        <v>110</v>
      </c>
      <c r="I20" s="5">
        <v>1</v>
      </c>
      <c r="M20" s="15">
        <f t="shared" si="0"/>
        <v>350</v>
      </c>
    </row>
    <row r="21" spans="1:13">
      <c r="A21" s="6">
        <v>8</v>
      </c>
      <c r="B21" s="4" t="s">
        <v>27</v>
      </c>
      <c r="C21" s="8" t="s">
        <v>34</v>
      </c>
      <c r="D21" s="11" t="s">
        <v>20</v>
      </c>
      <c r="E21" s="7">
        <v>120</v>
      </c>
      <c r="F21" s="10">
        <v>3</v>
      </c>
      <c r="G21" s="6" t="s">
        <v>26</v>
      </c>
      <c r="H21" s="7">
        <v>180</v>
      </c>
      <c r="I21" s="5">
        <v>2</v>
      </c>
      <c r="M21" s="15">
        <f t="shared" si="0"/>
        <v>720</v>
      </c>
    </row>
    <row r="22" spans="1:13">
      <c r="A22" s="6">
        <v>8</v>
      </c>
      <c r="B22" s="4" t="s">
        <v>55</v>
      </c>
      <c r="C22" s="8" t="s">
        <v>60</v>
      </c>
      <c r="D22" s="11" t="s">
        <v>20</v>
      </c>
      <c r="E22" s="7">
        <v>120</v>
      </c>
      <c r="F22" s="10">
        <v>2</v>
      </c>
      <c r="G22" s="6" t="s">
        <v>24</v>
      </c>
      <c r="H22" s="7">
        <v>310</v>
      </c>
      <c r="I22" s="5">
        <v>1</v>
      </c>
      <c r="M22" s="15">
        <f t="shared" si="0"/>
        <v>550</v>
      </c>
    </row>
    <row r="23" spans="1:13">
      <c r="A23" s="6">
        <v>9</v>
      </c>
      <c r="B23" s="4" t="s">
        <v>37</v>
      </c>
      <c r="C23" s="8" t="s">
        <v>43</v>
      </c>
      <c r="D23" s="11" t="s">
        <v>20</v>
      </c>
      <c r="E23" s="7">
        <v>120</v>
      </c>
      <c r="F23" s="10">
        <v>3</v>
      </c>
      <c r="G23" s="6" t="s">
        <v>44</v>
      </c>
      <c r="I23" s="5">
        <v>1</v>
      </c>
      <c r="M23" s="15">
        <f t="shared" si="0"/>
        <v>360</v>
      </c>
    </row>
    <row r="24" spans="1:13">
      <c r="A24" s="6">
        <v>9</v>
      </c>
      <c r="B24" s="4" t="s">
        <v>47</v>
      </c>
      <c r="C24" s="8" t="s">
        <v>51</v>
      </c>
      <c r="D24" s="11" t="s">
        <v>20</v>
      </c>
      <c r="E24" s="7">
        <v>120</v>
      </c>
      <c r="F24" s="10">
        <v>2</v>
      </c>
      <c r="G24" s="6" t="s">
        <v>52</v>
      </c>
      <c r="H24" s="7">
        <v>120</v>
      </c>
      <c r="I24" s="5">
        <v>2</v>
      </c>
      <c r="M24" s="15">
        <f t="shared" si="0"/>
        <v>480</v>
      </c>
    </row>
    <row r="25" spans="1:13">
      <c r="A25" s="6">
        <v>10</v>
      </c>
      <c r="B25" s="4" t="s">
        <v>65</v>
      </c>
      <c r="C25" s="8" t="s">
        <v>71</v>
      </c>
      <c r="D25" s="11" t="s">
        <v>20</v>
      </c>
      <c r="E25" s="7">
        <v>120</v>
      </c>
      <c r="F25" s="10">
        <v>2</v>
      </c>
      <c r="G25" s="6" t="s">
        <v>72</v>
      </c>
      <c r="H25" s="7">
        <v>120</v>
      </c>
      <c r="I25" s="5">
        <v>2</v>
      </c>
      <c r="M25" s="15">
        <f t="shared" si="0"/>
        <v>480</v>
      </c>
    </row>
    <row r="26" spans="1:13">
      <c r="A26" s="6">
        <v>10</v>
      </c>
      <c r="B26" s="4" t="s">
        <v>27</v>
      </c>
      <c r="C26" s="8" t="s">
        <v>35</v>
      </c>
      <c r="D26" s="11" t="s">
        <v>20</v>
      </c>
      <c r="E26" s="7">
        <v>120</v>
      </c>
      <c r="F26" s="10">
        <v>4</v>
      </c>
      <c r="G26" s="6" t="s">
        <v>26</v>
      </c>
      <c r="H26" s="7">
        <v>180</v>
      </c>
      <c r="I26" s="5">
        <v>1</v>
      </c>
      <c r="M26" s="15">
        <f t="shared" si="0"/>
        <v>660</v>
      </c>
    </row>
    <row r="27" spans="1:13">
      <c r="A27" s="6">
        <v>10</v>
      </c>
      <c r="B27" s="4" t="s">
        <v>55</v>
      </c>
      <c r="C27" s="8" t="s">
        <v>61</v>
      </c>
      <c r="D27" s="11" t="s">
        <v>20</v>
      </c>
      <c r="E27" s="7">
        <v>120</v>
      </c>
      <c r="F27" s="10">
        <v>2</v>
      </c>
      <c r="G27" s="6" t="s">
        <v>62</v>
      </c>
      <c r="H27" s="7">
        <v>220</v>
      </c>
      <c r="I27" s="5">
        <v>1</v>
      </c>
      <c r="M27" s="15">
        <f t="shared" si="0"/>
        <v>460</v>
      </c>
    </row>
    <row r="28" spans="1:13">
      <c r="A28" s="6">
        <v>11</v>
      </c>
      <c r="B28" s="4" t="s">
        <v>37</v>
      </c>
      <c r="C28" s="8" t="s">
        <v>45</v>
      </c>
      <c r="D28" s="11" t="s">
        <v>20</v>
      </c>
      <c r="E28" s="7">
        <v>120</v>
      </c>
      <c r="F28" s="10">
        <v>4</v>
      </c>
      <c r="G28" s="6" t="s">
        <v>42</v>
      </c>
      <c r="H28" s="7">
        <v>120</v>
      </c>
      <c r="I28" s="5">
        <v>1</v>
      </c>
      <c r="M28" s="15">
        <f t="shared" si="0"/>
        <v>600</v>
      </c>
    </row>
    <row r="29" spans="1:13">
      <c r="A29" s="6">
        <v>11</v>
      </c>
      <c r="B29" s="4" t="s">
        <v>47</v>
      </c>
      <c r="C29" s="8" t="s">
        <v>53</v>
      </c>
      <c r="D29" s="11" t="s">
        <v>20</v>
      </c>
      <c r="E29" s="7">
        <v>120</v>
      </c>
      <c r="F29" s="10">
        <v>3</v>
      </c>
      <c r="G29" s="6" t="s">
        <v>39</v>
      </c>
      <c r="H29" s="7">
        <v>60</v>
      </c>
      <c r="I29" s="5">
        <v>2</v>
      </c>
      <c r="M29" s="15">
        <f t="shared" si="0"/>
        <v>480</v>
      </c>
    </row>
    <row r="30" spans="1:13">
      <c r="A30" s="6">
        <v>11</v>
      </c>
      <c r="B30" s="4" t="s">
        <v>7</v>
      </c>
      <c r="C30" s="8" t="s">
        <v>19</v>
      </c>
      <c r="D30" s="11" t="s">
        <v>18</v>
      </c>
      <c r="E30" s="7">
        <v>120</v>
      </c>
      <c r="F30" s="10">
        <v>3</v>
      </c>
      <c r="G30" s="6" t="s">
        <v>21</v>
      </c>
      <c r="H30" s="7">
        <v>240</v>
      </c>
      <c r="I30" s="5">
        <v>2</v>
      </c>
      <c r="M30" s="15">
        <f t="shared" si="0"/>
        <v>840</v>
      </c>
    </row>
    <row r="31" spans="1:13">
      <c r="A31" s="6">
        <v>12</v>
      </c>
      <c r="B31" s="4" t="s">
        <v>65</v>
      </c>
      <c r="C31" s="8" t="s">
        <v>73</v>
      </c>
      <c r="D31" s="11" t="s">
        <v>21</v>
      </c>
      <c r="E31" s="7">
        <v>240</v>
      </c>
      <c r="F31" s="10">
        <v>2</v>
      </c>
      <c r="G31" s="6" t="s">
        <v>74</v>
      </c>
      <c r="H31" s="7">
        <v>160</v>
      </c>
      <c r="I31" s="5">
        <v>1</v>
      </c>
      <c r="M31" s="15">
        <f t="shared" si="0"/>
        <v>640</v>
      </c>
    </row>
    <row r="32" spans="1:13">
      <c r="A32" s="6">
        <v>12</v>
      </c>
      <c r="B32" s="4" t="s">
        <v>27</v>
      </c>
      <c r="C32" s="8" t="s">
        <v>36</v>
      </c>
      <c r="D32" s="11" t="s">
        <v>21</v>
      </c>
      <c r="E32" s="7">
        <v>240</v>
      </c>
      <c r="F32" s="10">
        <v>4</v>
      </c>
      <c r="G32" s="6" t="s">
        <v>33</v>
      </c>
      <c r="H32" s="7">
        <v>130</v>
      </c>
      <c r="I32" s="5">
        <v>2</v>
      </c>
      <c r="M32" s="15">
        <f t="shared" si="0"/>
        <v>1220</v>
      </c>
    </row>
    <row r="33" spans="1:13">
      <c r="A33" s="6">
        <v>12</v>
      </c>
      <c r="B33" s="4" t="s">
        <v>55</v>
      </c>
      <c r="C33" s="8" t="s">
        <v>63</v>
      </c>
      <c r="D33" s="11" t="s">
        <v>21</v>
      </c>
      <c r="E33" s="7">
        <v>240</v>
      </c>
      <c r="F33" s="10">
        <v>2</v>
      </c>
      <c r="G33" s="6" t="s">
        <v>64</v>
      </c>
      <c r="H33" s="7">
        <v>250</v>
      </c>
      <c r="I33" s="5">
        <v>1</v>
      </c>
      <c r="M33" s="15">
        <f t="shared" si="0"/>
        <v>730</v>
      </c>
    </row>
    <row r="34" spans="1:13">
      <c r="A34" s="6">
        <v>13</v>
      </c>
      <c r="B34" s="4" t="s">
        <v>37</v>
      </c>
      <c r="C34" s="8" t="s">
        <v>46</v>
      </c>
      <c r="D34" s="11" t="s">
        <v>21</v>
      </c>
      <c r="E34" s="7">
        <v>240</v>
      </c>
      <c r="F34" s="10">
        <v>4</v>
      </c>
      <c r="G34" s="6" t="s">
        <v>26</v>
      </c>
      <c r="H34" s="7">
        <v>180</v>
      </c>
      <c r="I34" s="5">
        <v>1</v>
      </c>
      <c r="M34" s="15">
        <f t="shared" si="0"/>
        <v>1140</v>
      </c>
    </row>
    <row r="35" spans="1:13">
      <c r="A35" s="6">
        <v>13</v>
      </c>
      <c r="B35" s="4" t="s">
        <v>47</v>
      </c>
      <c r="C35" s="8" t="s">
        <v>54</v>
      </c>
      <c r="D35" s="11" t="s">
        <v>21</v>
      </c>
      <c r="E35" s="7">
        <v>240</v>
      </c>
      <c r="F35" s="10">
        <v>3</v>
      </c>
      <c r="G35" s="6" t="s">
        <v>42</v>
      </c>
      <c r="H35" s="7">
        <v>120</v>
      </c>
      <c r="I35" s="5">
        <v>1</v>
      </c>
      <c r="M35" s="15">
        <f t="shared" si="0"/>
        <v>840</v>
      </c>
    </row>
    <row r="36" spans="1:13">
      <c r="A36" s="6">
        <v>15</v>
      </c>
      <c r="B36" s="4" t="s">
        <v>7</v>
      </c>
      <c r="C36" s="8" t="s">
        <v>22</v>
      </c>
      <c r="D36" s="11" t="s">
        <v>21</v>
      </c>
      <c r="E36" s="7">
        <v>240</v>
      </c>
      <c r="F36" s="10">
        <v>3</v>
      </c>
      <c r="G36" s="6" t="s">
        <v>23</v>
      </c>
      <c r="I36" s="5">
        <v>2</v>
      </c>
      <c r="J36" s="11" t="s">
        <v>24</v>
      </c>
      <c r="L36" s="10">
        <v>2</v>
      </c>
      <c r="M36" s="15">
        <f t="shared" si="0"/>
        <v>720</v>
      </c>
    </row>
    <row r="37" spans="1:13">
      <c r="A37" s="6">
        <v>15</v>
      </c>
      <c r="B37" s="4" t="s">
        <v>7</v>
      </c>
      <c r="C37" s="8" t="s">
        <v>25</v>
      </c>
      <c r="D37" s="11" t="s">
        <v>21</v>
      </c>
      <c r="E37" s="7">
        <v>240</v>
      </c>
      <c r="F37" s="10">
        <v>3</v>
      </c>
      <c r="G37" s="6" t="s">
        <v>9</v>
      </c>
      <c r="H37" s="7">
        <v>60</v>
      </c>
      <c r="I37" s="5">
        <v>3</v>
      </c>
      <c r="J37" s="11" t="s">
        <v>26</v>
      </c>
      <c r="L37" s="10">
        <v>2</v>
      </c>
      <c r="M37" s="15">
        <f t="shared" si="0"/>
        <v>900</v>
      </c>
    </row>
    <row r="38" spans="1:13">
      <c r="M38" s="15">
        <f t="shared" si="0"/>
        <v>0</v>
      </c>
    </row>
  </sheetData>
  <phoneticPr fontId="1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2012-08-04T03:53:25Z</dcterms:created>
  <dcterms:modified xsi:type="dcterms:W3CDTF">2012-08-04T04:52:20Z</dcterms:modified>
</cp:coreProperties>
</file>