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165" windowHeight="5400" activeTab="0"/>
  </bookViews>
  <sheets>
    <sheet name="グラフ" sheetId="1" r:id="rId1"/>
    <sheet name="用水（市区町村・地域別） (2)" sheetId="2" r:id="rId2"/>
    <sheet name="用地（市区町村・地域別）" sheetId="3" r:id="rId3"/>
    <sheet name="用地 (産業別）" sheetId="4" r:id="rId4"/>
    <sheet name="用水（市区町村・地域別）" sheetId="5" r:id="rId5"/>
    <sheet name="用水（産業別）" sheetId="6" r:id="rId6"/>
    <sheet name="製造・賃加工品目別結果表" sheetId="7" r:id="rId7"/>
  </sheets>
  <definedNames>
    <definedName name="_xlnm.Print_Area" localSheetId="0">'グラフ'!#REF!</definedName>
    <definedName name="_xlnm.Print_Area" localSheetId="4">'用水（市区町村・地域別）'!$A$1:$N$52</definedName>
    <definedName name="_xlnm.Print_Area" localSheetId="1">'用水（市区町村・地域別） (2)'!$A$1:$N$18</definedName>
    <definedName name="_xlnm.Print_Area" localSheetId="2">'用地（市区町村・地域別）'!$A$1:$P$28</definedName>
    <definedName name="_xlnm.Print_Titles" localSheetId="0">'グラフ'!$1:$4</definedName>
    <definedName name="_xlnm.Print_Titles" localSheetId="5">'用水（産業別）'!$1:$4</definedName>
    <definedName name="_xlnm.Print_Titles" localSheetId="4">'用水（市区町村・地域別）'!$1:$4</definedName>
    <definedName name="_xlnm.Print_Titles" localSheetId="1">'用水（市区町村・地域別） (2)'!$1:$4</definedName>
    <definedName name="_xlnm.Print_Titles" localSheetId="3">'用地 (産業別）'!$1:$3</definedName>
    <definedName name="_xlnm.Print_Titles" localSheetId="2">'用地（市区町村・地域別）'!$1:$3</definedName>
  </definedNames>
  <calcPr fullCalcOnLoad="1"/>
</workbook>
</file>

<file path=xl/comments7.xml><?xml version="1.0" encoding="utf-8"?>
<comments xmlns="http://schemas.openxmlformats.org/spreadsheetml/2006/main">
  <authors>
    <author>kyoto01</author>
  </authors>
  <commentList>
    <comment ref="A284" authorId="0">
      <text>
        <r>
          <rPr>
            <b/>
            <sz val="9"/>
            <rFont val="ＭＳ Ｐゴシック"/>
            <family val="3"/>
          </rPr>
          <t>kyoto01: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<sst xmlns="http://schemas.openxmlformats.org/spreadsheetml/2006/main" count="6639" uniqueCount="2740">
  <si>
    <t>ニット製上衣・コート類（ブレザー，ジャンパー等を含む）</t>
  </si>
  <si>
    <t>デカ</t>
  </si>
  <si>
    <t>122112</t>
  </si>
  <si>
    <t>ニット製ズボン・スカート・スラックス</t>
  </si>
  <si>
    <t>122191</t>
  </si>
  <si>
    <t>ニット製外衣（アウターシャツ類，セーター類などを除く）</t>
  </si>
  <si>
    <t>122211</t>
  </si>
  <si>
    <t>ニット製ワイシャツ・ブラウス</t>
  </si>
  <si>
    <t>122212</t>
  </si>
  <si>
    <t>ニット製スポーツシャツ・Ｔシャツ</t>
  </si>
  <si>
    <t>122291</t>
  </si>
  <si>
    <t>ニット製アウターシャツ類</t>
  </si>
  <si>
    <t>122311</t>
  </si>
  <si>
    <t>ニット製成人男子・少年用セーター・カーディガン・ベスト類</t>
  </si>
  <si>
    <t>122312</t>
  </si>
  <si>
    <t>ニット製成人女子・少女用セーター・カーディガン・ベスト類</t>
  </si>
  <si>
    <t>122911</t>
  </si>
  <si>
    <t>ニット製スポーツ上衣</t>
  </si>
  <si>
    <t>122991</t>
  </si>
  <si>
    <t>その他のニット製外衣・シャツ</t>
  </si>
  <si>
    <t>123111</t>
  </si>
  <si>
    <t>綿織物製下着</t>
  </si>
  <si>
    <t>123191</t>
  </si>
  <si>
    <t>織物製下着</t>
  </si>
  <si>
    <t>123211</t>
  </si>
  <si>
    <t>ニット製肌着</t>
  </si>
  <si>
    <t>123212</t>
  </si>
  <si>
    <t>ニット製ブリーフ・ショーツ類</t>
  </si>
  <si>
    <t>123291</t>
  </si>
  <si>
    <t>ニット製下着</t>
  </si>
  <si>
    <t>123311</t>
  </si>
  <si>
    <t>織物製寝着類（和式のものを除く）</t>
  </si>
  <si>
    <t>123391</t>
  </si>
  <si>
    <t>織物製寝着類</t>
  </si>
  <si>
    <t>123411</t>
  </si>
  <si>
    <t>ニット製寝着類</t>
  </si>
  <si>
    <t>123491</t>
  </si>
  <si>
    <t>123511</t>
  </si>
  <si>
    <t>補整着</t>
  </si>
  <si>
    <t>123591</t>
  </si>
  <si>
    <t>124111</t>
  </si>
  <si>
    <t>既製和服・帯（縫製加工されたもの）</t>
  </si>
  <si>
    <t>124119</t>
  </si>
  <si>
    <t>その他の和装製品（ニット製を含む）</t>
  </si>
  <si>
    <t>124191</t>
  </si>
  <si>
    <t>和装製品</t>
  </si>
  <si>
    <t>125111</t>
  </si>
  <si>
    <t>ネクタイ（ニット製を含む）</t>
  </si>
  <si>
    <t>千本</t>
  </si>
  <si>
    <t>125191</t>
  </si>
  <si>
    <t>ネクタイ</t>
  </si>
  <si>
    <t>125211</t>
  </si>
  <si>
    <t>スカーフ・ネッカチーフ・マフラー類（ニット製を含む）</t>
  </si>
  <si>
    <t>千ダース</t>
  </si>
  <si>
    <t>125291</t>
  </si>
  <si>
    <t>スカーフ・ネッカチーフ・マフラー類</t>
  </si>
  <si>
    <t>125311</t>
  </si>
  <si>
    <t>ハンカチーフ</t>
  </si>
  <si>
    <t>125411</t>
  </si>
  <si>
    <t>ソックス</t>
  </si>
  <si>
    <t>千足</t>
  </si>
  <si>
    <t>125412</t>
  </si>
  <si>
    <t>パンティストッキング</t>
  </si>
  <si>
    <t>125419</t>
  </si>
  <si>
    <t>その他の靴下</t>
  </si>
  <si>
    <t>125421</t>
  </si>
  <si>
    <t>タイツ</t>
  </si>
  <si>
    <t>125491</t>
  </si>
  <si>
    <t>靴下</t>
  </si>
  <si>
    <t>125513</t>
  </si>
  <si>
    <t>作業用ニット手袋</t>
  </si>
  <si>
    <t>千双</t>
  </si>
  <si>
    <t>125612</t>
  </si>
  <si>
    <t>織物製帽子</t>
  </si>
  <si>
    <t>125691</t>
  </si>
  <si>
    <t>帽子（帽体を含む）</t>
  </si>
  <si>
    <t>125711</t>
  </si>
  <si>
    <t>毛皮製衣服・身の回り品</t>
  </si>
  <si>
    <t>125919</t>
  </si>
  <si>
    <t>他に分類されない衣服・繊維製身の回り品（ニット製を含む）</t>
  </si>
  <si>
    <t>125991</t>
  </si>
  <si>
    <t>他に分類されない衣服・繊維製身の回り品</t>
  </si>
  <si>
    <t>129111</t>
  </si>
  <si>
    <t>ふとん（羊毛ふとんを含む）</t>
  </si>
  <si>
    <t>129112</t>
  </si>
  <si>
    <t>羽毛ふとん</t>
  </si>
  <si>
    <t>129119</t>
  </si>
  <si>
    <t>その他の寝具（毛布を除く）</t>
  </si>
  <si>
    <t>129191</t>
  </si>
  <si>
    <t>寝具</t>
  </si>
  <si>
    <t>129311</t>
  </si>
  <si>
    <t>綿帆布製品</t>
  </si>
  <si>
    <t>129312</t>
  </si>
  <si>
    <t>合成繊維帆布製品</t>
  </si>
  <si>
    <t>129319</t>
  </si>
  <si>
    <t>その他の繊維製帆布製品</t>
  </si>
  <si>
    <t>129391</t>
  </si>
  <si>
    <t>帆布製品</t>
  </si>
  <si>
    <t>129411</t>
  </si>
  <si>
    <t>繊維製袋</t>
  </si>
  <si>
    <t>129491</t>
  </si>
  <si>
    <t>129511</t>
  </si>
  <si>
    <t>刺しゅう製品</t>
  </si>
  <si>
    <t>129591</t>
  </si>
  <si>
    <t>129611</t>
  </si>
  <si>
    <t>タオル（ハンカチーフを除く）</t>
  </si>
  <si>
    <t>129691</t>
  </si>
  <si>
    <t>タオル</t>
  </si>
  <si>
    <t>129919</t>
  </si>
  <si>
    <t>他に分類されない繊維製品（ニット製を含む）</t>
  </si>
  <si>
    <t>129991</t>
  </si>
  <si>
    <t>他に分類されない繊維製品</t>
  </si>
  <si>
    <t>131111</t>
  </si>
  <si>
    <t>板類</t>
  </si>
  <si>
    <t>㎥</t>
  </si>
  <si>
    <t>131112</t>
  </si>
  <si>
    <t>ひき割類</t>
  </si>
  <si>
    <t>131113</t>
  </si>
  <si>
    <t>ひき角類</t>
  </si>
  <si>
    <t>131114</t>
  </si>
  <si>
    <t>箱材，荷造用仕組材</t>
  </si>
  <si>
    <t>131119</t>
  </si>
  <si>
    <t>その他の製材製品</t>
  </si>
  <si>
    <t>131121</t>
  </si>
  <si>
    <t>木材の素材（製材工場からのもの）</t>
  </si>
  <si>
    <t>131122</t>
  </si>
  <si>
    <t>製材くず</t>
  </si>
  <si>
    <t>131191</t>
  </si>
  <si>
    <t>一般製材</t>
  </si>
  <si>
    <t>131211</t>
  </si>
  <si>
    <t>単板（ベニヤ板）</t>
  </si>
  <si>
    <t>131311</t>
  </si>
  <si>
    <t>床板</t>
  </si>
  <si>
    <t>131391</t>
  </si>
  <si>
    <t>131411</t>
  </si>
  <si>
    <t>木材チップ</t>
  </si>
  <si>
    <t>131491</t>
  </si>
  <si>
    <t>131911</t>
  </si>
  <si>
    <t>経木，同製品</t>
  </si>
  <si>
    <t>131919</t>
  </si>
  <si>
    <t>その他の特殊製材品</t>
  </si>
  <si>
    <t>131991</t>
  </si>
  <si>
    <t>他に分類されない特殊製材</t>
  </si>
  <si>
    <t>132111</t>
  </si>
  <si>
    <t>造作材</t>
  </si>
  <si>
    <t>132191</t>
  </si>
  <si>
    <t>132211</t>
  </si>
  <si>
    <t>普通合板</t>
  </si>
  <si>
    <t>132212</t>
  </si>
  <si>
    <t>特殊合板（集成材を除く）</t>
  </si>
  <si>
    <t>132291</t>
  </si>
  <si>
    <t>合板</t>
  </si>
  <si>
    <t>132311</t>
  </si>
  <si>
    <t>集成材</t>
  </si>
  <si>
    <t>132411</t>
  </si>
  <si>
    <t>住宅建築用木製組立材料</t>
  </si>
  <si>
    <t>132412</t>
  </si>
  <si>
    <t>その他の建築用木製組立材料</t>
  </si>
  <si>
    <t>132491</t>
  </si>
  <si>
    <t>建築用木製組立材料</t>
  </si>
  <si>
    <t>132611</t>
  </si>
  <si>
    <t>銘板，銘木，床柱</t>
  </si>
  <si>
    <t>132691</t>
  </si>
  <si>
    <t>133111</t>
  </si>
  <si>
    <t>竹・とう・きりゅう等容器</t>
  </si>
  <si>
    <t>133211</t>
  </si>
  <si>
    <t>折箱</t>
  </si>
  <si>
    <t>133291</t>
  </si>
  <si>
    <t>133311</t>
  </si>
  <si>
    <t>木箱</t>
  </si>
  <si>
    <t>133312</t>
  </si>
  <si>
    <t>取枠，巻枠（木製ドラムを含む）</t>
  </si>
  <si>
    <t>133411</t>
  </si>
  <si>
    <t>たる</t>
  </si>
  <si>
    <t>139191</t>
  </si>
  <si>
    <t>木材の薬品処理</t>
  </si>
  <si>
    <t>139911</t>
  </si>
  <si>
    <t>柄，引手，つまみ，握り，台木，これらの類似品</t>
  </si>
  <si>
    <t>139913</t>
  </si>
  <si>
    <t>はし（木・竹製）</t>
  </si>
  <si>
    <t>139914</t>
  </si>
  <si>
    <t>機械器具木部</t>
  </si>
  <si>
    <t>139919</t>
  </si>
  <si>
    <t>その他の木・竹・とう・きりゅう等製品（塗装を含む）</t>
  </si>
  <si>
    <t>139991</t>
  </si>
  <si>
    <t>他に分類されない木製品（塗装を含む）</t>
  </si>
  <si>
    <t>141111</t>
  </si>
  <si>
    <t>木製机・テーブル・いす</t>
  </si>
  <si>
    <t>141112</t>
  </si>
  <si>
    <t>木製流し台・調理台・ガス台（キャビネットが木製のもの）</t>
  </si>
  <si>
    <t>141113</t>
  </si>
  <si>
    <t>たんす</t>
  </si>
  <si>
    <t>141114</t>
  </si>
  <si>
    <t>木製棚・戸棚</t>
  </si>
  <si>
    <t>141116</t>
  </si>
  <si>
    <t>木製ベッド</t>
  </si>
  <si>
    <t>141119</t>
  </si>
  <si>
    <t>その他の木製家具（漆塗りを除く）</t>
  </si>
  <si>
    <t>141191</t>
  </si>
  <si>
    <t>木製家具</t>
  </si>
  <si>
    <t>141192</t>
  </si>
  <si>
    <t>木製家具塗装</t>
  </si>
  <si>
    <t>141211</t>
  </si>
  <si>
    <t>金属製机・テーブル・いす</t>
  </si>
  <si>
    <t>141214</t>
  </si>
  <si>
    <t>金属製流し台・調理台・ガス台（キャビネットが金属製のもの）</t>
  </si>
  <si>
    <t>141215</t>
  </si>
  <si>
    <t>金属製棚・戸棚</t>
  </si>
  <si>
    <t>141219</t>
  </si>
  <si>
    <t>その他の金属製家具</t>
  </si>
  <si>
    <t>141291</t>
  </si>
  <si>
    <t>金属製家具</t>
  </si>
  <si>
    <t>141292</t>
  </si>
  <si>
    <t>金属製家具塗装</t>
  </si>
  <si>
    <t>142111</t>
  </si>
  <si>
    <t>宗教用具</t>
  </si>
  <si>
    <t>142191</t>
  </si>
  <si>
    <t>143111</t>
  </si>
  <si>
    <t>建具（金属製を除く）</t>
  </si>
  <si>
    <t>143191</t>
  </si>
  <si>
    <t>建具（塗装を含む）</t>
  </si>
  <si>
    <t>149111</t>
  </si>
  <si>
    <t>事務所用・店舗用装備品</t>
  </si>
  <si>
    <t>149191</t>
  </si>
  <si>
    <t>149211</t>
  </si>
  <si>
    <t>窓用・扉用日よけ</t>
  </si>
  <si>
    <t>149311</t>
  </si>
  <si>
    <t>びょうぶ，衣こう，すだれ，ついたて（掛軸，掛地図を含む）等</t>
  </si>
  <si>
    <t>149391</t>
  </si>
  <si>
    <t>びょうぶ・衣こう・すだれ</t>
  </si>
  <si>
    <t>149411</t>
  </si>
  <si>
    <t>鏡縁・額縁</t>
  </si>
  <si>
    <t>149491</t>
  </si>
  <si>
    <t>149919</t>
  </si>
  <si>
    <t>他に分類されない家具・装備品</t>
  </si>
  <si>
    <t>149991</t>
  </si>
  <si>
    <t>151119</t>
  </si>
  <si>
    <t>その他のパルプ</t>
  </si>
  <si>
    <t>152115</t>
  </si>
  <si>
    <t>情報用紙</t>
  </si>
  <si>
    <t>152121</t>
  </si>
  <si>
    <t>衛生用紙</t>
  </si>
  <si>
    <t>152411</t>
  </si>
  <si>
    <t>手すき和紙</t>
  </si>
  <si>
    <t>152491</t>
  </si>
  <si>
    <t>153111</t>
  </si>
  <si>
    <t>絶縁紙，絶縁テープ</t>
  </si>
  <si>
    <t>153113</t>
  </si>
  <si>
    <t>浸透加工紙</t>
  </si>
  <si>
    <t>153114</t>
  </si>
  <si>
    <t>積層加工紙</t>
  </si>
  <si>
    <t>153119</t>
  </si>
  <si>
    <t>その他の塗工紙</t>
  </si>
  <si>
    <t>153191</t>
  </si>
  <si>
    <t>塗工紙</t>
  </si>
  <si>
    <t>153211</t>
  </si>
  <si>
    <t>段ボール（シート）</t>
  </si>
  <si>
    <t>153311</t>
  </si>
  <si>
    <t>壁紙，ふすま紙</t>
  </si>
  <si>
    <t>153391</t>
  </si>
  <si>
    <t>154111</t>
  </si>
  <si>
    <t>帳簿類</t>
  </si>
  <si>
    <t>154112</t>
  </si>
  <si>
    <t>事務用書式類</t>
  </si>
  <si>
    <t>154113</t>
  </si>
  <si>
    <t>事務用紙袋</t>
  </si>
  <si>
    <t>154119</t>
  </si>
  <si>
    <t>その他の事務用紙製品</t>
  </si>
  <si>
    <t>154191</t>
  </si>
  <si>
    <t>事務用紙製品</t>
  </si>
  <si>
    <t>154211</t>
  </si>
  <si>
    <t>ノート類</t>
  </si>
  <si>
    <t>154311</t>
  </si>
  <si>
    <t>祝儀用品</t>
  </si>
  <si>
    <t>154312</t>
  </si>
  <si>
    <t>写真用紙製品</t>
  </si>
  <si>
    <t>154319</t>
  </si>
  <si>
    <t>その他の日用紙製品</t>
  </si>
  <si>
    <t>154391</t>
  </si>
  <si>
    <t>日用紙製品</t>
  </si>
  <si>
    <t>154919</t>
  </si>
  <si>
    <t>その他の紙製品</t>
  </si>
  <si>
    <t>154991</t>
  </si>
  <si>
    <t>155111</t>
  </si>
  <si>
    <t>重包装紙袋</t>
  </si>
  <si>
    <t>千袋</t>
  </si>
  <si>
    <t>155211</t>
  </si>
  <si>
    <t>角底紙袋</t>
  </si>
  <si>
    <t>155291</t>
  </si>
  <si>
    <t>155311</t>
  </si>
  <si>
    <t>段ボール箱</t>
  </si>
  <si>
    <t>155391</t>
  </si>
  <si>
    <t>155411</t>
  </si>
  <si>
    <t>印刷箱</t>
  </si>
  <si>
    <t>155412</t>
  </si>
  <si>
    <t>簡易箱</t>
  </si>
  <si>
    <t>155413</t>
  </si>
  <si>
    <t>貼箱</t>
  </si>
  <si>
    <t>155419</t>
  </si>
  <si>
    <t>その他の紙器</t>
  </si>
  <si>
    <t>155491</t>
  </si>
  <si>
    <t>紙器</t>
  </si>
  <si>
    <t>159911</t>
  </si>
  <si>
    <t>大人用紙おむつ</t>
  </si>
  <si>
    <t>159919</t>
  </si>
  <si>
    <t>その他の紙製衛生用品</t>
  </si>
  <si>
    <t>159921</t>
  </si>
  <si>
    <t>紙管</t>
  </si>
  <si>
    <t>159922</t>
  </si>
  <si>
    <t>ソリッドファイバー・バルカナイズドファイバー製品</t>
  </si>
  <si>
    <t>159939</t>
  </si>
  <si>
    <t>他に分類されないパルプ・紙・紙加工品</t>
  </si>
  <si>
    <t>159991</t>
  </si>
  <si>
    <t>159992</t>
  </si>
  <si>
    <t>紙裁断</t>
  </si>
  <si>
    <t>161111</t>
  </si>
  <si>
    <t>とっ版印刷物（活版印刷物）</t>
  </si>
  <si>
    <t>161112</t>
  </si>
  <si>
    <t>平版印刷物（オフセット印刷物）</t>
  </si>
  <si>
    <t>161113</t>
  </si>
  <si>
    <t>おう版印刷物（グラビア印刷物）</t>
  </si>
  <si>
    <t>161114</t>
  </si>
  <si>
    <t>紙以外のものに対する特殊印刷物</t>
  </si>
  <si>
    <t>161191</t>
  </si>
  <si>
    <t>とっ版印刷（活版印刷）</t>
  </si>
  <si>
    <t>161192</t>
  </si>
  <si>
    <t>平版印刷（オフセット印刷）</t>
  </si>
  <si>
    <t>161193</t>
  </si>
  <si>
    <t>おう版印刷（グラビア印刷）</t>
  </si>
  <si>
    <t>161194</t>
  </si>
  <si>
    <t>紙以外のものに対する特殊印刷</t>
  </si>
  <si>
    <t>162111</t>
  </si>
  <si>
    <t>写真製版（写真植字業を含む）</t>
  </si>
  <si>
    <t>162112</t>
  </si>
  <si>
    <t>フォトマスク</t>
  </si>
  <si>
    <t>162114</t>
  </si>
  <si>
    <t>鉛版</t>
  </si>
  <si>
    <t>162191</t>
  </si>
  <si>
    <t>163191</t>
  </si>
  <si>
    <t>製本</t>
  </si>
  <si>
    <t>163291</t>
  </si>
  <si>
    <t>印刷物加工</t>
  </si>
  <si>
    <t>169191</t>
  </si>
  <si>
    <t>その他の印刷関連</t>
  </si>
  <si>
    <t>171121</t>
  </si>
  <si>
    <t>石灰窒素</t>
  </si>
  <si>
    <t>171123</t>
  </si>
  <si>
    <t>熔成りん肥</t>
  </si>
  <si>
    <t>171129</t>
  </si>
  <si>
    <t>その他のりん酸質肥料</t>
  </si>
  <si>
    <t>171211</t>
  </si>
  <si>
    <t>化成肥料</t>
  </si>
  <si>
    <t>171919</t>
  </si>
  <si>
    <t>その他の化学肥料</t>
  </si>
  <si>
    <t>172219</t>
  </si>
  <si>
    <t>その他の無機顔料</t>
  </si>
  <si>
    <t>172311</t>
  </si>
  <si>
    <t>酸素ガス（液化酸素を含む）</t>
  </si>
  <si>
    <t>千㎥</t>
  </si>
  <si>
    <t>172313</t>
  </si>
  <si>
    <t>溶解アセチレン</t>
  </si>
  <si>
    <t>172926</t>
  </si>
  <si>
    <t>けい酸ナトリウム</t>
  </si>
  <si>
    <t>172932</t>
  </si>
  <si>
    <t>触媒</t>
  </si>
  <si>
    <t>172933</t>
  </si>
  <si>
    <t>塩化第二鉄</t>
  </si>
  <si>
    <t>172949</t>
  </si>
  <si>
    <t>その他の無機化学工業製品</t>
  </si>
  <si>
    <t>172991</t>
  </si>
  <si>
    <t>173239</t>
  </si>
  <si>
    <t>その他の脂肪族系中間物</t>
  </si>
  <si>
    <t>173319</t>
  </si>
  <si>
    <t>その他の発酵製品</t>
  </si>
  <si>
    <t>173429</t>
  </si>
  <si>
    <t>その他の環式中間物</t>
  </si>
  <si>
    <t>173431</t>
  </si>
  <si>
    <t>直接染料</t>
  </si>
  <si>
    <t>173432</t>
  </si>
  <si>
    <t>分散性染料</t>
  </si>
  <si>
    <t>173439</t>
  </si>
  <si>
    <t>その他の合成染料</t>
  </si>
  <si>
    <t>173441</t>
  </si>
  <si>
    <t>ピグメントレジンカラー</t>
  </si>
  <si>
    <t>173442</t>
  </si>
  <si>
    <t>レーキ</t>
  </si>
  <si>
    <t>173491</t>
  </si>
  <si>
    <t>環式中間物，合成染料，有機顔料</t>
  </si>
  <si>
    <t>173522</t>
  </si>
  <si>
    <t>メタクリル樹脂</t>
  </si>
  <si>
    <t>173524</t>
  </si>
  <si>
    <t>ポリアミド系樹脂</t>
  </si>
  <si>
    <t>173539</t>
  </si>
  <si>
    <t>その他のプラスチック</t>
  </si>
  <si>
    <t>173939</t>
  </si>
  <si>
    <t>その他の可塑剤</t>
  </si>
  <si>
    <t>173949</t>
  </si>
  <si>
    <t>その他の有機化学工業製品</t>
  </si>
  <si>
    <t>173991</t>
  </si>
  <si>
    <t>174211</t>
  </si>
  <si>
    <t>ナイロン長繊維糸・短繊維</t>
  </si>
  <si>
    <t>175112</t>
  </si>
  <si>
    <t>精製脂肪酸</t>
  </si>
  <si>
    <t>175113</t>
  </si>
  <si>
    <t>硬化油（工業用，食料用）</t>
  </si>
  <si>
    <t>175114</t>
  </si>
  <si>
    <t>精製グリセリン</t>
  </si>
  <si>
    <t>175115</t>
  </si>
  <si>
    <t>高級アルコール（還元，蒸留）</t>
  </si>
  <si>
    <t>175119</t>
  </si>
  <si>
    <t>その他の油脂加工製品</t>
  </si>
  <si>
    <t>175211</t>
  </si>
  <si>
    <t>浴用石けん（薬用，液状を含む）</t>
  </si>
  <si>
    <t>175212</t>
  </si>
  <si>
    <t>洗濯石けん（固型，粉末）</t>
  </si>
  <si>
    <t>175219</t>
  </si>
  <si>
    <t>その他の石けん</t>
  </si>
  <si>
    <t>175222</t>
  </si>
  <si>
    <t>台所用合成洗剤</t>
  </si>
  <si>
    <t>175225</t>
  </si>
  <si>
    <t>工業用合成洗剤</t>
  </si>
  <si>
    <t>175311</t>
  </si>
  <si>
    <t>陰イオン界面活性剤</t>
  </si>
  <si>
    <t>175312</t>
  </si>
  <si>
    <t>陽イオン界面活性剤</t>
  </si>
  <si>
    <t>175313</t>
  </si>
  <si>
    <t>非イオン界面活性剤</t>
  </si>
  <si>
    <t>175319</t>
  </si>
  <si>
    <t>その他の界面活性剤</t>
  </si>
  <si>
    <t>175391</t>
  </si>
  <si>
    <t>界面活性剤</t>
  </si>
  <si>
    <t>175411</t>
  </si>
  <si>
    <t>油性塗料</t>
  </si>
  <si>
    <t>175414</t>
  </si>
  <si>
    <t>溶剤系合成樹脂塗料</t>
  </si>
  <si>
    <t>175416</t>
  </si>
  <si>
    <t>無溶剤系合成樹脂塗料</t>
  </si>
  <si>
    <t>175417</t>
  </si>
  <si>
    <t>シンナー</t>
  </si>
  <si>
    <t>175419</t>
  </si>
  <si>
    <t>その他の塗料，同関連製品</t>
  </si>
  <si>
    <t>175511</t>
  </si>
  <si>
    <t>一般インキ</t>
  </si>
  <si>
    <t>175612</t>
  </si>
  <si>
    <t>ワックス</t>
  </si>
  <si>
    <t>175613</t>
  </si>
  <si>
    <t>靴クリーム</t>
  </si>
  <si>
    <t>175619</t>
  </si>
  <si>
    <t>その他の洗浄剤・磨用剤</t>
  </si>
  <si>
    <t>175691</t>
  </si>
  <si>
    <t>洗浄剤，磨用剤</t>
  </si>
  <si>
    <t>175711</t>
  </si>
  <si>
    <t>ろうそく</t>
  </si>
  <si>
    <t>176111</t>
  </si>
  <si>
    <t>医薬品原末，原液</t>
  </si>
  <si>
    <t>176211</t>
  </si>
  <si>
    <t>医薬品製剤（医薬部外品製剤を含む）</t>
  </si>
  <si>
    <t>176291</t>
  </si>
  <si>
    <t>176311</t>
  </si>
  <si>
    <t>ワクチン，血清，保存血液</t>
  </si>
  <si>
    <t>176411</t>
  </si>
  <si>
    <t>生薬・漢方</t>
  </si>
  <si>
    <t>176491</t>
  </si>
  <si>
    <t>176511</t>
  </si>
  <si>
    <t>動物用医薬品</t>
  </si>
  <si>
    <t>177116</t>
  </si>
  <si>
    <t>化粧水</t>
  </si>
  <si>
    <t>177119</t>
  </si>
  <si>
    <t>その他の仕上用・皮膚用化粧品</t>
  </si>
  <si>
    <t>177211</t>
  </si>
  <si>
    <t>シャンプー，ヘアリンス</t>
  </si>
  <si>
    <t>177212</t>
  </si>
  <si>
    <t>養毛料</t>
  </si>
  <si>
    <t>177213</t>
  </si>
  <si>
    <t>整髪料</t>
  </si>
  <si>
    <t>177219</t>
  </si>
  <si>
    <t>その他の頭髪用化粧品</t>
  </si>
  <si>
    <t>その他の山城中部域</t>
  </si>
  <si>
    <t>177919</t>
  </si>
  <si>
    <t>その他の化粧品・調整品</t>
  </si>
  <si>
    <t>179211</t>
  </si>
  <si>
    <t>殺虫剤</t>
  </si>
  <si>
    <t>179221</t>
  </si>
  <si>
    <t>殺菌剤</t>
  </si>
  <si>
    <t>179229</t>
  </si>
  <si>
    <t>その他の農薬</t>
  </si>
  <si>
    <t>179311</t>
  </si>
  <si>
    <t>天然香料</t>
  </si>
  <si>
    <t>179411</t>
  </si>
  <si>
    <t>ゼラチン，にかわ</t>
  </si>
  <si>
    <t>179412</t>
  </si>
  <si>
    <t>セルロース系接着剤，プラスチック系接着剤</t>
  </si>
  <si>
    <t>179419</t>
  </si>
  <si>
    <t>その他の接着剤</t>
  </si>
  <si>
    <t>179491</t>
  </si>
  <si>
    <t>ゼラチン・接着剤</t>
  </si>
  <si>
    <t>179513</t>
  </si>
  <si>
    <t>写真用印画紙</t>
  </si>
  <si>
    <t>179515</t>
  </si>
  <si>
    <t>製版用感光材料</t>
  </si>
  <si>
    <t>179516</t>
  </si>
  <si>
    <t>写真用化学薬品（調整，包装されたもの）</t>
  </si>
  <si>
    <t>179591</t>
  </si>
  <si>
    <t>写真感光材料</t>
  </si>
  <si>
    <t>179611</t>
  </si>
  <si>
    <t>天然樹脂製品（天然染料を含む）</t>
  </si>
  <si>
    <t>179711</t>
  </si>
  <si>
    <t>試薬（診断用試薬を除く）</t>
  </si>
  <si>
    <t>179919</t>
  </si>
  <si>
    <t>その他の化学工業製品</t>
  </si>
  <si>
    <t>179991</t>
  </si>
  <si>
    <t>他に分類されない化学工業製品</t>
  </si>
  <si>
    <t>182111</t>
  </si>
  <si>
    <t>潤滑油（購入した鉱・動・植物油によるもの）</t>
  </si>
  <si>
    <t>182191</t>
  </si>
  <si>
    <t>潤滑油</t>
  </si>
  <si>
    <t>184111</t>
  </si>
  <si>
    <t>アスファルト舗装混合材，タール舗装混合材（アスファルトブロック等を含む）</t>
  </si>
  <si>
    <t>184191</t>
  </si>
  <si>
    <t>舗装材料</t>
  </si>
  <si>
    <t>189919</t>
  </si>
  <si>
    <t>その他の石油製品・石炭製品</t>
  </si>
  <si>
    <t>191113</t>
  </si>
  <si>
    <t>プラスチック積層品</t>
  </si>
  <si>
    <t>191212</t>
  </si>
  <si>
    <t>プラスチックホース</t>
  </si>
  <si>
    <t>191419</t>
  </si>
  <si>
    <t>その他のプラスチック異形押出製品</t>
  </si>
  <si>
    <t>191491</t>
  </si>
  <si>
    <t>プラスチック異形押出製品</t>
  </si>
  <si>
    <t>191511</t>
  </si>
  <si>
    <t>プラスチック板・棒・管・継手・異形押出製品の加工品</t>
  </si>
  <si>
    <t>191591</t>
  </si>
  <si>
    <t>192111</t>
  </si>
  <si>
    <t>包装用軟質プラスチックフィルム（厚さ０．２ｍｍ未満で軟質のもの）</t>
  </si>
  <si>
    <t>192112</t>
  </si>
  <si>
    <t>その他の軟質プラスチックフィルム（厚さ0.2ｍｍ未満で軟質のもの）</t>
  </si>
  <si>
    <t>192191</t>
  </si>
  <si>
    <t>プラスチックフィルム</t>
  </si>
  <si>
    <t>192211</t>
  </si>
  <si>
    <t>プラスチックシート（厚さ0.2ｍｍ以上で軟質のもの）</t>
  </si>
  <si>
    <t>192291</t>
  </si>
  <si>
    <t>プラスチックシート</t>
  </si>
  <si>
    <t>192511</t>
  </si>
  <si>
    <t>プラスチックフィルム・シート・床材・合成皮革加工品</t>
  </si>
  <si>
    <t>192591</t>
  </si>
  <si>
    <t>193111</t>
  </si>
  <si>
    <t>自動車用プラスチック製品</t>
  </si>
  <si>
    <t>193113</t>
  </si>
  <si>
    <t>電気機械器具用プラスチック製品</t>
  </si>
  <si>
    <t>193119</t>
  </si>
  <si>
    <t>その他の工業用プラスチック製品</t>
  </si>
  <si>
    <t>193191</t>
  </si>
  <si>
    <t>工業用プラスチック製品</t>
  </si>
  <si>
    <t>193211</t>
  </si>
  <si>
    <t>工業用プラスチック製品の加工品</t>
  </si>
  <si>
    <t>193291</t>
  </si>
  <si>
    <t>194111</t>
  </si>
  <si>
    <t>軟質プラスチック発泡製品（半硬質性を含む）</t>
  </si>
  <si>
    <t>194191</t>
  </si>
  <si>
    <t>194219</t>
  </si>
  <si>
    <t>その他の硬質プラスチック発泡製品</t>
  </si>
  <si>
    <t>194311</t>
  </si>
  <si>
    <t>強化プラスチック製板・棒・管・継手</t>
  </si>
  <si>
    <t>194411</t>
  </si>
  <si>
    <t>強化プラスチック製容器・浴槽・浄化槽</t>
  </si>
  <si>
    <t>194419</t>
  </si>
  <si>
    <t>その他の強化プラスチック製品</t>
  </si>
  <si>
    <t>194491</t>
  </si>
  <si>
    <t>強化プラスチック製容器・浴槽等</t>
  </si>
  <si>
    <t>194511</t>
  </si>
  <si>
    <t>発泡・強化プラスチック製品の加工品（切断，接合，塗装，蒸着めっき，バフ加工等）</t>
  </si>
  <si>
    <t>194591</t>
  </si>
  <si>
    <t>発泡・強化プラスチック製品の加工品</t>
  </si>
  <si>
    <t>195111</t>
  </si>
  <si>
    <t>プラスチック成形材料</t>
  </si>
  <si>
    <t>195112</t>
  </si>
  <si>
    <t>再生プラスチック成形材料</t>
  </si>
  <si>
    <t>195191</t>
  </si>
  <si>
    <t>199111</t>
  </si>
  <si>
    <t>日用雑貨・台所用品・食卓用品・浴室用品</t>
  </si>
  <si>
    <t>199191</t>
  </si>
  <si>
    <t>日用雑貨・食卓用品等</t>
  </si>
  <si>
    <t>199211</t>
  </si>
  <si>
    <t>プラスチック製中空成形容器</t>
  </si>
  <si>
    <t>199212</t>
  </si>
  <si>
    <t>飲料用プラスチックボトル</t>
  </si>
  <si>
    <t>199219</t>
  </si>
  <si>
    <t>その他のプラスチック製容器</t>
  </si>
  <si>
    <t>199291</t>
  </si>
  <si>
    <t>プラスチック製容器</t>
  </si>
  <si>
    <t>199711</t>
  </si>
  <si>
    <t>医療・衛生用プラスチック製品</t>
  </si>
  <si>
    <t>199719</t>
  </si>
  <si>
    <t>他に分類されないプラスチック製品</t>
  </si>
  <si>
    <t>199791</t>
  </si>
  <si>
    <t>199819</t>
  </si>
  <si>
    <t>他に分類されないプラスチック製品の加工品</t>
  </si>
  <si>
    <t>199891</t>
  </si>
  <si>
    <t>202112</t>
  </si>
  <si>
    <t>ゴム底布靴</t>
  </si>
  <si>
    <t>202211</t>
  </si>
  <si>
    <t>プラスチック製靴</t>
  </si>
  <si>
    <t>202291</t>
  </si>
  <si>
    <t>プラスチック製履物・同附属品</t>
  </si>
  <si>
    <t>203119</t>
  </si>
  <si>
    <t>その他のゴムベルト</t>
  </si>
  <si>
    <t>203191</t>
  </si>
  <si>
    <t>ゴムベルト</t>
  </si>
  <si>
    <t>203312</t>
  </si>
  <si>
    <t>ゴムロール</t>
  </si>
  <si>
    <t>203313</t>
  </si>
  <si>
    <t>ゴム製パッキン類</t>
  </si>
  <si>
    <t>203316</t>
  </si>
  <si>
    <t>工業用ゴム板</t>
  </si>
  <si>
    <t>kg</t>
  </si>
  <si>
    <t>203318</t>
  </si>
  <si>
    <t>工業用スポンジ製品</t>
  </si>
  <si>
    <t>203329</t>
  </si>
  <si>
    <t>その他の工業用ゴム製品</t>
  </si>
  <si>
    <t>203391</t>
  </si>
  <si>
    <t>工業用ゴム製品</t>
  </si>
  <si>
    <t>209411</t>
  </si>
  <si>
    <t>更生タイヤ</t>
  </si>
  <si>
    <t>本</t>
  </si>
  <si>
    <t>209491</t>
  </si>
  <si>
    <t>209919</t>
  </si>
  <si>
    <t>その他のゴム製品</t>
  </si>
  <si>
    <t>209991</t>
  </si>
  <si>
    <t>他に分類されないゴム製品</t>
  </si>
  <si>
    <t>213191</t>
  </si>
  <si>
    <t>革製履物用材料，同附属品</t>
  </si>
  <si>
    <t>214111</t>
  </si>
  <si>
    <t>紳士用革靴（２３ｃｍ以上）</t>
  </si>
  <si>
    <t>足</t>
  </si>
  <si>
    <t>214112</t>
  </si>
  <si>
    <t>婦人用・子供用革靴</t>
  </si>
  <si>
    <t>214129</t>
  </si>
  <si>
    <t>その他の革製履物</t>
  </si>
  <si>
    <t>214191</t>
  </si>
  <si>
    <t>革製履物</t>
  </si>
  <si>
    <t>216112</t>
  </si>
  <si>
    <t>なめし革製書類入かばん・学生かばん・ランドセル</t>
  </si>
  <si>
    <t>個</t>
  </si>
  <si>
    <t>216129</t>
  </si>
  <si>
    <t>その他のかばん類</t>
  </si>
  <si>
    <t>216191</t>
  </si>
  <si>
    <t>かばん</t>
  </si>
  <si>
    <t>217111</t>
  </si>
  <si>
    <t>袋物</t>
  </si>
  <si>
    <t>217191</t>
  </si>
  <si>
    <t>217211</t>
  </si>
  <si>
    <t>なめし革製ハンドバック</t>
  </si>
  <si>
    <t>217219</t>
  </si>
  <si>
    <t>その他のハンドバック</t>
  </si>
  <si>
    <t>217291</t>
  </si>
  <si>
    <t>ハンドバック</t>
  </si>
  <si>
    <t>219919</t>
  </si>
  <si>
    <t>その他のなめし革製品</t>
  </si>
  <si>
    <t>219991</t>
  </si>
  <si>
    <t>他に分類されないなめし革製品</t>
  </si>
  <si>
    <t>221111</t>
  </si>
  <si>
    <t>普通板ガラス</t>
  </si>
  <si>
    <t>２㎜換算箱</t>
  </si>
  <si>
    <t>221112</t>
  </si>
  <si>
    <t>変り板ガラス</t>
  </si>
  <si>
    <t>221113</t>
  </si>
  <si>
    <t>磨き板ガラス</t>
  </si>
  <si>
    <t>221119</t>
  </si>
  <si>
    <t>その他の板ガラス（一貫製造によるもの）</t>
  </si>
  <si>
    <t>221211</t>
  </si>
  <si>
    <t>合わせガラス</t>
  </si>
  <si>
    <t>㎡</t>
  </si>
  <si>
    <t>221212</t>
  </si>
  <si>
    <t>強化ガラス</t>
  </si>
  <si>
    <t>221219</t>
  </si>
  <si>
    <t>その他の板ガラス</t>
  </si>
  <si>
    <t>221221</t>
  </si>
  <si>
    <t>鏡</t>
  </si>
  <si>
    <t>221291</t>
  </si>
  <si>
    <t>板ガラス加工</t>
  </si>
  <si>
    <t>221312</t>
  </si>
  <si>
    <t>電球類用ガラスバルブ（管，棒を含む）</t>
  </si>
  <si>
    <t>221319</t>
  </si>
  <si>
    <t>その他のガラス製加工素材</t>
  </si>
  <si>
    <t>221391</t>
  </si>
  <si>
    <t>ガラス製加工素材</t>
  </si>
  <si>
    <t>221411</t>
  </si>
  <si>
    <t>ガラス製飲料用容器</t>
  </si>
  <si>
    <t>221412</t>
  </si>
  <si>
    <t>ガラス製食料用・調味料用容器</t>
  </si>
  <si>
    <t>221419</t>
  </si>
  <si>
    <t>その他のガラス製容器</t>
  </si>
  <si>
    <t>221511</t>
  </si>
  <si>
    <t>理化学用・医療用ガラス器具</t>
  </si>
  <si>
    <t>221513</t>
  </si>
  <si>
    <t>薬瓶</t>
  </si>
  <si>
    <t>221591</t>
  </si>
  <si>
    <t>221612</t>
  </si>
  <si>
    <t>ガラス製台所用品・食卓用品</t>
  </si>
  <si>
    <t>221711</t>
  </si>
  <si>
    <t>ガラス短繊維，同製品</t>
  </si>
  <si>
    <t>221712</t>
  </si>
  <si>
    <t>ガラス長繊維，同製品</t>
  </si>
  <si>
    <t>221791</t>
  </si>
  <si>
    <t>ガラス繊維，同製品</t>
  </si>
  <si>
    <t>221912</t>
  </si>
  <si>
    <t>照明用・信号用ガラス製品</t>
  </si>
  <si>
    <t>221919</t>
  </si>
  <si>
    <t>その他のガラス，同製品</t>
  </si>
  <si>
    <t>221991</t>
  </si>
  <si>
    <t>222112</t>
  </si>
  <si>
    <t>セメントクリンカ</t>
  </si>
  <si>
    <t>222211</t>
  </si>
  <si>
    <t>生コンクリート</t>
  </si>
  <si>
    <t>222315</t>
  </si>
  <si>
    <t>空胴コンクリートブロック</t>
  </si>
  <si>
    <t>千個</t>
  </si>
  <si>
    <t>222316</t>
  </si>
  <si>
    <t>土木用コンクリートブロック</t>
  </si>
  <si>
    <t>222317</t>
  </si>
  <si>
    <t>道路用コンクリート製品</t>
  </si>
  <si>
    <t>222319</t>
  </si>
  <si>
    <t>その他のコンクリート製品</t>
  </si>
  <si>
    <t>222322</t>
  </si>
  <si>
    <t>コンクリート系プレハブ住宅</t>
  </si>
  <si>
    <t>222391</t>
  </si>
  <si>
    <t>コンクリート製品</t>
  </si>
  <si>
    <t>222929</t>
  </si>
  <si>
    <t>その他のセメント製品</t>
  </si>
  <si>
    <t>223111</t>
  </si>
  <si>
    <t>いぶしかわら</t>
  </si>
  <si>
    <t>223112</t>
  </si>
  <si>
    <t>うわ薬かわら，塩焼かわら</t>
  </si>
  <si>
    <t>224211</t>
  </si>
  <si>
    <t>陶磁器製和飲食器</t>
  </si>
  <si>
    <t>224212</t>
  </si>
  <si>
    <t>陶磁器製洋飲食器</t>
  </si>
  <si>
    <t>224291</t>
  </si>
  <si>
    <t>食卓用・ちゅう房用陶磁器</t>
  </si>
  <si>
    <t>224311</t>
  </si>
  <si>
    <t>陶磁器製置物</t>
  </si>
  <si>
    <t>224411</t>
  </si>
  <si>
    <t>がい子，がい管</t>
  </si>
  <si>
    <t>224412</t>
  </si>
  <si>
    <t>電気用特殊陶磁器</t>
  </si>
  <si>
    <t>224419</t>
  </si>
  <si>
    <t>その他の電気用陶磁器</t>
  </si>
  <si>
    <t>224491</t>
  </si>
  <si>
    <t>電気用陶磁器</t>
  </si>
  <si>
    <t>224512</t>
  </si>
  <si>
    <t>理化学用・工業用ファインセラミックス（焼結し放しのもの）</t>
  </si>
  <si>
    <t>224591</t>
  </si>
  <si>
    <t>理化学用・工業用陶磁器</t>
  </si>
  <si>
    <t>224691</t>
  </si>
  <si>
    <t>陶磁器製タイル</t>
  </si>
  <si>
    <t>224711</t>
  </si>
  <si>
    <t>陶磁器絵付品</t>
  </si>
  <si>
    <t>224791</t>
  </si>
  <si>
    <t>陶磁器絵付</t>
  </si>
  <si>
    <t>224811</t>
  </si>
  <si>
    <t>陶磁器用はい（坏）土</t>
  </si>
  <si>
    <t>224919</t>
  </si>
  <si>
    <t>その他の陶磁器</t>
  </si>
  <si>
    <t>224991</t>
  </si>
  <si>
    <t>その他の陶磁器，同関連製品</t>
  </si>
  <si>
    <t>225919</t>
  </si>
  <si>
    <t>その他の耐火物（粘土質るつぼを含む）</t>
  </si>
  <si>
    <t>226111</t>
  </si>
  <si>
    <t>人造黒鉛電極</t>
  </si>
  <si>
    <t>226119</t>
  </si>
  <si>
    <t>その他の炭素質電極</t>
  </si>
  <si>
    <t>226191</t>
  </si>
  <si>
    <t>炭素質電極</t>
  </si>
  <si>
    <t>226211</t>
  </si>
  <si>
    <t>炭素繊維</t>
  </si>
  <si>
    <t>226291</t>
  </si>
  <si>
    <t>226912</t>
  </si>
  <si>
    <t>炭素・黒鉛質ブラシ</t>
  </si>
  <si>
    <t>226913</t>
  </si>
  <si>
    <t>特殊炭素製品</t>
  </si>
  <si>
    <t>226919</t>
  </si>
  <si>
    <t>その他の炭素・黒鉛製品</t>
  </si>
  <si>
    <t>226991</t>
  </si>
  <si>
    <t>227111</t>
  </si>
  <si>
    <t>天然研磨材，人造研削材</t>
  </si>
  <si>
    <t>227191</t>
  </si>
  <si>
    <t>研磨材</t>
  </si>
  <si>
    <t>227211</t>
  </si>
  <si>
    <t>ビトリファイド研削と石（シリケート研削と石を含む）</t>
  </si>
  <si>
    <t>227212</t>
  </si>
  <si>
    <t>レジノイド研削と石</t>
  </si>
  <si>
    <t>227219</t>
  </si>
  <si>
    <t>その他の研削と石</t>
  </si>
  <si>
    <t>227291</t>
  </si>
  <si>
    <t>研削と石</t>
  </si>
  <si>
    <t>227919</t>
  </si>
  <si>
    <t>その他の研磨材，同製品</t>
  </si>
  <si>
    <t>227991</t>
  </si>
  <si>
    <t>228111</t>
  </si>
  <si>
    <t>砕石</t>
  </si>
  <si>
    <t>228311</t>
  </si>
  <si>
    <t>石工品</t>
  </si>
  <si>
    <t>228391</t>
  </si>
  <si>
    <t>228511</t>
  </si>
  <si>
    <t>鉱物・土石粉砕，その他の処理品</t>
  </si>
  <si>
    <t>228591</t>
  </si>
  <si>
    <t>229119</t>
  </si>
  <si>
    <t>その他のほうろう鉄器</t>
  </si>
  <si>
    <t>229211</t>
  </si>
  <si>
    <t>七宝製品</t>
  </si>
  <si>
    <t>229719</t>
  </si>
  <si>
    <t>その他の石灰製品</t>
  </si>
  <si>
    <t>229911</t>
  </si>
  <si>
    <t>うわ薬</t>
  </si>
  <si>
    <t>229919</t>
  </si>
  <si>
    <t>その他の窯業・土石製品</t>
  </si>
  <si>
    <t>231126</t>
  </si>
  <si>
    <t>普通鋼磨棒鋼</t>
  </si>
  <si>
    <t>231135</t>
  </si>
  <si>
    <t>普通鋼熱間鋼管（ベンディングロール成型によるものを除く）</t>
  </si>
  <si>
    <t>231136</t>
  </si>
  <si>
    <t>普通鋼冷けん鋼管（再生引抜鋼管を含む）</t>
  </si>
  <si>
    <t>231145</t>
  </si>
  <si>
    <t>特殊鋼磨棒鋼（ドリルロッドを含む）</t>
  </si>
  <si>
    <t>231153</t>
  </si>
  <si>
    <t>特殊鋼冷けん鋼管</t>
  </si>
  <si>
    <t>231168</t>
  </si>
  <si>
    <t>鉄くず</t>
  </si>
  <si>
    <t>231319</t>
  </si>
  <si>
    <t>その他のフェロアロイ</t>
  </si>
  <si>
    <t>233691</t>
  </si>
  <si>
    <t>磨棒鋼</t>
  </si>
  <si>
    <t>234919</t>
  </si>
  <si>
    <t>その他の表面処理鋼材</t>
  </si>
  <si>
    <t>235111</t>
  </si>
  <si>
    <t>機械用銑鉄鋳物</t>
  </si>
  <si>
    <t>235119</t>
  </si>
  <si>
    <t>その他の銑鉄鋳物</t>
  </si>
  <si>
    <t>235191</t>
  </si>
  <si>
    <t>銑鉄鋳物</t>
  </si>
  <si>
    <t>235211</t>
  </si>
  <si>
    <t>機械用可鍛鋳鉄鋳物</t>
  </si>
  <si>
    <t>235291</t>
  </si>
  <si>
    <t>可鍛鋳鉄鋳物</t>
  </si>
  <si>
    <t>235411</t>
  </si>
  <si>
    <t>鍛工品</t>
  </si>
  <si>
    <t>239111</t>
  </si>
  <si>
    <t>鉄鋼切断品（溶断を含む）</t>
  </si>
  <si>
    <t>239191</t>
  </si>
  <si>
    <t>鉄鋼切断</t>
  </si>
  <si>
    <t>239211</t>
  </si>
  <si>
    <t>鉄スクラップ加工処理品</t>
  </si>
  <si>
    <t>239311</t>
  </si>
  <si>
    <t>鋳鉄管</t>
  </si>
  <si>
    <t>239991</t>
  </si>
  <si>
    <t>他に分類されない鉄鋼品</t>
  </si>
  <si>
    <t>242111</t>
  </si>
  <si>
    <t>鉛再生地金（活字合金を含む）</t>
  </si>
  <si>
    <t>242311</t>
  </si>
  <si>
    <t>アルミニウム再生地金，アルミニウム合金</t>
  </si>
  <si>
    <t>242913</t>
  </si>
  <si>
    <t>銅再生地金，銅合金</t>
  </si>
  <si>
    <t>242919</t>
  </si>
  <si>
    <t>その他の非鉄金属再生地金，同合金</t>
  </si>
  <si>
    <t>242991</t>
  </si>
  <si>
    <t>その他の非鉄金属第２次製錬・精製</t>
  </si>
  <si>
    <t>243111</t>
  </si>
  <si>
    <t>銅伸銅品</t>
  </si>
  <si>
    <t>243112</t>
  </si>
  <si>
    <t>黄銅伸銅品</t>
  </si>
  <si>
    <t>243113</t>
  </si>
  <si>
    <t>青銅伸銅品</t>
  </si>
  <si>
    <t>243119</t>
  </si>
  <si>
    <t>その他の伸銅品（洋白伸銅品を含む）</t>
  </si>
  <si>
    <t>243191</t>
  </si>
  <si>
    <t>伸銅品</t>
  </si>
  <si>
    <t>243211</t>
  </si>
  <si>
    <t>アルミニウム圧延製品</t>
  </si>
  <si>
    <t>243212</t>
  </si>
  <si>
    <t>アルミニウム押出し品（抽伸品を含む）</t>
  </si>
  <si>
    <t>243911</t>
  </si>
  <si>
    <t>鉛管，板</t>
  </si>
  <si>
    <t>243919</t>
  </si>
  <si>
    <t>その他の非鉄金属・同合金展伸材</t>
  </si>
  <si>
    <t>243991</t>
  </si>
  <si>
    <t>その他の非鉄金属・同合金圧延</t>
  </si>
  <si>
    <t>244112</t>
  </si>
  <si>
    <t>銅裸線</t>
  </si>
  <si>
    <t>244113</t>
  </si>
  <si>
    <t>銅被覆線</t>
  </si>
  <si>
    <t>導体ｔ</t>
  </si>
  <si>
    <t>244114</t>
  </si>
  <si>
    <t>巻線</t>
  </si>
  <si>
    <t>244115</t>
  </si>
  <si>
    <t>電力ケーブル</t>
  </si>
  <si>
    <t>244116</t>
  </si>
  <si>
    <t>通信ケーブル</t>
  </si>
  <si>
    <t>244118</t>
  </si>
  <si>
    <t>アルミニウム線（アルミニウム荒引線を除く）</t>
  </si>
  <si>
    <t>244191</t>
  </si>
  <si>
    <t>電線・ケーブル</t>
  </si>
  <si>
    <t>244212</t>
  </si>
  <si>
    <t>光ファイバケーブル（複合ケーブルを含む）</t>
  </si>
  <si>
    <t>244291</t>
  </si>
  <si>
    <t>光ファイバケーブル</t>
  </si>
  <si>
    <t>245111</t>
  </si>
  <si>
    <t>銅・同合金鋳物</t>
  </si>
  <si>
    <t>245191</t>
  </si>
  <si>
    <t>245211</t>
  </si>
  <si>
    <t>地下水</t>
  </si>
  <si>
    <t>１日当たり用水量（㎥）</t>
  </si>
  <si>
    <t>その他の山城中部域</t>
  </si>
  <si>
    <t>京都市域</t>
  </si>
  <si>
    <t>京都市域以北</t>
  </si>
  <si>
    <t>京都市域</t>
  </si>
  <si>
    <t>１日当たり地下水用水量（㎥）</t>
  </si>
  <si>
    <t>アルムニウム・同合金鋳物</t>
  </si>
  <si>
    <t>245219</t>
  </si>
  <si>
    <t>その他の非鉄金属鋳物</t>
  </si>
  <si>
    <t>245291</t>
  </si>
  <si>
    <t>非鉄金属鋳物</t>
  </si>
  <si>
    <t>245311</t>
  </si>
  <si>
    <t>アルミニウム・同合金ダイカスト</t>
  </si>
  <si>
    <t>245391</t>
  </si>
  <si>
    <t>245411</t>
  </si>
  <si>
    <t>亜鉛ダイカスト</t>
  </si>
  <si>
    <t>245511</t>
  </si>
  <si>
    <t>非鉄金属鍛造品</t>
  </si>
  <si>
    <t>249911</t>
  </si>
  <si>
    <t>銅・同合金粉</t>
  </si>
  <si>
    <t>249912</t>
  </si>
  <si>
    <t>アルミニウム・同合金粉</t>
  </si>
  <si>
    <t>249919</t>
  </si>
  <si>
    <t>その他の非鉄金属・同合金粉</t>
  </si>
  <si>
    <t>249921</t>
  </si>
  <si>
    <t>銅，鉛，亜鉛，ニッケル，すず等粗製品</t>
  </si>
  <si>
    <t>249929</t>
  </si>
  <si>
    <t>その他の非鉄金属製品</t>
  </si>
  <si>
    <t>249931</t>
  </si>
  <si>
    <t>非鉄金属くず</t>
  </si>
  <si>
    <t>249991</t>
  </si>
  <si>
    <t>その他の非鉄金属</t>
  </si>
  <si>
    <t>251119</t>
  </si>
  <si>
    <t>その他のめっき板製容器</t>
  </si>
  <si>
    <t>251191</t>
  </si>
  <si>
    <t>ブリキ缶，その他のめっき板等製品</t>
  </si>
  <si>
    <t>252119</t>
  </si>
  <si>
    <t>その他の洋食器</t>
  </si>
  <si>
    <t>252219</t>
  </si>
  <si>
    <t>その他の機械刃物</t>
  </si>
  <si>
    <t>252291</t>
  </si>
  <si>
    <t>機械刃物</t>
  </si>
  <si>
    <t>252315</t>
  </si>
  <si>
    <t>工匠具</t>
  </si>
  <si>
    <t>252319</t>
  </si>
  <si>
    <t>その他の利器工匠具，手道具</t>
  </si>
  <si>
    <t>252411</t>
  </si>
  <si>
    <t>作業工具</t>
  </si>
  <si>
    <t>252491</t>
  </si>
  <si>
    <t>252691</t>
  </si>
  <si>
    <t>手引のこぎり，のこ刃</t>
  </si>
  <si>
    <t>252711</t>
  </si>
  <si>
    <t>農業用器具</t>
  </si>
  <si>
    <t>252712</t>
  </si>
  <si>
    <t>農業用器具部分品</t>
  </si>
  <si>
    <t>252791</t>
  </si>
  <si>
    <t>農業用器具・同部分品</t>
  </si>
  <si>
    <t>252911</t>
  </si>
  <si>
    <t>錠，かぎ</t>
  </si>
  <si>
    <t>252912</t>
  </si>
  <si>
    <t>建築用金物</t>
  </si>
  <si>
    <t>252913</t>
  </si>
  <si>
    <t>架線金物</t>
  </si>
  <si>
    <t>252919</t>
  </si>
  <si>
    <t>その他の金物類</t>
  </si>
  <si>
    <t>252991</t>
  </si>
  <si>
    <t>253111</t>
  </si>
  <si>
    <t>金属製管継手</t>
  </si>
  <si>
    <t>253113</t>
  </si>
  <si>
    <t>配管工事用附属品</t>
  </si>
  <si>
    <t>253191</t>
  </si>
  <si>
    <t>253231</t>
  </si>
  <si>
    <t>ガス機器・石油機器の部分品・附属品</t>
  </si>
  <si>
    <t>253291</t>
  </si>
  <si>
    <t>ガス機器・石油機器，同部分品・附属品</t>
  </si>
  <si>
    <t>253391</t>
  </si>
  <si>
    <t>温風・温水暖房装置</t>
  </si>
  <si>
    <t>253919</t>
  </si>
  <si>
    <t>その他の暖房・調理装置部分品</t>
  </si>
  <si>
    <t>254111</t>
  </si>
  <si>
    <t>鉄骨</t>
  </si>
  <si>
    <t>254112</t>
  </si>
  <si>
    <t>軽量鉄骨</t>
  </si>
  <si>
    <t>254119</t>
  </si>
  <si>
    <t>その他の建設用金属製品</t>
  </si>
  <si>
    <t>254191</t>
  </si>
  <si>
    <t>建設用金属製品</t>
  </si>
  <si>
    <t>254211</t>
  </si>
  <si>
    <t>住宅用アルミニウム製サッシ</t>
  </si>
  <si>
    <t>254212</t>
  </si>
  <si>
    <t>ビル用アルミニウム製サッシ</t>
  </si>
  <si>
    <t>254219</t>
  </si>
  <si>
    <t>その他のアルミニウム製サッシ</t>
  </si>
  <si>
    <t>254221</t>
  </si>
  <si>
    <t>アルミニウム製ドア</t>
  </si>
  <si>
    <t>254222</t>
  </si>
  <si>
    <t>金属製サッシ・ドア</t>
  </si>
  <si>
    <t>254223</t>
  </si>
  <si>
    <t>シャッタ</t>
  </si>
  <si>
    <t>254224</t>
  </si>
  <si>
    <t>メタルラス</t>
  </si>
  <si>
    <t>254225</t>
  </si>
  <si>
    <t>建築用板金製品</t>
  </si>
  <si>
    <t>254226</t>
  </si>
  <si>
    <t>鉄骨系プレハブ住宅</t>
  </si>
  <si>
    <t>254227</t>
  </si>
  <si>
    <t>ユニットハウス</t>
  </si>
  <si>
    <t>254229</t>
  </si>
  <si>
    <t>その他の建築用金属製品</t>
  </si>
  <si>
    <t>254291</t>
  </si>
  <si>
    <t>建築用金属製品</t>
  </si>
  <si>
    <t>254311</t>
  </si>
  <si>
    <t>板金製タンク</t>
  </si>
  <si>
    <t>254312</t>
  </si>
  <si>
    <t>高圧容器（ボンベ）</t>
  </si>
  <si>
    <t>254314</t>
  </si>
  <si>
    <t>コンテナ</t>
  </si>
  <si>
    <t>254319</t>
  </si>
  <si>
    <t>その他の製缶板金製品</t>
  </si>
  <si>
    <t>254391</t>
  </si>
  <si>
    <t>製缶板金製品</t>
  </si>
  <si>
    <t>254392</t>
  </si>
  <si>
    <t>金属板加工</t>
  </si>
  <si>
    <t>255111</t>
  </si>
  <si>
    <t>アルミニウム製機械部分品（機械仕上げをしないもの）</t>
  </si>
  <si>
    <t>255112</t>
  </si>
  <si>
    <t>アルミニウム製台所・食卓用品</t>
  </si>
  <si>
    <t>255119</t>
  </si>
  <si>
    <t>その他の打抜・プレス加工アルミニウム，同合金製品</t>
  </si>
  <si>
    <t>255191</t>
  </si>
  <si>
    <t>打抜・プレス加工アルミニウム，同合金製品</t>
  </si>
  <si>
    <t>255211</t>
  </si>
  <si>
    <t>打抜・プレス機械部分品（機械仕上げをしないもの）</t>
  </si>
  <si>
    <t>255219</t>
  </si>
  <si>
    <t>その他の打抜・プレス金属製品</t>
  </si>
  <si>
    <t>255291</t>
  </si>
  <si>
    <t>打抜・プレス加工金属製品</t>
  </si>
  <si>
    <t>255311</t>
  </si>
  <si>
    <t>粉末や金製品</t>
  </si>
  <si>
    <t>255391</t>
  </si>
  <si>
    <t>256191</t>
  </si>
  <si>
    <t>金属製品塗装，エナメル塗装，ラッカー塗装</t>
  </si>
  <si>
    <t>256311</t>
  </si>
  <si>
    <t>金属彫刻品</t>
  </si>
  <si>
    <t>256391</t>
  </si>
  <si>
    <t>金属彫刻</t>
  </si>
  <si>
    <t>256491</t>
  </si>
  <si>
    <t>電気めっき</t>
  </si>
  <si>
    <t>256591</t>
  </si>
  <si>
    <t>金属熱処理</t>
  </si>
  <si>
    <t>256919</t>
  </si>
  <si>
    <t>その他の金属表面処理</t>
  </si>
  <si>
    <t>256991</t>
  </si>
  <si>
    <t>陽極酸化処理業</t>
  </si>
  <si>
    <t>256993</t>
  </si>
  <si>
    <t>金属研磨，電解研磨，シリコン研磨</t>
  </si>
  <si>
    <t>256994</t>
  </si>
  <si>
    <t>257119</t>
  </si>
  <si>
    <t>その他のくぎ</t>
  </si>
  <si>
    <t>257911</t>
  </si>
  <si>
    <t>鉄製金網（溶接金網，じゃかごを含む）</t>
  </si>
  <si>
    <t>257912</t>
  </si>
  <si>
    <t>非鉄金属製金網</t>
  </si>
  <si>
    <t>257915</t>
  </si>
  <si>
    <t>溶接棒</t>
  </si>
  <si>
    <t>257919</t>
  </si>
  <si>
    <t>その他の線材製品</t>
  </si>
  <si>
    <t>257991</t>
  </si>
  <si>
    <t>その他の金属線製品</t>
  </si>
  <si>
    <t>258111</t>
  </si>
  <si>
    <t>ボルト，ナット</t>
  </si>
  <si>
    <t>258112</t>
  </si>
  <si>
    <t>リベット</t>
  </si>
  <si>
    <t>258113</t>
  </si>
  <si>
    <t>座金（ワッシャ）</t>
  </si>
  <si>
    <t>258114</t>
  </si>
  <si>
    <t>木ねじ，小ねじ，押しねじ</t>
  </si>
  <si>
    <t>258119</t>
  </si>
  <si>
    <t>その他のボルト・ナット等関連製品</t>
  </si>
  <si>
    <t>258191</t>
  </si>
  <si>
    <t>ボルト，ナット，リベット，小ねじ，木ねじ等</t>
  </si>
  <si>
    <t>259112</t>
  </si>
  <si>
    <t>金庫の部分品・取付具・附属品</t>
  </si>
  <si>
    <t>259212</t>
  </si>
  <si>
    <t>つるまきばね</t>
  </si>
  <si>
    <t>259213</t>
  </si>
  <si>
    <t>線ばね</t>
  </si>
  <si>
    <t>259214</t>
  </si>
  <si>
    <t>うす板ばね</t>
  </si>
  <si>
    <t>259219</t>
  </si>
  <si>
    <t>その他のばね</t>
  </si>
  <si>
    <t>259291</t>
  </si>
  <si>
    <t>金属製スプリング</t>
  </si>
  <si>
    <t>259911</t>
  </si>
  <si>
    <t>金属製パッキン，ガスケット（非金属併用を含む）</t>
  </si>
  <si>
    <t>259912</t>
  </si>
  <si>
    <t>金属板ネームプレート</t>
  </si>
  <si>
    <t>259915</t>
  </si>
  <si>
    <t>金属はく（打はく）</t>
  </si>
  <si>
    <t>259919</t>
  </si>
  <si>
    <t>他に分類されない金属製品</t>
  </si>
  <si>
    <t>259991</t>
  </si>
  <si>
    <t>261112</t>
  </si>
  <si>
    <t>水管ボイラ</t>
  </si>
  <si>
    <t>台</t>
  </si>
  <si>
    <t>261121</t>
  </si>
  <si>
    <t>ボイラの部分品・取付具・附属品</t>
  </si>
  <si>
    <t>261191</t>
  </si>
  <si>
    <t>ボイラ，同部分品・取付具・附属品</t>
  </si>
  <si>
    <t>261221</t>
  </si>
  <si>
    <t>蒸気機関・タービン・水力タービンの部分品・取付具・附属品</t>
  </si>
  <si>
    <t>261291</t>
  </si>
  <si>
    <t>蒸気機関・タービン・水力タービン，同部分品・取付具・附属品</t>
  </si>
  <si>
    <t>261312</t>
  </si>
  <si>
    <t>はん用ディーゼル機関</t>
  </si>
  <si>
    <t>261313</t>
  </si>
  <si>
    <t>はん用内燃機関の部分品・取付具・附属品</t>
  </si>
  <si>
    <t>262121</t>
  </si>
  <si>
    <t>噴霧機，散粉機</t>
  </si>
  <si>
    <t>262129</t>
  </si>
  <si>
    <t>その他の栽培用・管理用機器</t>
  </si>
  <si>
    <t>262149</t>
  </si>
  <si>
    <t>その他の農業用機械</t>
  </si>
  <si>
    <t>262151</t>
  </si>
  <si>
    <t>農業用機械の部分品・取付具・附属品</t>
  </si>
  <si>
    <t>262191</t>
  </si>
  <si>
    <t>農業用機械、農業用トラクタ、同部分品・取付具・附属品</t>
  </si>
  <si>
    <t>263134</t>
  </si>
  <si>
    <t>破砕機・摩砕機・選別機の補助機</t>
  </si>
  <si>
    <t>263141</t>
  </si>
  <si>
    <t>建設機械・鉱山機械の部分品・取付具・附属品</t>
  </si>
  <si>
    <t>263191</t>
  </si>
  <si>
    <t>建設機械・鉱山機械，同部分品・取付具・附属品</t>
  </si>
  <si>
    <t>264119</t>
  </si>
  <si>
    <t>その他の旋盤</t>
  </si>
  <si>
    <t>264123</t>
  </si>
  <si>
    <t>フライス盤</t>
  </si>
  <si>
    <t>264124</t>
  </si>
  <si>
    <t>研削盤</t>
  </si>
  <si>
    <t>264125</t>
  </si>
  <si>
    <t>歯切り盤，歯車仕上機械</t>
  </si>
  <si>
    <t>264126</t>
  </si>
  <si>
    <t>専用機</t>
  </si>
  <si>
    <t>264127</t>
  </si>
  <si>
    <t>マシニングセンタ</t>
  </si>
  <si>
    <t>264129</t>
  </si>
  <si>
    <t>その他の金属工作機械</t>
  </si>
  <si>
    <t>264191</t>
  </si>
  <si>
    <t>金属工作機械</t>
  </si>
  <si>
    <t>264211</t>
  </si>
  <si>
    <t>圧延機械，同附属装置</t>
  </si>
  <si>
    <t>264212</t>
  </si>
  <si>
    <t>精整仕上装置</t>
  </si>
  <si>
    <t>264213</t>
  </si>
  <si>
    <t>ベンディングマシン</t>
  </si>
  <si>
    <t>264216</t>
  </si>
  <si>
    <t>せん断機（シャーリングマシン）</t>
  </si>
  <si>
    <t>264217</t>
  </si>
  <si>
    <t>鍛造機械</t>
  </si>
  <si>
    <t>264218</t>
  </si>
  <si>
    <t>ワイヤフォーミングマシン</t>
  </si>
  <si>
    <t>264229</t>
  </si>
  <si>
    <t>その他の金属加工機械</t>
  </si>
  <si>
    <t>264291</t>
  </si>
  <si>
    <t>金属加工機械</t>
  </si>
  <si>
    <t>264311</t>
  </si>
  <si>
    <t>金属工作機械の部分品・取付具・附属品</t>
  </si>
  <si>
    <t>264312</t>
  </si>
  <si>
    <t>金属圧延用ロール</t>
  </si>
  <si>
    <t>264313</t>
  </si>
  <si>
    <t>金属加工機械の部分品・取付具・附属品</t>
  </si>
  <si>
    <t>264391</t>
  </si>
  <si>
    <t>金属工作機械・金属加工機械の部分品・取付具・附属品</t>
  </si>
  <si>
    <t>264411</t>
  </si>
  <si>
    <t>特殊鋼切削工具</t>
  </si>
  <si>
    <t>264412</t>
  </si>
  <si>
    <t>超硬工具（粉末や金製を除く）</t>
  </si>
  <si>
    <t>264413</t>
  </si>
  <si>
    <t>ダイヤモンド工具</t>
  </si>
  <si>
    <t>264414</t>
  </si>
  <si>
    <t>空気動工具</t>
  </si>
  <si>
    <t>264415</t>
  </si>
  <si>
    <t>電動工具</t>
  </si>
  <si>
    <t>264416</t>
  </si>
  <si>
    <t>治具，金属加工用附属品</t>
  </si>
  <si>
    <t>264419</t>
  </si>
  <si>
    <t>その他の機械工具</t>
  </si>
  <si>
    <t>264491</t>
  </si>
  <si>
    <t>機械工具</t>
  </si>
  <si>
    <t>265111</t>
  </si>
  <si>
    <t>化学繊維機械</t>
  </si>
  <si>
    <t>265119</t>
  </si>
  <si>
    <t>その他の紡績関連機械</t>
  </si>
  <si>
    <t>265219</t>
  </si>
  <si>
    <t>その他の織機</t>
  </si>
  <si>
    <t>265231</t>
  </si>
  <si>
    <t>織物用準備機</t>
  </si>
  <si>
    <t>265312</t>
  </si>
  <si>
    <t>仕上機械</t>
  </si>
  <si>
    <t>265319</t>
  </si>
  <si>
    <t>その他の染色整理仕上機械</t>
  </si>
  <si>
    <t>265391</t>
  </si>
  <si>
    <t>染色・整理仕上機械</t>
  </si>
  <si>
    <t>265411</t>
  </si>
  <si>
    <t>化学繊維機械・紡績機械の部分品・取付具・附属品</t>
  </si>
  <si>
    <t>265412</t>
  </si>
  <si>
    <t>製織機械・編組機械の部分品・取付具・附属品</t>
  </si>
  <si>
    <t>265413</t>
  </si>
  <si>
    <t>染色整理仕上機械の部分品・取付具・附属品</t>
  </si>
  <si>
    <t>265491</t>
  </si>
  <si>
    <t>繊維機械の部分品・取付具・附属品</t>
  </si>
  <si>
    <t>265511</t>
  </si>
  <si>
    <t>家庭用ミシン</t>
  </si>
  <si>
    <t>265512</t>
  </si>
  <si>
    <t>工業用ミシン</t>
  </si>
  <si>
    <t>265519</t>
  </si>
  <si>
    <t>その他の縫製機械</t>
  </si>
  <si>
    <t>265521</t>
  </si>
  <si>
    <t>縫製機械の部分品・取付具・附属品</t>
  </si>
  <si>
    <t>265591</t>
  </si>
  <si>
    <t>縫製機械，毛糸手編機械、同部分品・取付具・附属品</t>
  </si>
  <si>
    <t>266111</t>
  </si>
  <si>
    <t>穀物処理機械，同装置</t>
  </si>
  <si>
    <t>266112</t>
  </si>
  <si>
    <t>製パン・製菓機械，同装置</t>
  </si>
  <si>
    <t>266113</t>
  </si>
  <si>
    <t>醸造用機械</t>
  </si>
  <si>
    <t>266119</t>
  </si>
  <si>
    <t>その他の食料品加工機械</t>
  </si>
  <si>
    <t>266121</t>
  </si>
  <si>
    <t>食料品加工機械の部分品・取付具・附属品</t>
  </si>
  <si>
    <t>266191</t>
  </si>
  <si>
    <t>食料品加工機械，同部分品・取付具・附属品</t>
  </si>
  <si>
    <t>266214</t>
  </si>
  <si>
    <t>製材・木材加工・合板機械の部分品・取付具・附属品</t>
  </si>
  <si>
    <t>266319</t>
  </si>
  <si>
    <t>その他の製紙機械</t>
  </si>
  <si>
    <t>266321</t>
  </si>
  <si>
    <t>パルプ・製紙機械の部分品・取付具・附属品</t>
  </si>
  <si>
    <t>266391</t>
  </si>
  <si>
    <t>パルプ・製紙機械，同部分品・取付具・附属品</t>
  </si>
  <si>
    <t>266411</t>
  </si>
  <si>
    <t>印刷機械</t>
  </si>
  <si>
    <t>266412</t>
  </si>
  <si>
    <t>製本機械</t>
  </si>
  <si>
    <t>266413</t>
  </si>
  <si>
    <t>紙工機械</t>
  </si>
  <si>
    <t>266414</t>
  </si>
  <si>
    <t>製版機械（活字鋳造機を含む）</t>
  </si>
  <si>
    <t>266415</t>
  </si>
  <si>
    <t>印刷・製本・紙工機械の部分品・取付具・附属品</t>
  </si>
  <si>
    <t>266491</t>
  </si>
  <si>
    <t>印刷・製本・紙工機械，同部分品・取付具・附属品</t>
  </si>
  <si>
    <t>266519</t>
  </si>
  <si>
    <t>その他の鋳造装置</t>
  </si>
  <si>
    <t>266522</t>
  </si>
  <si>
    <t>鋳造装置の部分品・取付具・附属品</t>
  </si>
  <si>
    <t>266591</t>
  </si>
  <si>
    <t>鋳造装置，同部分品・取付具・附属品</t>
  </si>
  <si>
    <t>266619</t>
  </si>
  <si>
    <t>その他のプラスチック加工機械，同附属装置（手動式を含む）</t>
  </si>
  <si>
    <t>266621</t>
  </si>
  <si>
    <t>プラスチック加工機械，同附属装置の部分品・取付具・附属品</t>
  </si>
  <si>
    <t>266691</t>
  </si>
  <si>
    <t>プラスチック加工機械，同附属装置，同部分品・取付具・附属品</t>
  </si>
  <si>
    <t>266711</t>
  </si>
  <si>
    <t>ウェーハプロセス（電子回路形成）用処理装置</t>
  </si>
  <si>
    <t>266712</t>
  </si>
  <si>
    <t>組立用装置</t>
  </si>
  <si>
    <t>266719</t>
  </si>
  <si>
    <t>その他の半導体製造装置</t>
  </si>
  <si>
    <t>266721</t>
  </si>
  <si>
    <t>フラットパネル・ディスプレイ製造装置</t>
  </si>
  <si>
    <t>266722</t>
  </si>
  <si>
    <t>半導体製造装置（ﾌﾗｯﾄﾊﾟﾈﾙ･ﾃﾞｨｽﾌﾟﾚｲ製造装置を含む）の部分品・取付具・附属品</t>
  </si>
  <si>
    <t>266791</t>
  </si>
  <si>
    <t>半導体製造装置，同部分品・取付具・附属品</t>
  </si>
  <si>
    <t>266811</t>
  </si>
  <si>
    <t>真空ポンプ</t>
  </si>
  <si>
    <t>266819</t>
  </si>
  <si>
    <t>真空装置・真空機器</t>
  </si>
  <si>
    <t>266821</t>
  </si>
  <si>
    <t>真空装置・真空機器の部分品・取付具・附属品</t>
  </si>
  <si>
    <t>266891</t>
  </si>
  <si>
    <t>真空装置・真空機器、同部分品・取付具・附属品</t>
  </si>
  <si>
    <t>266911</t>
  </si>
  <si>
    <t>ゴム工業用機械器具</t>
  </si>
  <si>
    <t>266912</t>
  </si>
  <si>
    <t>ガラス工業用特殊機械</t>
  </si>
  <si>
    <t>266919</t>
  </si>
  <si>
    <t>その他の特殊産業用機械器具</t>
  </si>
  <si>
    <t>266929</t>
  </si>
  <si>
    <t>その他の特殊産業用機械器具の部分品・取付具・附属品</t>
  </si>
  <si>
    <t>266991</t>
  </si>
  <si>
    <t>その他の特殊産業用機械器具，同部分品・取付具・附属品</t>
  </si>
  <si>
    <t>267113</t>
  </si>
  <si>
    <t>耐しょく性ポンプ（化学工業用特殊ポンプ）</t>
  </si>
  <si>
    <t>267119</t>
  </si>
  <si>
    <t>その他のポンプ</t>
  </si>
  <si>
    <t>267121</t>
  </si>
  <si>
    <t>ポンプ，同装置の部分品・取付具・附属品</t>
  </si>
  <si>
    <t>267191</t>
  </si>
  <si>
    <t>ポンプ，同装置，同部分品・取付具・附属品</t>
  </si>
  <si>
    <t>267219</t>
  </si>
  <si>
    <t>その他の送風機</t>
  </si>
  <si>
    <t>267222</t>
  </si>
  <si>
    <t>空気圧縮機・ガス圧縮機・送風機の部分品・取付具・附属品</t>
  </si>
  <si>
    <t>267311</t>
  </si>
  <si>
    <t>エレベータ</t>
  </si>
  <si>
    <t>267313</t>
  </si>
  <si>
    <t>エレベータ・エスカレータの部分品・取付具・附属品</t>
  </si>
  <si>
    <t>267391</t>
  </si>
  <si>
    <t>用水量合計
(㎥)</t>
  </si>
  <si>
    <t>エレベータ・エスカレータ，同部分品・取付具・附属品</t>
  </si>
  <si>
    <t>267411</t>
  </si>
  <si>
    <t>天井走行クレーン</t>
  </si>
  <si>
    <t>267421</t>
  </si>
  <si>
    <t>巻上機</t>
  </si>
  <si>
    <t>267422</t>
  </si>
  <si>
    <t>コンベヤ</t>
  </si>
  <si>
    <t>267431</t>
  </si>
  <si>
    <t>荷役運搬設備の部分品・取付具・附属品</t>
  </si>
  <si>
    <t>267491</t>
  </si>
  <si>
    <t>荷役運搬設備，同部分品・取付具・附属品</t>
  </si>
  <si>
    <t>267511</t>
  </si>
  <si>
    <t>変速機</t>
  </si>
  <si>
    <t>267512</t>
  </si>
  <si>
    <t>歯車（プラスチック製を含む）</t>
  </si>
  <si>
    <t>267513</t>
  </si>
  <si>
    <t>ローラチェーン</t>
  </si>
  <si>
    <t>267519</t>
  </si>
  <si>
    <t>その他の動力伝導装置</t>
  </si>
  <si>
    <t>267521</t>
  </si>
  <si>
    <t>動力伝導装置の部分品・取付具・附属品</t>
  </si>
  <si>
    <t>267591</t>
  </si>
  <si>
    <t>動力伝導装置，同部分品・取付具・附属品</t>
  </si>
  <si>
    <t>267611</t>
  </si>
  <si>
    <t>工業窯炉</t>
  </si>
  <si>
    <t>267612</t>
  </si>
  <si>
    <t>工業窯炉の部分品・取付具・附属品</t>
  </si>
  <si>
    <t>267691</t>
  </si>
  <si>
    <t>工業窯炉，同部分品・取付具・附属品</t>
  </si>
  <si>
    <t>267711</t>
  </si>
  <si>
    <t>油圧ポンプ</t>
  </si>
  <si>
    <t>267712</t>
  </si>
  <si>
    <t>油圧モータ</t>
  </si>
  <si>
    <t>267713</t>
  </si>
  <si>
    <t>油圧シリンダ</t>
  </si>
  <si>
    <t>267719</t>
  </si>
  <si>
    <t>その他の油圧機器</t>
  </si>
  <si>
    <t>267721</t>
  </si>
  <si>
    <t>油圧機器の部分品・取付具・附属品</t>
  </si>
  <si>
    <t>267722</t>
  </si>
  <si>
    <t>空気圧機器（空気圧ユニット機器を含む）</t>
  </si>
  <si>
    <t>267791</t>
  </si>
  <si>
    <t>油圧・空気圧機器，同部分品・取付具・附属品</t>
  </si>
  <si>
    <t>267811</t>
  </si>
  <si>
    <t>ろ過機器</t>
  </si>
  <si>
    <t>267813</t>
  </si>
  <si>
    <t>熱交換器（分縮機，熱換器を含む）</t>
  </si>
  <si>
    <t>267814</t>
  </si>
  <si>
    <t>混合機，かくはん機，ねつ和機，溶解機，造粒機，乳化機，粉砕機</t>
  </si>
  <si>
    <t>267817</t>
  </si>
  <si>
    <t>乾燥機器</t>
  </si>
  <si>
    <t>267818</t>
  </si>
  <si>
    <t>集じん機器</t>
  </si>
  <si>
    <t>267821</t>
  </si>
  <si>
    <t>化学装置用タンク</t>
  </si>
  <si>
    <t>267822</t>
  </si>
  <si>
    <t>環境装置（化学的処理を行うもの）</t>
  </si>
  <si>
    <t>267829</t>
  </si>
  <si>
    <t>その他の化学機械，同装置</t>
  </si>
  <si>
    <t>267831</t>
  </si>
  <si>
    <t>化学機械，同装置の部分品・取付具・附属品</t>
  </si>
  <si>
    <t>267891</t>
  </si>
  <si>
    <t>化学機械，同装置，同部分品・取付具・附属品</t>
  </si>
  <si>
    <t>267911</t>
  </si>
  <si>
    <t>重油・ガス燃焼装置（軽油を含む）</t>
  </si>
  <si>
    <t>267919</t>
  </si>
  <si>
    <t>その他の一般産業用機械，同装置</t>
  </si>
  <si>
    <t>267929</t>
  </si>
  <si>
    <t>その他の一般産業用機械，同装置の部分品・取付具・附属品</t>
  </si>
  <si>
    <t>267991</t>
  </si>
  <si>
    <t>その他の一般産業用機械，同装置，同部分品・取付具・附属品</t>
  </si>
  <si>
    <t>268119</t>
  </si>
  <si>
    <t>その他の事務用機械器具</t>
  </si>
  <si>
    <t>268121</t>
  </si>
  <si>
    <t>事務用機械器具の部分品・取付具・附属品</t>
  </si>
  <si>
    <t>268191</t>
  </si>
  <si>
    <t>事務用機械器具，同部分品・取付具・附属品</t>
  </si>
  <si>
    <t>268212</t>
  </si>
  <si>
    <t>冷凍・冷蔵用ショーケース（冷凍陳列棚を含む）</t>
  </si>
  <si>
    <t>268222</t>
  </si>
  <si>
    <t>冷凍装置</t>
  </si>
  <si>
    <t>268223</t>
  </si>
  <si>
    <t>冷凍機・温湿調整装置の部分品・取付具・附属品</t>
  </si>
  <si>
    <t>268291</t>
  </si>
  <si>
    <t>冷凍機・温湿調整装置，同部分品・取付具・附属品</t>
  </si>
  <si>
    <t>268313</t>
  </si>
  <si>
    <t>遊園地用娯楽機器</t>
  </si>
  <si>
    <t>268329</t>
  </si>
  <si>
    <t>娯楽機器の部分品・取付具・附属品</t>
  </si>
  <si>
    <t>268391</t>
  </si>
  <si>
    <t>娯楽機器、同部分品・取付具・附属品</t>
  </si>
  <si>
    <t>268411</t>
  </si>
  <si>
    <t>自動販売機</t>
  </si>
  <si>
    <t>268419</t>
  </si>
  <si>
    <t>自動販売機の部分品・取付具・附属品</t>
  </si>
  <si>
    <t>268911</t>
  </si>
  <si>
    <t>業務用洗濯装置</t>
  </si>
  <si>
    <t>268912</t>
  </si>
  <si>
    <t>自動車整備・サービス機器</t>
  </si>
  <si>
    <t>268919</t>
  </si>
  <si>
    <t>その他のサービス用・民生用機械器具</t>
  </si>
  <si>
    <t>268929</t>
  </si>
  <si>
    <t>その他のサービス用・民生用機械器具の部分品・取付具・附属品</t>
  </si>
  <si>
    <t>268991</t>
  </si>
  <si>
    <t>その他のサービス用・民生用機械器具，同部分品・取付具・附属品</t>
  </si>
  <si>
    <t>269111</t>
  </si>
  <si>
    <t>消火器具，消火装置（消防自動車のぎ装品を含む）</t>
  </si>
  <si>
    <t>269112</t>
  </si>
  <si>
    <t>消火器具・消火装置の部分品・取付具・附属品</t>
  </si>
  <si>
    <t>269191</t>
  </si>
  <si>
    <t>消火器具・消火装置，同部分品・取付具・附属品</t>
  </si>
  <si>
    <t>269213</t>
  </si>
  <si>
    <t>給排水用バルブ・コック</t>
  </si>
  <si>
    <t>269214</t>
  </si>
  <si>
    <t>一般用バルブ・コック</t>
  </si>
  <si>
    <t>269215</t>
  </si>
  <si>
    <t>バルブ・コック附属品</t>
  </si>
  <si>
    <t>269291</t>
  </si>
  <si>
    <t>弁，同附属品</t>
  </si>
  <si>
    <t>269311</t>
  </si>
  <si>
    <t>切断，屈曲，ねじ切等パイプ加工品</t>
  </si>
  <si>
    <t>269391</t>
  </si>
  <si>
    <t>切断，屈曲，ねじ切等パイプ加工</t>
  </si>
  <si>
    <t>269491</t>
  </si>
  <si>
    <t>玉軸受・ころ軸受，同部分品</t>
  </si>
  <si>
    <t>269611</t>
  </si>
  <si>
    <t>プレス用金型</t>
  </si>
  <si>
    <t>269612</t>
  </si>
  <si>
    <t>鍛造用金型</t>
  </si>
  <si>
    <t>269613</t>
  </si>
  <si>
    <t>鋳造用金型（ダイカスト用を含む）</t>
  </si>
  <si>
    <t>269614</t>
  </si>
  <si>
    <t>プラスチック用金型</t>
  </si>
  <si>
    <t>269619</t>
  </si>
  <si>
    <t>その他の金型，同部分品・附属品</t>
  </si>
  <si>
    <t>269691</t>
  </si>
  <si>
    <t>金型，同部分品・附属品</t>
  </si>
  <si>
    <t>269711</t>
  </si>
  <si>
    <t>個装・内装機械</t>
  </si>
  <si>
    <t>269712</t>
  </si>
  <si>
    <t>外装・荷造機械</t>
  </si>
  <si>
    <t>269713</t>
  </si>
  <si>
    <t>包装・荷造機械の部分品・取付具・附属品</t>
  </si>
  <si>
    <t>269791</t>
  </si>
  <si>
    <t>包装・荷造機械，同部分品・取付具・附属品</t>
  </si>
  <si>
    <t>269811</t>
  </si>
  <si>
    <t>数値制御ロボット</t>
  </si>
  <si>
    <t>269819</t>
  </si>
  <si>
    <t>その他の産業用ロボット</t>
  </si>
  <si>
    <t>269821</t>
  </si>
  <si>
    <t>産業用ロボット，同装置の部分品・取付具・附属品</t>
  </si>
  <si>
    <t>269891</t>
  </si>
  <si>
    <t>269919</t>
  </si>
  <si>
    <t>他に分類されない各種機械部分品</t>
  </si>
  <si>
    <t>269991</t>
  </si>
  <si>
    <t>271129</t>
  </si>
  <si>
    <t>その他の小形電動機（３Ｗ以上７０Ｗ未満）</t>
  </si>
  <si>
    <t>271151</t>
  </si>
  <si>
    <t>発電機・電動機・その他の回転電気機械の部分品・取付具・附属品</t>
  </si>
  <si>
    <t>271191</t>
  </si>
  <si>
    <t>発電機・電動機・その他の回転電気機械，同部分品・取付具・附属品</t>
  </si>
  <si>
    <t>271211</t>
  </si>
  <si>
    <t>標準変圧器</t>
  </si>
  <si>
    <t>271212</t>
  </si>
  <si>
    <t>非標準変圧器</t>
  </si>
  <si>
    <t>271213</t>
  </si>
  <si>
    <t>特殊用途変圧器</t>
  </si>
  <si>
    <t>271214</t>
  </si>
  <si>
    <t>計器用変成器</t>
  </si>
  <si>
    <t>271215</t>
  </si>
  <si>
    <t>リアクトル，誘導電圧調整器</t>
  </si>
  <si>
    <t>271216</t>
  </si>
  <si>
    <t>変圧器類の部分品・取付具・附属品</t>
  </si>
  <si>
    <t>271291</t>
  </si>
  <si>
    <t>変圧器類，同部分品・取付具・附属品</t>
  </si>
  <si>
    <t>271311</t>
  </si>
  <si>
    <t>配電盤</t>
  </si>
  <si>
    <t>271312</t>
  </si>
  <si>
    <t>監視制御装置</t>
  </si>
  <si>
    <t>271313</t>
  </si>
  <si>
    <t>分電盤</t>
  </si>
  <si>
    <t>271314</t>
  </si>
  <si>
    <t>継電器</t>
  </si>
  <si>
    <t>271315</t>
  </si>
  <si>
    <t>遮断器</t>
  </si>
  <si>
    <t>271316</t>
  </si>
  <si>
    <t>開閉器</t>
  </si>
  <si>
    <t>271317</t>
  </si>
  <si>
    <t>プログラマブルコントローラ</t>
  </si>
  <si>
    <t>271319</t>
  </si>
  <si>
    <t>その他の配電制御装置</t>
  </si>
  <si>
    <t>271321</t>
  </si>
  <si>
    <t>開閉装置・配電盤・電力制御装置の部分品・取付具・附属品</t>
  </si>
  <si>
    <t>271391</t>
  </si>
  <si>
    <t>開閉装置・配電盤・電力制御装置，同部分品・取付具・附属品</t>
  </si>
  <si>
    <t>271411</t>
  </si>
  <si>
    <t>小形開閉器</t>
  </si>
  <si>
    <t>271412</t>
  </si>
  <si>
    <t>点滅器</t>
  </si>
  <si>
    <t>271413</t>
  </si>
  <si>
    <t>接続器</t>
  </si>
  <si>
    <t>271419</t>
  </si>
  <si>
    <t>その他の配線器具・配線附属品</t>
  </si>
  <si>
    <t>271491</t>
  </si>
  <si>
    <t>配線器具・配線附属品</t>
  </si>
  <si>
    <t>271513</t>
  </si>
  <si>
    <t>電気溶接機の部分品・取付具・附属品</t>
  </si>
  <si>
    <t>271621</t>
  </si>
  <si>
    <t>内燃機関電装品の部分品・取付具・附属品</t>
  </si>
  <si>
    <t>271691</t>
  </si>
  <si>
    <t>内燃機関電装品，同部分品・取付具・附属品</t>
  </si>
  <si>
    <t>271911</t>
  </si>
  <si>
    <t>コンデンサ（蓄電器）</t>
  </si>
  <si>
    <t>271912</t>
  </si>
  <si>
    <t>電気炉</t>
  </si>
  <si>
    <t>271913</t>
  </si>
  <si>
    <t>産業用電熱装置</t>
  </si>
  <si>
    <t>271914</t>
  </si>
  <si>
    <t>電力変換装置</t>
  </si>
  <si>
    <t>271915</t>
  </si>
  <si>
    <t>シリコン・セレン整流器</t>
  </si>
  <si>
    <t>271919</t>
  </si>
  <si>
    <t>その他の整流器</t>
  </si>
  <si>
    <t>271929</t>
  </si>
  <si>
    <t>その他の産業用電気機械器具の部分品・取付具・附属品</t>
  </si>
  <si>
    <t>271991</t>
  </si>
  <si>
    <t>その他の産業用電気機械器具，同部分品・取付具・附属品</t>
  </si>
  <si>
    <t>272119</t>
  </si>
  <si>
    <t>その他のちゅう房機器</t>
  </si>
  <si>
    <t>272129</t>
  </si>
  <si>
    <t>ちゅう房機器の部分品・取付具・附属品</t>
  </si>
  <si>
    <t>272219</t>
  </si>
  <si>
    <t>その他の空調・住宅関連機器</t>
  </si>
  <si>
    <t>272291</t>
  </si>
  <si>
    <t>空調・住宅関連機器，同部分品・取付具・附属品</t>
  </si>
  <si>
    <t>272329</t>
  </si>
  <si>
    <t>衣料衛生関連機器の部分品・取付具・附属品</t>
  </si>
  <si>
    <t>272911</t>
  </si>
  <si>
    <t>電気こたつ</t>
  </si>
  <si>
    <t>272919</t>
  </si>
  <si>
    <t>その他の民生用電気機械器具</t>
  </si>
  <si>
    <t>272929</t>
  </si>
  <si>
    <t>その他の民生用電気機械器具の部分品・取付具・附属品</t>
  </si>
  <si>
    <t>272991</t>
  </si>
  <si>
    <t>その他の民生用電気機械器具，同部分品・取付具・附属品</t>
  </si>
  <si>
    <t>273113</t>
  </si>
  <si>
    <t>自動車用電球</t>
  </si>
  <si>
    <t>273129</t>
  </si>
  <si>
    <t>その他の放電ランプ</t>
  </si>
  <si>
    <t>273191</t>
  </si>
  <si>
    <t>電球</t>
  </si>
  <si>
    <t>273211</t>
  </si>
  <si>
    <t>白熱電灯器具</t>
  </si>
  <si>
    <t>273212</t>
  </si>
  <si>
    <t>直管蛍光灯器具</t>
  </si>
  <si>
    <t>273213</t>
  </si>
  <si>
    <t>環形管蛍光灯器具</t>
  </si>
  <si>
    <t>273214</t>
  </si>
  <si>
    <t>蛍光灯器具（直管，環形管を除く）</t>
  </si>
  <si>
    <t>273215</t>
  </si>
  <si>
    <t>水銀灯器具</t>
  </si>
  <si>
    <t>273219</t>
  </si>
  <si>
    <t>その他の電気照明器具</t>
  </si>
  <si>
    <t>273221</t>
  </si>
  <si>
    <t>電気照明器具の部分品・取付具・附属品</t>
  </si>
  <si>
    <t>273291</t>
  </si>
  <si>
    <t>電気照明器具，同部分品・取付具・附属品</t>
  </si>
  <si>
    <t>274111</t>
  </si>
  <si>
    <t>医療用Ｘ線装置</t>
  </si>
  <si>
    <t>274112</t>
  </si>
  <si>
    <t>産業用Ｘ線装置</t>
  </si>
  <si>
    <t>274113</t>
  </si>
  <si>
    <t>Ｘ線装置の部分品・取付具・附属品</t>
  </si>
  <si>
    <t>274191</t>
  </si>
  <si>
    <t>Ｘ線装置，同部分品・取付具・附属品</t>
  </si>
  <si>
    <t>274211</t>
  </si>
  <si>
    <t>磁気録画・再生装置（ＶＴＲ，ＥＶＲ）</t>
  </si>
  <si>
    <t>274212</t>
  </si>
  <si>
    <t>ビデオカメラ（放送用を除く）（ＶＴＲ，ＥＶＲ一体のものを含む）</t>
  </si>
  <si>
    <t>274213</t>
  </si>
  <si>
    <t>デジタルカメラ</t>
  </si>
  <si>
    <t>274214</t>
  </si>
  <si>
    <t>ビデオ機器の部分品・取付具・附属品</t>
  </si>
  <si>
    <t>274291</t>
  </si>
  <si>
    <t>ビデオ機器，同部分品・取付具・附属品</t>
  </si>
  <si>
    <t>274311</t>
  </si>
  <si>
    <t>医療用電子応用装置</t>
  </si>
  <si>
    <t>274321</t>
  </si>
  <si>
    <t>医療用電子応用装置の部分品・取付具・附属品</t>
  </si>
  <si>
    <t>274391</t>
  </si>
  <si>
    <t>医療用電子応用装置，同部分品・取付具・附属品</t>
  </si>
  <si>
    <t>274911</t>
  </si>
  <si>
    <t>超音波応用装置</t>
  </si>
  <si>
    <t>274919</t>
  </si>
  <si>
    <t>他に分類されない電子応用装置</t>
  </si>
  <si>
    <t>274921</t>
  </si>
  <si>
    <t>その他の電子応用装置の部分品・取付具・附属品</t>
  </si>
  <si>
    <t>274991</t>
  </si>
  <si>
    <t>その他の電子応用装置，同部分品・取付具・附属品</t>
  </si>
  <si>
    <t>275111</t>
  </si>
  <si>
    <t>電気計器</t>
  </si>
  <si>
    <t>275112</t>
  </si>
  <si>
    <t>電気測定器</t>
  </si>
  <si>
    <t>275113</t>
  </si>
  <si>
    <t>半導体・ＩＣ測定器</t>
  </si>
  <si>
    <t>275119</t>
  </si>
  <si>
    <t>その他の電気計測器</t>
  </si>
  <si>
    <t>275121</t>
  </si>
  <si>
    <t>電気計測器の部分品・取付具・附属品</t>
  </si>
  <si>
    <t>275191</t>
  </si>
  <si>
    <t>電気計測器，同部分品・取付具・附属品</t>
  </si>
  <si>
    <t>275211</t>
  </si>
  <si>
    <t>工業計器</t>
  </si>
  <si>
    <t>275212</t>
  </si>
  <si>
    <t>工業計器の部分品・取付具・附属品</t>
  </si>
  <si>
    <t>275291</t>
  </si>
  <si>
    <t>工業計器，同部分品・取付具・附属品</t>
  </si>
  <si>
    <t>275311</t>
  </si>
  <si>
    <t>医療用計測器</t>
  </si>
  <si>
    <t>275321</t>
  </si>
  <si>
    <t>医療用計測器の部分品・取付具・附属品</t>
  </si>
  <si>
    <t>275391</t>
  </si>
  <si>
    <t>医療用計測器，同部分品・取付具・附属品</t>
  </si>
  <si>
    <t>279111</t>
  </si>
  <si>
    <t>鉛蓄電池</t>
  </si>
  <si>
    <t>279112</t>
  </si>
  <si>
    <t>アルカリ蓄電池</t>
  </si>
  <si>
    <t>279113</t>
  </si>
  <si>
    <t>リチウムイオン電池</t>
  </si>
  <si>
    <t>279114</t>
  </si>
  <si>
    <t>蓄電池の部分品・取付具・附属品</t>
  </si>
  <si>
    <t>279191</t>
  </si>
  <si>
    <t>蓄電池，同部分品・取付具・附属品</t>
  </si>
  <si>
    <t>279219</t>
  </si>
  <si>
    <t>その他の一次電池</t>
  </si>
  <si>
    <t>279311</t>
  </si>
  <si>
    <t>磁気テープ（生のもの）</t>
  </si>
  <si>
    <t>279312</t>
  </si>
  <si>
    <t>磁気ディスク（生のもの）</t>
  </si>
  <si>
    <t>279391</t>
  </si>
  <si>
    <t>磁気テープ・磁気ディスク（生のもの）</t>
  </si>
  <si>
    <t>279919</t>
  </si>
  <si>
    <t>他に分類されない電気機械器具</t>
  </si>
  <si>
    <t>279991</t>
  </si>
  <si>
    <t>281129</t>
  </si>
  <si>
    <t>その他の電信・画像（有線）装置</t>
  </si>
  <si>
    <t>281291</t>
  </si>
  <si>
    <t>無線通信機械器具</t>
  </si>
  <si>
    <t>281312</t>
  </si>
  <si>
    <t>テレビジョン受信機（液晶式を除く）</t>
  </si>
  <si>
    <t>281313</t>
  </si>
  <si>
    <t>液晶テレビジョン受信機</t>
  </si>
  <si>
    <t>281391</t>
  </si>
  <si>
    <t>ラジオ受信機・テレビジョン受信機</t>
  </si>
  <si>
    <t>281421</t>
  </si>
  <si>
    <t>スピーカシステム，マイクロホン，イヤホン，音響用ピックアップ類等</t>
  </si>
  <si>
    <t>281422</t>
  </si>
  <si>
    <t>電気音響機械器具の部分品・取付具・附属品</t>
  </si>
  <si>
    <t>281491</t>
  </si>
  <si>
    <t>電気音響機械器具，同部分品・取付具・付属品</t>
  </si>
  <si>
    <t>281511</t>
  </si>
  <si>
    <t>交通信号保安装置</t>
  </si>
  <si>
    <t>281512</t>
  </si>
  <si>
    <t>交通信号保安装置の部分品・取付具・附属品</t>
  </si>
  <si>
    <t>281591</t>
  </si>
  <si>
    <t>交通信号保安装置，同部分品・取付具・附属品</t>
  </si>
  <si>
    <t>281919</t>
  </si>
  <si>
    <t>その他の通信関連機械器具</t>
  </si>
  <si>
    <t>281991</t>
  </si>
  <si>
    <t>その他の通信機械器具・同関連機械器具</t>
  </si>
  <si>
    <t>282212</t>
  </si>
  <si>
    <t>パーソナルコンピュータの部分品・取付具・附属品</t>
  </si>
  <si>
    <t>282291</t>
  </si>
  <si>
    <t>パーソナルコンピュータ，同部分品・取付具・附属品</t>
  </si>
  <si>
    <t>282321</t>
  </si>
  <si>
    <t>記憶装置の部分品・取付具・附属品</t>
  </si>
  <si>
    <t>282411</t>
  </si>
  <si>
    <t xml:space="preserve">  （従業者３０人以上）</t>
  </si>
  <si>
    <t>印刷装置</t>
  </si>
  <si>
    <t>282412</t>
  </si>
  <si>
    <t>印刷装置の部分品・取付具・附属品</t>
  </si>
  <si>
    <t>282911</t>
  </si>
  <si>
    <t>表示装置</t>
  </si>
  <si>
    <t>282919</t>
  </si>
  <si>
    <t>その他の入出力装置</t>
  </si>
  <si>
    <t>282929</t>
  </si>
  <si>
    <t>その他の端末装置</t>
  </si>
  <si>
    <t>282939</t>
  </si>
  <si>
    <t>その他の附属装置</t>
  </si>
  <si>
    <t>282941</t>
  </si>
  <si>
    <t>その他の附属装置の部分品・取付具・附属品</t>
  </si>
  <si>
    <t>282991</t>
  </si>
  <si>
    <t>その他の附属装置，同部分品・取付具・附属品</t>
  </si>
  <si>
    <t>291119</t>
  </si>
  <si>
    <t>その他の電子管</t>
  </si>
  <si>
    <t>291191</t>
  </si>
  <si>
    <t>電子管</t>
  </si>
  <si>
    <t>291213</t>
  </si>
  <si>
    <t>シリコントランジスタ</t>
  </si>
  <si>
    <t>291216</t>
  </si>
  <si>
    <t>発光ダイオード</t>
  </si>
  <si>
    <t>291219</t>
  </si>
  <si>
    <t>その他の半導体素子</t>
  </si>
  <si>
    <t>291291</t>
  </si>
  <si>
    <t>半導体素子</t>
  </si>
  <si>
    <t>291311</t>
  </si>
  <si>
    <t>バイポーラ型ＩＣ</t>
  </si>
  <si>
    <t>291319</t>
  </si>
  <si>
    <t>その他の半導体集積回路</t>
  </si>
  <si>
    <t>291321</t>
  </si>
  <si>
    <t>厚膜集積回路</t>
  </si>
  <si>
    <t>291391</t>
  </si>
  <si>
    <t>集積回路</t>
  </si>
  <si>
    <t>291411</t>
  </si>
  <si>
    <t>抵抗器</t>
  </si>
  <si>
    <t>291412</t>
  </si>
  <si>
    <t>固定コンデンサ</t>
  </si>
  <si>
    <t>291413</t>
  </si>
  <si>
    <t>コンデンサ（固定コンデンサを除く）</t>
  </si>
  <si>
    <t>291414</t>
  </si>
  <si>
    <t>変成器</t>
  </si>
  <si>
    <t>291415</t>
  </si>
  <si>
    <t>複合部品</t>
  </si>
  <si>
    <t>291491</t>
  </si>
  <si>
    <t>抵抗器・コンデンサ・変成器・複合部品</t>
  </si>
  <si>
    <t>291511</t>
  </si>
  <si>
    <t>音響部品</t>
  </si>
  <si>
    <t>291591</t>
  </si>
  <si>
    <t>音響部品・磁気ヘッド・小形モータ</t>
  </si>
  <si>
    <t>291611</t>
  </si>
  <si>
    <t>プリント配線板用コネクタ</t>
  </si>
  <si>
    <t>291612</t>
  </si>
  <si>
    <t>コネクタ（プリント配線板用コネクタを除く）</t>
  </si>
  <si>
    <t>291613</t>
  </si>
  <si>
    <t>スイッチ</t>
  </si>
  <si>
    <t>291614</t>
  </si>
  <si>
    <t>リレー</t>
  </si>
  <si>
    <t>291691</t>
  </si>
  <si>
    <t>コネクタ・スイッチ・リレー</t>
  </si>
  <si>
    <t>291719</t>
  </si>
  <si>
    <t>その他の高周波組立部品</t>
  </si>
  <si>
    <t>291791</t>
  </si>
  <si>
    <t>スイッチング電源・高周波組立部品・コントロールユニット</t>
  </si>
  <si>
    <t>291811</t>
  </si>
  <si>
    <t>リジット配線板</t>
  </si>
  <si>
    <t>291819</t>
  </si>
  <si>
    <t>その他のプリント配線板</t>
  </si>
  <si>
    <t>291821</t>
  </si>
  <si>
    <t>プリント回路板</t>
  </si>
  <si>
    <t>291891</t>
  </si>
  <si>
    <t>プリント回路</t>
  </si>
  <si>
    <t>291911</t>
  </si>
  <si>
    <t>磁性材部品（粉末や金によるもの）</t>
  </si>
  <si>
    <t>291914</t>
  </si>
  <si>
    <t>他に分類されない通信機械器具の部分品・附属品</t>
  </si>
  <si>
    <t>291919</t>
  </si>
  <si>
    <t>その他の電子部品</t>
  </si>
  <si>
    <t>291991</t>
  </si>
  <si>
    <t>301111</t>
  </si>
  <si>
    <t>軽・小型乗用車（気筒容量２０００ml以下）（シャシーを含む）</t>
  </si>
  <si>
    <t>301113</t>
  </si>
  <si>
    <t>バス</t>
  </si>
  <si>
    <t>301114</t>
  </si>
  <si>
    <t>トラック（けん引車を含む）</t>
  </si>
  <si>
    <t>301213</t>
  </si>
  <si>
    <t>トラックボデー</t>
  </si>
  <si>
    <t>301214</t>
  </si>
  <si>
    <t>特別用途車ボデー</t>
  </si>
  <si>
    <t>301311</t>
  </si>
  <si>
    <t>自動車用ガソリン機関</t>
  </si>
  <si>
    <t>301312</t>
  </si>
  <si>
    <t>自動車用ディーゼル機関</t>
  </si>
  <si>
    <t>301314</t>
  </si>
  <si>
    <t>自動車用内燃機関の部分品・取付具・附属品</t>
  </si>
  <si>
    <t>301315</t>
  </si>
  <si>
    <t>駆動・伝導・操縦装置部品</t>
  </si>
  <si>
    <t>301316</t>
  </si>
  <si>
    <t>懸架・制動装置部品</t>
  </si>
  <si>
    <t>301317</t>
  </si>
  <si>
    <t>シャシー部品，車体部品</t>
  </si>
  <si>
    <t>301318</t>
  </si>
  <si>
    <t>カーエアコン</t>
  </si>
  <si>
    <t>301322</t>
  </si>
  <si>
    <t>座席（完成品に限る）</t>
  </si>
  <si>
    <t>301329</t>
  </si>
  <si>
    <t>その他の自動車部品（二輪自動車部品を含む）</t>
  </si>
  <si>
    <t>301391</t>
  </si>
  <si>
    <t>自動車部分品・附属品（二輪自動車を含む）</t>
  </si>
  <si>
    <t>302212</t>
  </si>
  <si>
    <t>電車・客貨車の部分品・取付具・附属品</t>
  </si>
  <si>
    <t>302291</t>
  </si>
  <si>
    <t>鉄道車両用部分品</t>
  </si>
  <si>
    <t>303113</t>
  </si>
  <si>
    <t>鋼製貨物船の新造（２０総ｔ以上の動力船）</t>
  </si>
  <si>
    <t>総t</t>
  </si>
  <si>
    <t>303117</t>
  </si>
  <si>
    <t>軍艦の新造</t>
  </si>
  <si>
    <t>隻</t>
  </si>
  <si>
    <t>303123</t>
  </si>
  <si>
    <t>鋼製国内船舶の改造・修理</t>
  </si>
  <si>
    <t>303125</t>
  </si>
  <si>
    <t>軍艦の改造・修理</t>
  </si>
  <si>
    <t>303191</t>
  </si>
  <si>
    <t>船舶新造・改造・修理</t>
  </si>
  <si>
    <t>303291</t>
  </si>
  <si>
    <t>船体ブロック</t>
  </si>
  <si>
    <t>303391</t>
  </si>
  <si>
    <t>舟艇の新造・改造・修理</t>
  </si>
  <si>
    <t>303421</t>
  </si>
  <si>
    <t>舶用機関の部分品・取付具・附属品</t>
  </si>
  <si>
    <t>303491</t>
  </si>
  <si>
    <t>舶用機関，同部分品・取付具・附属品</t>
  </si>
  <si>
    <t>304121</t>
  </si>
  <si>
    <t>航空機の修理・オーバーホール</t>
  </si>
  <si>
    <t>304919</t>
  </si>
  <si>
    <t>その他の航空機部分品・補助装置</t>
  </si>
  <si>
    <t>304991</t>
  </si>
  <si>
    <t>305111</t>
  </si>
  <si>
    <t>フォークリフトトラック</t>
  </si>
  <si>
    <t>305112</t>
  </si>
  <si>
    <t>フォークリフトトラックの部分品・取付具・附属品</t>
  </si>
  <si>
    <t>305191</t>
  </si>
  <si>
    <t>フォークリフトトラック、同部分品・取付具・附属品</t>
  </si>
  <si>
    <t>305911</t>
  </si>
  <si>
    <t>構内運搬車（けん引車を含む）</t>
  </si>
  <si>
    <t>305921</t>
  </si>
  <si>
    <t>産業用運搬車両の部分品・取付具・附属品</t>
  </si>
  <si>
    <t>305991</t>
  </si>
  <si>
    <t>産業用運搬車両，同部分品・取付具・附属品</t>
  </si>
  <si>
    <t>309919</t>
  </si>
  <si>
    <t>他に分類されない輸送用機械器具，同部分品・取付具・附属品</t>
  </si>
  <si>
    <t>311211</t>
  </si>
  <si>
    <t>積算体積計</t>
  </si>
  <si>
    <t>311219</t>
  </si>
  <si>
    <t>その他の体積計</t>
  </si>
  <si>
    <t>311221</t>
  </si>
  <si>
    <t>体積計の部分品・取付具・附属品</t>
  </si>
  <si>
    <t>311291</t>
  </si>
  <si>
    <t>体積計，同部分品・取付具・附属品</t>
  </si>
  <si>
    <t>311311</t>
  </si>
  <si>
    <t>はかり</t>
  </si>
  <si>
    <t>311312</t>
  </si>
  <si>
    <t>はかりの部分品・取付具・附属品</t>
  </si>
  <si>
    <t>311391</t>
  </si>
  <si>
    <t>はかり，同部分品・取付具・附属品</t>
  </si>
  <si>
    <t>311413</t>
  </si>
  <si>
    <t>流量計</t>
  </si>
  <si>
    <t>311415</t>
  </si>
  <si>
    <t>圧力計，流量計，液面計等の部分品・取付具・附属品</t>
  </si>
  <si>
    <t>311491</t>
  </si>
  <si>
    <t>圧力計，流量計，液面計等，同部分品・取付具・附属品</t>
  </si>
  <si>
    <t>311512</t>
  </si>
  <si>
    <t>精密測定器</t>
  </si>
  <si>
    <t>311513</t>
  </si>
  <si>
    <t>精密測定器の部分品・取付具・附属品</t>
  </si>
  <si>
    <t>311591</t>
  </si>
  <si>
    <t>精密測定器，同部分品・取付具・附属品</t>
  </si>
  <si>
    <t>311611</t>
  </si>
  <si>
    <t>光分析装置</t>
  </si>
  <si>
    <t>311619</t>
  </si>
  <si>
    <t>その他の分析装置</t>
  </si>
  <si>
    <t>311621</t>
  </si>
  <si>
    <t>分析機器の部分品・取付具・附属品</t>
  </si>
  <si>
    <t>311691</t>
  </si>
  <si>
    <t>分析機器，同部分品・取付具・附属品</t>
  </si>
  <si>
    <t>311711</t>
  </si>
  <si>
    <t>材料試験機</t>
  </si>
  <si>
    <t>311719</t>
  </si>
  <si>
    <t>その他の試験機</t>
  </si>
  <si>
    <t>311721</t>
  </si>
  <si>
    <t>試験機の部分品・取付具・附属品</t>
  </si>
  <si>
    <t>311791</t>
  </si>
  <si>
    <t>試験機，同部分品・取付具・附属品</t>
  </si>
  <si>
    <t>311912</t>
  </si>
  <si>
    <t>公害計測器</t>
  </si>
  <si>
    <t>311919</t>
  </si>
  <si>
    <t>その他の計量器・測定器</t>
  </si>
  <si>
    <t>311931</t>
  </si>
  <si>
    <t>他に分類にされない計量器・測定器の部分品・取付具・附属品</t>
  </si>
  <si>
    <t>311991</t>
  </si>
  <si>
    <t>他に分類にされない計量器・測定器，同部分品・取付具・附属品</t>
  </si>
  <si>
    <t>313111</t>
  </si>
  <si>
    <t>医療用機械器具，同装置</t>
  </si>
  <si>
    <t>313112</t>
  </si>
  <si>
    <t>病院用器具，同装置</t>
  </si>
  <si>
    <t>313113</t>
  </si>
  <si>
    <t>医療用機械器具の部分品・取付具・附属品</t>
  </si>
  <si>
    <t>313191</t>
  </si>
  <si>
    <t>医療用機械器具，同部分品・取付具・附属品</t>
  </si>
  <si>
    <t>313211</t>
  </si>
  <si>
    <t>歯科用機械器具，同装置</t>
  </si>
  <si>
    <t>313212</t>
  </si>
  <si>
    <t>歯科用機械器具の部分品・取付具・附属品</t>
  </si>
  <si>
    <t>313291</t>
  </si>
  <si>
    <t>歯科用機械器具，同部分品・取付具・附属品</t>
  </si>
  <si>
    <t>313311</t>
  </si>
  <si>
    <t>動物用医療機械器具，同部分品・取付具・附属品</t>
  </si>
  <si>
    <t>313411</t>
  </si>
  <si>
    <t>医療用品</t>
  </si>
  <si>
    <t>313491</t>
  </si>
  <si>
    <t>313511</t>
  </si>
  <si>
    <t>歯科材料</t>
  </si>
  <si>
    <t>314111</t>
  </si>
  <si>
    <t>理化学機械器具</t>
  </si>
  <si>
    <t>314112</t>
  </si>
  <si>
    <t>理化学機械器具の部分品・取付具・附属品</t>
  </si>
  <si>
    <t>314191</t>
  </si>
  <si>
    <t>理化学機械器具，同部分品・取付具・附属品</t>
  </si>
  <si>
    <t>315111</t>
  </si>
  <si>
    <t>望遠鏡</t>
  </si>
  <si>
    <t>315214</t>
  </si>
  <si>
    <t>カメラ・写真装置の部分品・取付具・附属品</t>
  </si>
  <si>
    <t>315291</t>
  </si>
  <si>
    <t>写真機，同部分品・取付具・附属品</t>
  </si>
  <si>
    <t>315311</t>
  </si>
  <si>
    <t>映画用機械器具</t>
  </si>
  <si>
    <t>315321</t>
  </si>
  <si>
    <t>映画用機械の部分品・取付具・附属品</t>
  </si>
  <si>
    <t>315391</t>
  </si>
  <si>
    <t>映画用機械，同部分品・取付具・附属品</t>
  </si>
  <si>
    <t>315411</t>
  </si>
  <si>
    <t>カメラ用レンズ</t>
  </si>
  <si>
    <t>315413</t>
  </si>
  <si>
    <t>光学レンズ</t>
  </si>
  <si>
    <t>315414</t>
  </si>
  <si>
    <t>プリズム</t>
  </si>
  <si>
    <t>315491</t>
  </si>
  <si>
    <t>レンズ・プリズム研磨</t>
  </si>
  <si>
    <t>316113</t>
  </si>
  <si>
    <t>眼鏡レンズ（コンタクトレンズを含む）</t>
  </si>
  <si>
    <t>316114</t>
  </si>
  <si>
    <t>眼鏡の部分品</t>
  </si>
  <si>
    <t>317121</t>
  </si>
  <si>
    <t>時計の部分品</t>
  </si>
  <si>
    <t>317191</t>
  </si>
  <si>
    <t>時計，同部分品</t>
  </si>
  <si>
    <t>321111</t>
  </si>
  <si>
    <t>貴金属製装身具（宝石，象牙，亀甲を含む）</t>
  </si>
  <si>
    <t>321112</t>
  </si>
  <si>
    <t>天然・養殖真珠装身具（購入真珠によるもの）</t>
  </si>
  <si>
    <t>321191</t>
  </si>
  <si>
    <t>貴金属・宝石製装身具</t>
  </si>
  <si>
    <t>321911</t>
  </si>
  <si>
    <t>その他の貴金属・宝石製品（装身具を除く）</t>
  </si>
  <si>
    <t>321991</t>
  </si>
  <si>
    <t>322211</t>
  </si>
  <si>
    <t>ギター（電気ギターを含む）</t>
  </si>
  <si>
    <t>322919</t>
  </si>
  <si>
    <t>その他の洋楽器，和楽器</t>
  </si>
  <si>
    <t>322921</t>
  </si>
  <si>
    <t>楽器の部分品・取付具・附属品</t>
  </si>
  <si>
    <t>323111</t>
  </si>
  <si>
    <t>かるた，すごろく，トランプ，花札，囲碁，将棋，チェス，ゲーム盤等</t>
  </si>
  <si>
    <t>323112</t>
  </si>
  <si>
    <t>家庭用テレビゲーム</t>
  </si>
  <si>
    <t>323113</t>
  </si>
  <si>
    <t>電子応用がん具</t>
  </si>
  <si>
    <t>323129</t>
  </si>
  <si>
    <t>その他の娯楽用具・がん具</t>
  </si>
  <si>
    <t>323131</t>
  </si>
  <si>
    <t>娯楽用具・がん具の部分品・附属品</t>
  </si>
  <si>
    <t>323191</t>
  </si>
  <si>
    <t>娯楽用具，がん具</t>
  </si>
  <si>
    <t>323211</t>
  </si>
  <si>
    <t>日本人形，西洋人形，縫いぐるみ人形</t>
  </si>
  <si>
    <t>323212</t>
  </si>
  <si>
    <t>節句人形，ひな人形</t>
  </si>
  <si>
    <t>323219</t>
  </si>
  <si>
    <t>その他の人形</t>
  </si>
  <si>
    <t>323221</t>
  </si>
  <si>
    <t>人形の部分品・附属品</t>
  </si>
  <si>
    <t>323291</t>
  </si>
  <si>
    <t>人形</t>
  </si>
  <si>
    <t>323412</t>
  </si>
  <si>
    <t>バスケットボール・バレーボール・ラグビー・サッカー等用具</t>
  </si>
  <si>
    <t>323414</t>
  </si>
  <si>
    <t>ゴルフ・ホッケー用具</t>
  </si>
  <si>
    <t>323417</t>
  </si>
  <si>
    <t>釣道具，同附属品</t>
  </si>
  <si>
    <t>323419</t>
  </si>
  <si>
    <t>その他の運動用具</t>
  </si>
  <si>
    <t>323421</t>
  </si>
  <si>
    <t>運動用具の部分品・附属品</t>
  </si>
  <si>
    <t>323491</t>
  </si>
  <si>
    <t>運動用具</t>
  </si>
  <si>
    <t>324411</t>
  </si>
  <si>
    <t>水彩絵具</t>
  </si>
  <si>
    <t>324419</t>
  </si>
  <si>
    <t>その他の絵画用品</t>
  </si>
  <si>
    <t>324491</t>
  </si>
  <si>
    <t>毛筆・絵画用品</t>
  </si>
  <si>
    <t>324913</t>
  </si>
  <si>
    <t>事務用のり，工業用のり</t>
  </si>
  <si>
    <t>324919</t>
  </si>
  <si>
    <t>その他の事務用品</t>
  </si>
  <si>
    <t>325111</t>
  </si>
  <si>
    <t>身辺細貨品（すず・アンチモン製品を含む）</t>
  </si>
  <si>
    <t>325112</t>
  </si>
  <si>
    <t>装飾品，置物類</t>
  </si>
  <si>
    <t>325113</t>
  </si>
  <si>
    <t>宝石箱，小物箱</t>
  </si>
  <si>
    <t>325114</t>
  </si>
  <si>
    <t>装身具・装飾品（貴金属・宝石製を除く）の部分品・附属品</t>
  </si>
  <si>
    <t>325191</t>
  </si>
  <si>
    <t>装身具，装飾品</t>
  </si>
  <si>
    <t>325211</t>
  </si>
  <si>
    <t>造花，装飾用羽毛</t>
  </si>
  <si>
    <t>325311</t>
  </si>
  <si>
    <t>プラスチック製ボタン</t>
  </si>
  <si>
    <t>325491</t>
  </si>
  <si>
    <t>針，ピン，ホック，スナップ，同関連品</t>
  </si>
  <si>
    <t>325511</t>
  </si>
  <si>
    <t>かつら，かもじ（人形の髪を含む）</t>
  </si>
  <si>
    <t>326111</t>
  </si>
  <si>
    <t>漆器製家具</t>
  </si>
  <si>
    <t>326112</t>
  </si>
  <si>
    <t>漆器製台所・食卓用品</t>
  </si>
  <si>
    <t>326119</t>
  </si>
  <si>
    <t>その他の漆器製品</t>
  </si>
  <si>
    <t>326191</t>
  </si>
  <si>
    <t>漆器</t>
  </si>
  <si>
    <t>327119</t>
  </si>
  <si>
    <t>その他のわら工品</t>
  </si>
  <si>
    <t>327211</t>
  </si>
  <si>
    <t>畳，畳床</t>
  </si>
  <si>
    <t>畳</t>
  </si>
  <si>
    <t>327212</t>
  </si>
  <si>
    <t>畳表</t>
  </si>
  <si>
    <t>327213</t>
  </si>
  <si>
    <t>花むしろ，ござ</t>
  </si>
  <si>
    <t>327291</t>
  </si>
  <si>
    <t>畳，むしろ類</t>
  </si>
  <si>
    <t>327311</t>
  </si>
  <si>
    <t>うちわ，扇子（骨を含む）</t>
  </si>
  <si>
    <t>327312</t>
  </si>
  <si>
    <t>ちょうちん（骨を含む）</t>
  </si>
  <si>
    <t>327391</t>
  </si>
  <si>
    <t>うちわ，扇子，ちょうちん</t>
  </si>
  <si>
    <t>327419</t>
  </si>
  <si>
    <t>その他のブラシ</t>
  </si>
  <si>
    <t>327421</t>
  </si>
  <si>
    <t>清掃用品</t>
  </si>
  <si>
    <t>327511</t>
  </si>
  <si>
    <t>男子用洋傘</t>
  </si>
  <si>
    <t>327512</t>
  </si>
  <si>
    <t>婦人用洋傘（パラソル，男女児兼用傘を含む）</t>
  </si>
  <si>
    <t>327591</t>
  </si>
  <si>
    <t>傘，同部分品</t>
  </si>
  <si>
    <t>328112</t>
  </si>
  <si>
    <t>銃砲弾，爆発物</t>
  </si>
  <si>
    <t>328119</t>
  </si>
  <si>
    <t>その他の武器</t>
  </si>
  <si>
    <t>328191</t>
  </si>
  <si>
    <t>武器</t>
  </si>
  <si>
    <t>329211</t>
  </si>
  <si>
    <t>看板，標識，展示装置（電気的，機械的でないもの）</t>
  </si>
  <si>
    <t>329212</t>
  </si>
  <si>
    <t>看板，標識機，展示装置（電気的，機械的なもの）</t>
  </si>
  <si>
    <t>329291</t>
  </si>
  <si>
    <t>看板，標識機，展示装置</t>
  </si>
  <si>
    <t>329311</t>
  </si>
  <si>
    <t>パレット</t>
  </si>
  <si>
    <t>329411</t>
  </si>
  <si>
    <t>マネキン人形，人台</t>
  </si>
  <si>
    <t>329419</t>
  </si>
  <si>
    <t>その他のモデル，模型</t>
  </si>
  <si>
    <t>329491</t>
  </si>
  <si>
    <t>モデル，模型</t>
  </si>
  <si>
    <t>329511</t>
  </si>
  <si>
    <t>工業用模型（木型を含む）</t>
  </si>
  <si>
    <t>329591</t>
  </si>
  <si>
    <t>329615</t>
  </si>
  <si>
    <t>ゲーム用カセット</t>
  </si>
  <si>
    <t>329691</t>
  </si>
  <si>
    <t>情報記録物（新聞，書籍等の印刷物を除く）</t>
  </si>
  <si>
    <t>329912</t>
  </si>
  <si>
    <t>線香類</t>
  </si>
  <si>
    <t>329913</t>
  </si>
  <si>
    <t>人体安全保護具，救命器具</t>
  </si>
  <si>
    <t>329915</t>
  </si>
  <si>
    <t>ルームユニット</t>
  </si>
  <si>
    <t>329919</t>
  </si>
  <si>
    <t>他に分類されないその他の製品</t>
  </si>
  <si>
    <t>329991</t>
  </si>
  <si>
    <t>606600</t>
  </si>
  <si>
    <t>飲料・たばこ飼料製造工程からでたくず・廃物</t>
  </si>
  <si>
    <t>616600</t>
  </si>
  <si>
    <t>繊維（衣服・その他の繊維製品を除く）製造工程からでたくず・廃物</t>
  </si>
  <si>
    <t>646600</t>
  </si>
  <si>
    <t>家具・装備品製造工程からでたくず・廃物</t>
  </si>
  <si>
    <t>656600</t>
  </si>
  <si>
    <t>パルプ・紙・紙加工品製造工程からでたくず・廃物</t>
  </si>
  <si>
    <t>686600</t>
  </si>
  <si>
    <t>石油製品・石炭製品製造工程からでたくず・廃物</t>
  </si>
  <si>
    <t>696600</t>
  </si>
  <si>
    <t>プラスチック製品製造工程からでたくず・廃物</t>
  </si>
  <si>
    <t>756600</t>
  </si>
  <si>
    <t>金属製品製造工程からでたくず・廃物</t>
  </si>
  <si>
    <t>766600</t>
  </si>
  <si>
    <t>一般機械器具製造工程からでたくず・廃物</t>
  </si>
  <si>
    <t>806600</t>
  </si>
  <si>
    <t>輸送用機械器具製造工程からでたくず・廃物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</si>
  <si>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</si>
  <si>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</si>
  <si>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</si>
  <si>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</si>
  <si>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</si>
  <si>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</si>
  <si>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</si>
  <si>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</si>
  <si>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</si>
  <si>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</si>
  <si>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</si>
  <si>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京丹波町</t>
  </si>
  <si>
    <t>福知山市</t>
  </si>
  <si>
    <t>伊根町</t>
  </si>
  <si>
    <t>舞鶴市</t>
  </si>
  <si>
    <t>綾部市</t>
  </si>
  <si>
    <t>宇治市</t>
  </si>
  <si>
    <t>宮津市</t>
  </si>
  <si>
    <t>丹後地域</t>
  </si>
  <si>
    <t>亀岡市</t>
  </si>
  <si>
    <t>中丹地域</t>
  </si>
  <si>
    <t>城陽市</t>
  </si>
  <si>
    <t>中部地域</t>
  </si>
  <si>
    <t>向日市</t>
  </si>
  <si>
    <t>京都市域</t>
  </si>
  <si>
    <t>長岡京市</t>
  </si>
  <si>
    <t>乙訓地域</t>
  </si>
  <si>
    <t>八幡市</t>
  </si>
  <si>
    <t>山城中部地域</t>
  </si>
  <si>
    <t>京田辺市</t>
  </si>
  <si>
    <t>相楽地域</t>
  </si>
  <si>
    <t xml:space="preserve">                     工 業 用 地 市 区 町 村 ・地 域 別 結 果 表   （従業者30人以上）</t>
  </si>
  <si>
    <t>事業所数</t>
  </si>
  <si>
    <t>敷地面積及建築面積（借用を含む）
（平方メートル）</t>
  </si>
  <si>
    <t>製造品出荷額等
（万円）</t>
  </si>
  <si>
    <t>敷地面積</t>
  </si>
  <si>
    <t>建築面積</t>
  </si>
  <si>
    <t>延べ建築面積</t>
  </si>
  <si>
    <t>京都府計</t>
  </si>
  <si>
    <t>京丹後市</t>
  </si>
  <si>
    <t>南丹市</t>
  </si>
  <si>
    <t>京都市</t>
  </si>
  <si>
    <t>北         区</t>
  </si>
  <si>
    <t>上   京   区</t>
  </si>
  <si>
    <t>左   京   区</t>
  </si>
  <si>
    <t>中   京   区</t>
  </si>
  <si>
    <t>東   山   区</t>
  </si>
  <si>
    <t>下   京   区</t>
  </si>
  <si>
    <t>南         区</t>
  </si>
  <si>
    <t>右   京   区</t>
  </si>
  <si>
    <t>伏   見   区</t>
  </si>
  <si>
    <t>山   科   区</t>
  </si>
  <si>
    <t>西   京   区</t>
  </si>
  <si>
    <t>与謝野町</t>
  </si>
  <si>
    <t>（地域別合計）</t>
  </si>
  <si>
    <t>X</t>
  </si>
  <si>
    <t>-</t>
  </si>
  <si>
    <t xml:space="preserve">工 業 用 地 産 業 中 分 類 別 結 果 表   （従業者30人以上）  </t>
  </si>
  <si>
    <t>敷地面積及建築面積（平方メートル）
（借用を含む）</t>
  </si>
  <si>
    <t>総数</t>
  </si>
  <si>
    <t>09</t>
  </si>
  <si>
    <t>食料品</t>
  </si>
  <si>
    <t>10</t>
  </si>
  <si>
    <t>飲料・たばこ・飼料</t>
  </si>
  <si>
    <t>11</t>
  </si>
  <si>
    <t>12</t>
  </si>
  <si>
    <t>13</t>
  </si>
  <si>
    <t>14</t>
  </si>
  <si>
    <t>家具・装備品</t>
  </si>
  <si>
    <t>15</t>
  </si>
  <si>
    <t>16</t>
  </si>
  <si>
    <t>17</t>
  </si>
  <si>
    <t>18</t>
  </si>
  <si>
    <t>19</t>
  </si>
  <si>
    <t>20</t>
  </si>
  <si>
    <t>ゴム製品</t>
  </si>
  <si>
    <t>21</t>
  </si>
  <si>
    <t>皮革</t>
  </si>
  <si>
    <t>22</t>
  </si>
  <si>
    <t>窯業・土石</t>
  </si>
  <si>
    <t>23</t>
  </si>
  <si>
    <t>鉄鋼</t>
  </si>
  <si>
    <t>24</t>
  </si>
  <si>
    <t>非鉄金属</t>
  </si>
  <si>
    <t>25</t>
  </si>
  <si>
    <t>金属製品</t>
  </si>
  <si>
    <t>26</t>
  </si>
  <si>
    <t>一般機械</t>
  </si>
  <si>
    <t>27</t>
  </si>
  <si>
    <t>電気機械</t>
  </si>
  <si>
    <t>28</t>
  </si>
  <si>
    <t>情報通信</t>
  </si>
  <si>
    <t>29</t>
  </si>
  <si>
    <t>電子部品・デバイス</t>
  </si>
  <si>
    <t>30</t>
  </si>
  <si>
    <t>輸送用機械</t>
  </si>
  <si>
    <t>31</t>
  </si>
  <si>
    <t>精密機械</t>
  </si>
  <si>
    <t>32</t>
  </si>
  <si>
    <t>その他</t>
  </si>
  <si>
    <t>繊維</t>
  </si>
  <si>
    <t>衣服</t>
  </si>
  <si>
    <t>木材・木製品</t>
  </si>
  <si>
    <t>パルプ・紙</t>
  </si>
  <si>
    <t>印刷</t>
  </si>
  <si>
    <t>化学</t>
  </si>
  <si>
    <t>石油・石炭</t>
  </si>
  <si>
    <t>プラスチック製品</t>
  </si>
  <si>
    <t xml:space="preserve">工業用水（淡水）市区町村・地域別結果表  </t>
  </si>
  <si>
    <t xml:space="preserve">  （従業者３０人以上）</t>
  </si>
  <si>
    <t>用水量合計
(立方メートル)</t>
  </si>
  <si>
    <t>１日当たり水源別用水量（立方メートル）</t>
  </si>
  <si>
    <t>１日当たり用途別用水量（立方メートル）</t>
  </si>
  <si>
    <t>生　産　額
（万円）</t>
  </si>
  <si>
    <t>公共水道</t>
  </si>
  <si>
    <t>井戸水</t>
  </si>
  <si>
    <t>その他</t>
  </si>
  <si>
    <t>回収水</t>
  </si>
  <si>
    <t>ボイラー
用水</t>
  </si>
  <si>
    <t>原料用水</t>
  </si>
  <si>
    <t>製品処理
用水・洗
浄用水　</t>
  </si>
  <si>
    <t>冷却用水
温調用水</t>
  </si>
  <si>
    <t>その他(飲
料水･雑用
水を含む)</t>
  </si>
  <si>
    <t>工業用水道</t>
  </si>
  <si>
    <t>上水道</t>
  </si>
  <si>
    <t>南丹市</t>
  </si>
  <si>
    <t>X</t>
  </si>
  <si>
    <t>京丹波町</t>
  </si>
  <si>
    <t>製品処理
用水・洗
浄用水</t>
  </si>
  <si>
    <t>北　　　　　　　 区</t>
  </si>
  <si>
    <t xml:space="preserve">上　　　京　　　区 </t>
  </si>
  <si>
    <t>左　　　京　　　区</t>
  </si>
  <si>
    <t>中　　　京　　　区</t>
  </si>
  <si>
    <t>東　　　山　　　区</t>
  </si>
  <si>
    <t>下　　　京　　　区</t>
  </si>
  <si>
    <t>南　　  　 　    区</t>
  </si>
  <si>
    <t>右　　　京　　　区</t>
  </si>
  <si>
    <t>伏　　　見　　　区</t>
  </si>
  <si>
    <t>山　　　科　　　区</t>
  </si>
  <si>
    <t>西　　　京　　　区</t>
  </si>
  <si>
    <t>X</t>
  </si>
  <si>
    <r>
      <t xml:space="preserve">               工 業 用 水 （淡 水 ） 産 業 中 分 類 別 結 果 表    </t>
    </r>
    <r>
      <rPr>
        <sz val="11"/>
        <rFont val="ＭＳ Ｐ明朝"/>
        <family val="1"/>
      </rPr>
      <t>（従業者３０人以上）</t>
    </r>
  </si>
  <si>
    <t>09</t>
  </si>
  <si>
    <t>繊維</t>
  </si>
  <si>
    <t>衣服</t>
  </si>
  <si>
    <t>木材・木製品</t>
  </si>
  <si>
    <t>パルプ・紙</t>
  </si>
  <si>
    <t>印刷</t>
  </si>
  <si>
    <t>化学</t>
  </si>
  <si>
    <t>石油・石炭</t>
  </si>
  <si>
    <t>プラスチック製品</t>
  </si>
  <si>
    <t>窯業・土石</t>
  </si>
  <si>
    <t>鉄鋼</t>
  </si>
  <si>
    <t>一般機械</t>
  </si>
  <si>
    <t>電気機械</t>
  </si>
  <si>
    <t>情報通信</t>
  </si>
  <si>
    <t>電子部品・デバイス</t>
  </si>
  <si>
    <t>輸送用機械</t>
  </si>
  <si>
    <t>精密機械</t>
  </si>
  <si>
    <t>その他</t>
  </si>
  <si>
    <t xml:space="preserve">製  造  ・  賃  加  工  品  目  別  結  果  表 </t>
  </si>
  <si>
    <t>（従業者４人以上）</t>
  </si>
  <si>
    <t>品目名</t>
  </si>
  <si>
    <t>産出事
業所数</t>
  </si>
  <si>
    <t>数量</t>
  </si>
  <si>
    <t>金額</t>
  </si>
  <si>
    <t>単位名</t>
  </si>
  <si>
    <t>（万円）</t>
  </si>
  <si>
    <t>091111</t>
  </si>
  <si>
    <t>部分肉，冷凍肉（ブロイラーを除く）</t>
  </si>
  <si>
    <t/>
  </si>
  <si>
    <t>091113</t>
  </si>
  <si>
    <t>肉製品</t>
  </si>
  <si>
    <t>091213</t>
  </si>
  <si>
    <t>チーズ</t>
  </si>
  <si>
    <t>ｔ</t>
  </si>
  <si>
    <t>091214</t>
  </si>
  <si>
    <t>処理牛乳</t>
  </si>
  <si>
    <t>091215</t>
  </si>
  <si>
    <t>クリーム</t>
  </si>
  <si>
    <t>091216</t>
  </si>
  <si>
    <t>アイスクリーム</t>
  </si>
  <si>
    <t>091217</t>
  </si>
  <si>
    <t>乳飲料，乳酸菌飲料</t>
  </si>
  <si>
    <t>091219</t>
  </si>
  <si>
    <t>その他の乳製品</t>
  </si>
  <si>
    <t>091911</t>
  </si>
  <si>
    <t>ブロイラー加工品（解体品を含む）</t>
  </si>
  <si>
    <t>091919</t>
  </si>
  <si>
    <t>その他の畜産食料品</t>
  </si>
  <si>
    <t>091991</t>
  </si>
  <si>
    <t>賃加工</t>
  </si>
  <si>
    <t>092119</t>
  </si>
  <si>
    <t>その他の水産缶詰・瓶詰</t>
  </si>
  <si>
    <t>092211</t>
  </si>
  <si>
    <t>寒天</t>
  </si>
  <si>
    <t>㎏</t>
  </si>
  <si>
    <t>092212</t>
  </si>
  <si>
    <t>海藻加工品</t>
  </si>
  <si>
    <t>092291</t>
  </si>
  <si>
    <t>海藻加工</t>
  </si>
  <si>
    <t>092312</t>
  </si>
  <si>
    <t>水産練製品</t>
  </si>
  <si>
    <t>092411</t>
  </si>
  <si>
    <t>塩干・塩蔵品</t>
  </si>
  <si>
    <t>092511</t>
  </si>
  <si>
    <t>冷凍水産物</t>
  </si>
  <si>
    <t>092591</t>
  </si>
  <si>
    <t>092611</t>
  </si>
  <si>
    <t>冷凍水産食品</t>
  </si>
  <si>
    <t>092911</t>
  </si>
  <si>
    <t>素干・煮干</t>
  </si>
  <si>
    <t>092919</t>
  </si>
  <si>
    <t>その他の水産食料品</t>
  </si>
  <si>
    <t>092991</t>
  </si>
  <si>
    <t>093111</t>
  </si>
  <si>
    <t>野菜缶詰（瓶詰・つぼ詰を含む）</t>
  </si>
  <si>
    <t>093112</t>
  </si>
  <si>
    <t>果実缶詰（瓶詰・つぼ詰を含む）</t>
  </si>
  <si>
    <t>093119</t>
  </si>
  <si>
    <t>その他の缶詰（瓶詰・つぼ詰を含む）</t>
  </si>
  <si>
    <t>093129</t>
  </si>
  <si>
    <t>その他の農産保存食料品</t>
  </si>
  <si>
    <t>093191</t>
  </si>
  <si>
    <t>野菜缶詰，果実缶詰，農産保存食料品</t>
  </si>
  <si>
    <t>093211</t>
  </si>
  <si>
    <t>野菜漬物（果実漬物を含む）</t>
  </si>
  <si>
    <t>093291</t>
  </si>
  <si>
    <t>野菜漬物</t>
  </si>
  <si>
    <t>094111</t>
  </si>
  <si>
    <t>味そ（粉味そを含む）</t>
  </si>
  <si>
    <t>094211</t>
  </si>
  <si>
    <t>しょう油，食用アミノ酸（粉しょう油，固形しょう油を含む）</t>
  </si>
  <si>
    <t>ｋｌ</t>
  </si>
  <si>
    <t>094411</t>
  </si>
  <si>
    <t>ウスター・中濃・濃厚ソース</t>
  </si>
  <si>
    <t>094419</t>
  </si>
  <si>
    <t>その他のソース類</t>
  </si>
  <si>
    <t>094511</t>
  </si>
  <si>
    <t>食酢</t>
  </si>
  <si>
    <t>094911</t>
  </si>
  <si>
    <t>香辛料（練製のものを含む）</t>
  </si>
  <si>
    <t>094912</t>
  </si>
  <si>
    <t>ルウ類</t>
  </si>
  <si>
    <t>094919</t>
  </si>
  <si>
    <t>その他の調味料</t>
  </si>
  <si>
    <t>094991</t>
  </si>
  <si>
    <t>095211</t>
  </si>
  <si>
    <t>精製糖（角砂糖，氷砂糖，液糖，ざらめ糖を含む）</t>
  </si>
  <si>
    <t>096111</t>
  </si>
  <si>
    <t>精米（砕精米を含む）</t>
  </si>
  <si>
    <t>096112</t>
  </si>
  <si>
    <t>精米かす</t>
  </si>
  <si>
    <t>096191</t>
  </si>
  <si>
    <t>精米</t>
  </si>
  <si>
    <t>096311</t>
  </si>
  <si>
    <t>小麦粉</t>
  </si>
  <si>
    <t>096312</t>
  </si>
  <si>
    <t>小麦製粉かす</t>
  </si>
  <si>
    <t>096919</t>
  </si>
  <si>
    <t>その他の精穀・製粉品</t>
  </si>
  <si>
    <t>096991</t>
  </si>
  <si>
    <t>097111</t>
  </si>
  <si>
    <t>食パン</t>
  </si>
  <si>
    <t>097112</t>
  </si>
  <si>
    <t>菓子パン（イーストドーナッツを含む）</t>
  </si>
  <si>
    <t>097191</t>
  </si>
  <si>
    <t>パン</t>
  </si>
  <si>
    <t>097211</t>
  </si>
  <si>
    <t>洋生菓子</t>
  </si>
  <si>
    <t>097212</t>
  </si>
  <si>
    <t>和生菓子</t>
  </si>
  <si>
    <t>097291</t>
  </si>
  <si>
    <t>生菓子</t>
  </si>
  <si>
    <t>097311</t>
  </si>
  <si>
    <t>ビスケット類，干菓子</t>
  </si>
  <si>
    <t>097391</t>
  </si>
  <si>
    <t>097411</t>
  </si>
  <si>
    <t>米菓</t>
  </si>
  <si>
    <t>097491</t>
  </si>
  <si>
    <t>097911</t>
  </si>
  <si>
    <t>あめ菓子</t>
  </si>
  <si>
    <t>097912</t>
  </si>
  <si>
    <t>チョコレート類</t>
  </si>
  <si>
    <t>097919</t>
  </si>
  <si>
    <t>その他の菓子</t>
  </si>
  <si>
    <t>097991</t>
  </si>
  <si>
    <t>その他のパン・菓子</t>
  </si>
  <si>
    <t>098113</t>
  </si>
  <si>
    <t>植物油搾かす</t>
  </si>
  <si>
    <t>098119</t>
  </si>
  <si>
    <t>その他の植物油脂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</si>
  <si>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</si>
  <si>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</si>
  <si>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</si>
  <si>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</si>
  <si>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</si>
  <si>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</si>
  <si>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</si>
  <si>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</si>
  <si>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</si>
  <si>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豆腐，しみ豆腐，油揚げ類</t>
  </si>
  <si>
    <t>099411</t>
  </si>
  <si>
    <t>あん類</t>
  </si>
  <si>
    <t>099511</t>
  </si>
  <si>
    <t>冷凍調理食品</t>
  </si>
  <si>
    <t>099611</t>
  </si>
  <si>
    <t>そう（惣）菜</t>
  </si>
  <si>
    <t>099691</t>
  </si>
  <si>
    <t>099919</t>
  </si>
  <si>
    <t>その他の酵母剤</t>
  </si>
  <si>
    <t>099921</t>
  </si>
  <si>
    <t>こうじ，種こうじ，麦芽</t>
  </si>
  <si>
    <t>099931</t>
  </si>
  <si>
    <t>ふ，焼ふ</t>
  </si>
  <si>
    <t>099933</t>
  </si>
  <si>
    <t>すし，弁当</t>
  </si>
  <si>
    <t>099934</t>
  </si>
  <si>
    <t>切餅，包装餅（和生菓子を除く）</t>
  </si>
  <si>
    <t>099935</t>
  </si>
  <si>
    <t>調理パン，サンドイッチ</t>
  </si>
  <si>
    <t>099936</t>
  </si>
  <si>
    <t>レトルト食品</t>
  </si>
  <si>
    <t>099939</t>
  </si>
  <si>
    <t>その他の製造食料品</t>
  </si>
  <si>
    <t>099991</t>
  </si>
  <si>
    <t>他に分類されない食料品</t>
  </si>
  <si>
    <t>101112</t>
  </si>
  <si>
    <t>ジュース</t>
  </si>
  <si>
    <t>101113</t>
  </si>
  <si>
    <t>コーヒー飲料（ミルク入りを含む）</t>
  </si>
  <si>
    <t>101114</t>
  </si>
  <si>
    <t>茶飲料</t>
  </si>
  <si>
    <t>101115</t>
  </si>
  <si>
    <t>ミネラルウオーター</t>
  </si>
  <si>
    <t>101119</t>
  </si>
  <si>
    <t>その他の清涼飲料</t>
  </si>
  <si>
    <t>101191</t>
  </si>
  <si>
    <t>清涼飲料</t>
  </si>
  <si>
    <t>102111</t>
  </si>
  <si>
    <t>果実酒</t>
  </si>
  <si>
    <t>102211</t>
  </si>
  <si>
    <t>ビール</t>
  </si>
  <si>
    <t>102311</t>
  </si>
  <si>
    <t>清酒（濁酒を含む）</t>
  </si>
  <si>
    <t>102312</t>
  </si>
  <si>
    <t>清酒かす</t>
  </si>
  <si>
    <t>102391</t>
  </si>
  <si>
    <t>清酒</t>
  </si>
  <si>
    <t>102412</t>
  </si>
  <si>
    <t>焼ちゅう</t>
  </si>
  <si>
    <t>102413</t>
  </si>
  <si>
    <t>合成清酒</t>
  </si>
  <si>
    <t>102414</t>
  </si>
  <si>
    <t>ウイスキー</t>
  </si>
  <si>
    <t>kl</t>
  </si>
  <si>
    <t>102415</t>
  </si>
  <si>
    <t>味りん（本直しを含む）</t>
  </si>
  <si>
    <t>102416</t>
  </si>
  <si>
    <t>発泡酒</t>
  </si>
  <si>
    <t>102419</t>
  </si>
  <si>
    <t>その他の蒸留酒・混成酒</t>
  </si>
  <si>
    <t>103111</t>
  </si>
  <si>
    <t>荒茶</t>
  </si>
  <si>
    <t>103112</t>
  </si>
  <si>
    <t>緑茶（仕上茶）</t>
  </si>
  <si>
    <t>103113</t>
  </si>
  <si>
    <t>紅茶（仕上茶）</t>
  </si>
  <si>
    <t>103191</t>
  </si>
  <si>
    <t>製茶</t>
  </si>
  <si>
    <t>103211</t>
  </si>
  <si>
    <t>コーヒー</t>
  </si>
  <si>
    <t>103291</t>
  </si>
  <si>
    <t>104111</t>
  </si>
  <si>
    <t>人造氷</t>
  </si>
  <si>
    <t>105111</t>
  </si>
  <si>
    <t>たばこ</t>
  </si>
  <si>
    <t>106311</t>
  </si>
  <si>
    <t>有機質肥料</t>
  </si>
  <si>
    <t>112111</t>
  </si>
  <si>
    <t>純綿糸（落綿糸を含む）</t>
  </si>
  <si>
    <t>112112</t>
  </si>
  <si>
    <t>混紡綿糸（落綿糸を含む）</t>
  </si>
  <si>
    <t>112191</t>
  </si>
  <si>
    <t>綿紡績糸</t>
  </si>
  <si>
    <t>112211</t>
  </si>
  <si>
    <t>純ビスコース・スフ糸</t>
  </si>
  <si>
    <t>t</t>
  </si>
  <si>
    <t>112216</t>
  </si>
  <si>
    <t>純ポリエステル紡績糸</t>
  </si>
  <si>
    <t>112219</t>
  </si>
  <si>
    <t>その他の合成繊維紡績糸</t>
  </si>
  <si>
    <t>112291</t>
  </si>
  <si>
    <t>化学繊維紡績糸</t>
  </si>
  <si>
    <t>112911</t>
  </si>
  <si>
    <t>その他の紡績糸</t>
  </si>
  <si>
    <t>112991</t>
  </si>
  <si>
    <t>113111</t>
  </si>
  <si>
    <t>綿縫糸，綿ねん糸</t>
  </si>
  <si>
    <t>113112</t>
  </si>
  <si>
    <t>絹（生糸）縫糸</t>
  </si>
  <si>
    <t>113113</t>
  </si>
  <si>
    <t>その他の絹（生糸）ねん糸</t>
  </si>
  <si>
    <t>113114</t>
  </si>
  <si>
    <t>合成繊維縫糸</t>
  </si>
  <si>
    <t>113119</t>
  </si>
  <si>
    <t>その他のねん糸</t>
  </si>
  <si>
    <t>113191</t>
  </si>
  <si>
    <t>ねん糸</t>
  </si>
  <si>
    <t>113211</t>
  </si>
  <si>
    <t>かさ高加工糸</t>
  </si>
  <si>
    <t>113291</t>
  </si>
  <si>
    <t>114119</t>
  </si>
  <si>
    <t>その他の綿広幅生地織物</t>
  </si>
  <si>
    <t>千㎡</t>
  </si>
  <si>
    <t>114129</t>
  </si>
  <si>
    <t>その他の綿広幅糸染織物</t>
  </si>
  <si>
    <t>114139</t>
  </si>
  <si>
    <t>その他の綿小幅織物</t>
  </si>
  <si>
    <t>114141</t>
  </si>
  <si>
    <t>ビスコース・スフ生地織物</t>
  </si>
  <si>
    <t>114144</t>
  </si>
  <si>
    <t>ポリエステル紡績糸織物・ポプリン，ブロードクロス</t>
  </si>
  <si>
    <t>114191</t>
  </si>
  <si>
    <t>綿・スフ織物（合成繊維織物を含む）</t>
  </si>
  <si>
    <t>114211</t>
  </si>
  <si>
    <t>羽二重類（交織を含む）（広幅のもの）</t>
  </si>
  <si>
    <t>114212</t>
  </si>
  <si>
    <t>クレープ類（絹）（広幅のもの）</t>
  </si>
  <si>
    <t>114219</t>
  </si>
  <si>
    <t>その他の絹広幅織物</t>
  </si>
  <si>
    <t>114221</t>
  </si>
  <si>
    <t>ちりめん類（小幅のもの）</t>
  </si>
  <si>
    <t>114222</t>
  </si>
  <si>
    <t>その他の絹先染小幅織物</t>
  </si>
  <si>
    <t>114223</t>
  </si>
  <si>
    <t>その他の絹後染小幅織物</t>
  </si>
  <si>
    <t>114231</t>
  </si>
  <si>
    <t>絹紡織物</t>
  </si>
  <si>
    <t>114241</t>
  </si>
  <si>
    <t>ビスコース人絹織物</t>
  </si>
  <si>
    <t>114243</t>
  </si>
  <si>
    <t>アセテート長繊維織物</t>
  </si>
  <si>
    <t>114244</t>
  </si>
  <si>
    <t>ナイロン長繊維織物</t>
  </si>
  <si>
    <t>114245</t>
  </si>
  <si>
    <t>ポリエステル長繊維織物</t>
  </si>
  <si>
    <t>114249</t>
  </si>
  <si>
    <t>その他の合成繊維長繊維織物</t>
  </si>
  <si>
    <t>114291</t>
  </si>
  <si>
    <t>絹織物</t>
  </si>
  <si>
    <t>114292</t>
  </si>
  <si>
    <t>ビスコース人絹・キュプラ・アセテート長繊維織物</t>
  </si>
  <si>
    <t>114293</t>
  </si>
  <si>
    <t>合成繊維長繊維織物</t>
  </si>
  <si>
    <t>114319</t>
  </si>
  <si>
    <t>その他のそ毛織物</t>
  </si>
  <si>
    <t>114411</t>
  </si>
  <si>
    <t>麻織物</t>
  </si>
  <si>
    <t>114491</t>
  </si>
  <si>
    <t>114919</t>
  </si>
  <si>
    <t>その他の織物</t>
  </si>
  <si>
    <t>114991</t>
  </si>
  <si>
    <t>115112</t>
  </si>
  <si>
    <t>合成繊維丸編ニット生地</t>
  </si>
  <si>
    <t>115191</t>
  </si>
  <si>
    <t>丸編ニット生地</t>
  </si>
  <si>
    <t>115211</t>
  </si>
  <si>
    <t>合成繊維たて編ニット生地</t>
  </si>
  <si>
    <t>115291</t>
  </si>
  <si>
    <t>たて編ニット生地</t>
  </si>
  <si>
    <t>115391</t>
  </si>
  <si>
    <t>横編ニット生地（半製品を含む）</t>
  </si>
  <si>
    <t>116111</t>
  </si>
  <si>
    <t>綿・スフ・麻織物精練・漂白・染色</t>
  </si>
  <si>
    <t>116191</t>
  </si>
  <si>
    <t>綿・スフ・麻織物機械染色</t>
  </si>
  <si>
    <t>116192</t>
  </si>
  <si>
    <t>合成繊維紡績糸織物機械染色</t>
  </si>
  <si>
    <t>116211</t>
  </si>
  <si>
    <t>絹・人絹織物精練・漂白・染色</t>
  </si>
  <si>
    <t>116212</t>
  </si>
  <si>
    <t>合成繊維長繊維織物精練・漂白・染色，レーヨン風合成繊維織物機械整理仕上</t>
  </si>
  <si>
    <t>116291</t>
  </si>
  <si>
    <t>絹・人絹織物機械染色</t>
  </si>
  <si>
    <t>116292</t>
  </si>
  <si>
    <t>合成繊維長繊維織物機械染色</t>
  </si>
  <si>
    <t>116411</t>
  </si>
  <si>
    <t>織物機械整理</t>
  </si>
  <si>
    <t>116491</t>
  </si>
  <si>
    <t>綿織物機械整理</t>
  </si>
  <si>
    <t>116492</t>
  </si>
  <si>
    <t>絹織物機械整理</t>
  </si>
  <si>
    <t>116493</t>
  </si>
  <si>
    <t>その他の織物機械整理</t>
  </si>
  <si>
    <t>116511</t>
  </si>
  <si>
    <t>綿織物手加工染色・整理</t>
  </si>
  <si>
    <t>116512</t>
  </si>
  <si>
    <t>絹織物手加工染色・整理</t>
  </si>
  <si>
    <t>116519</t>
  </si>
  <si>
    <t>その他の織物手加工染色・整理</t>
  </si>
  <si>
    <t>116591</t>
  </si>
  <si>
    <t>116592</t>
  </si>
  <si>
    <t>116593</t>
  </si>
  <si>
    <t>116611</t>
  </si>
  <si>
    <t>綿状繊維染色・整理</t>
  </si>
  <si>
    <t>116612</t>
  </si>
  <si>
    <t>綿糸染</t>
  </si>
  <si>
    <t>116613</t>
  </si>
  <si>
    <t>合成繊維糸染</t>
  </si>
  <si>
    <t>116619</t>
  </si>
  <si>
    <t>その他の糸染</t>
  </si>
  <si>
    <t>116691</t>
  </si>
  <si>
    <t>116692</t>
  </si>
  <si>
    <t>綿糸染・整理</t>
  </si>
  <si>
    <t>116693</t>
  </si>
  <si>
    <t>合成繊維糸染・整理</t>
  </si>
  <si>
    <t>116694</t>
  </si>
  <si>
    <t>その他の糸染・整理</t>
  </si>
  <si>
    <t>116711</t>
  </si>
  <si>
    <t>ニット・レース染色・整理</t>
  </si>
  <si>
    <t>116791</t>
  </si>
  <si>
    <t>116811</t>
  </si>
  <si>
    <t>繊維雑品染色・整理（起毛を含む）</t>
  </si>
  <si>
    <t>116891</t>
  </si>
  <si>
    <t>繊維雑品染色・整理</t>
  </si>
  <si>
    <t>117111</t>
  </si>
  <si>
    <t>合成繊維ロープ・コード・トワイン</t>
  </si>
  <si>
    <t>117112</t>
  </si>
  <si>
    <t>麻ロープ・コード・トワイン</t>
  </si>
  <si>
    <t>117911</t>
  </si>
  <si>
    <t>漁網以外の網地</t>
  </si>
  <si>
    <t>118111</t>
  </si>
  <si>
    <t>刺しゅうレース生地</t>
  </si>
  <si>
    <t>118191</t>
  </si>
  <si>
    <t>118211</t>
  </si>
  <si>
    <t>編レース生地</t>
  </si>
  <si>
    <t>118291</t>
  </si>
  <si>
    <t>118411</t>
  </si>
  <si>
    <t>組ひも</t>
  </si>
  <si>
    <t>118491</t>
  </si>
  <si>
    <t>118511</t>
  </si>
  <si>
    <t>細幅織物</t>
  </si>
  <si>
    <t>118591</t>
  </si>
  <si>
    <t>118919</t>
  </si>
  <si>
    <t>その他の繊維雑品</t>
  </si>
  <si>
    <t>118991</t>
  </si>
  <si>
    <t>119191</t>
  </si>
  <si>
    <t>整毛</t>
  </si>
  <si>
    <t>119211</t>
  </si>
  <si>
    <t>綿製ふとん綿（中入綿を含む）</t>
  </si>
  <si>
    <t>119219</t>
  </si>
  <si>
    <t>その他の繊維製ふとん綿（中入綿を含む）</t>
  </si>
  <si>
    <t>119291</t>
  </si>
  <si>
    <t>製綿</t>
  </si>
  <si>
    <t>119312</t>
  </si>
  <si>
    <t>プレスフェルト製品</t>
  </si>
  <si>
    <t>119391</t>
  </si>
  <si>
    <t>フェルト・不織布</t>
  </si>
  <si>
    <t>119411</t>
  </si>
  <si>
    <t>じゅうたん，だん通</t>
  </si>
  <si>
    <t>119412</t>
  </si>
  <si>
    <t>タフテッドカーペット</t>
  </si>
  <si>
    <t>119419</t>
  </si>
  <si>
    <t>その他の繊維製床敷物，同類似品</t>
  </si>
  <si>
    <t>119491</t>
  </si>
  <si>
    <t>じゅうたん・その他の繊維製床敷物</t>
  </si>
  <si>
    <t>119511</t>
  </si>
  <si>
    <t>上塗りした織物，防水した織物</t>
  </si>
  <si>
    <t>119591</t>
  </si>
  <si>
    <t>上塗りした織物・防水した織物</t>
  </si>
  <si>
    <t>119619</t>
  </si>
  <si>
    <t>その他の衛生医療用繊維製品</t>
  </si>
  <si>
    <t>119691</t>
  </si>
  <si>
    <t>繊維製衛生材料</t>
  </si>
  <si>
    <t>119911</t>
  </si>
  <si>
    <t>紋紙（ジャカードカード）</t>
  </si>
  <si>
    <t>119919</t>
  </si>
  <si>
    <t>他に分類されないその他の繊維工業製品</t>
  </si>
  <si>
    <t>119991</t>
  </si>
  <si>
    <t>他に分類されない繊維工業製品</t>
  </si>
  <si>
    <t>121111</t>
  </si>
  <si>
    <t>成人男子・少年用背広服上衣（ブレザー，ジャンパー等を含む）</t>
  </si>
  <si>
    <t>点</t>
  </si>
  <si>
    <t>121112</t>
  </si>
  <si>
    <t>成人男子・少年用背広服ズボン（替えズボンを含む）</t>
  </si>
  <si>
    <t>121113</t>
  </si>
  <si>
    <t>成人男子・少年用オーバーコート類</t>
  </si>
  <si>
    <t>着</t>
  </si>
  <si>
    <t>121191</t>
  </si>
  <si>
    <t>成人男子・少年服</t>
  </si>
  <si>
    <t>121211</t>
  </si>
  <si>
    <t>成人女子・少女用ワンピース・スーツ上衣（ブレザー，ジャンパー等を含む）</t>
  </si>
  <si>
    <t>121212</t>
  </si>
  <si>
    <t>成人女子・少女用スカート・スラックス</t>
  </si>
  <si>
    <t>121213</t>
  </si>
  <si>
    <t>成人女子・少女用ブラウス</t>
  </si>
  <si>
    <t>ダース</t>
  </si>
  <si>
    <t>121214</t>
  </si>
  <si>
    <t>成人女子・少女用オーバー・レインコート</t>
  </si>
  <si>
    <t>121291</t>
  </si>
  <si>
    <t>成人女子・少女服</t>
  </si>
  <si>
    <t>121311</t>
  </si>
  <si>
    <t>乳幼児服</t>
  </si>
  <si>
    <t>121391</t>
  </si>
  <si>
    <t>121411</t>
  </si>
  <si>
    <t>ワイシャツ</t>
  </si>
  <si>
    <t>121491</t>
  </si>
  <si>
    <t>シャツ</t>
  </si>
  <si>
    <t>121511</t>
  </si>
  <si>
    <t>事務用・作業用・衛生用衣服</t>
  </si>
  <si>
    <t>121591</t>
  </si>
  <si>
    <t>事務用・作業用・衛生用・スポーツ用衣服</t>
  </si>
  <si>
    <t>122111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</si>
</sst>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_);[Red]\(0\)"/>
    <numFmt numFmtId="184" formatCode="#,##0.0"/>
    <numFmt numFmtId="185" formatCode="#,##0.0_ "/>
    <numFmt numFmtId="186" formatCode="0.0_);[Red]\(0.0\)"/>
    <numFmt numFmtId="187" formatCode="#,##0.0_);[Red]\(#,##0.0\)"/>
    <numFmt numFmtId="188" formatCode="* #,##0;* \-#,##0;\ * &quot;-&quot;_ ;_ @_ "/>
    <numFmt numFmtId="189" formatCode="* #,##0.0;\ * \-#,##0.0;\ * &quot;-&quot;\ ;_ @_ 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 * #,##0;_ * \-#,##0;_ * &quot;-&quot;;_ @_ "/>
    <numFmt numFmtId="195" formatCode="_ * #,##0;_ * \-#,##0;_ * &quot;-&quot;;_ @\ "/>
    <numFmt numFmtId="196" formatCode="0.0"/>
    <numFmt numFmtId="197" formatCode="* #,##0.0;\ * \-#,##0.0;\ * &quot;-&quot;;_ @_ "/>
    <numFmt numFmtId="198" formatCode="_ * #,##0;_ * \-#,##0;_ * &quot;-&quot;\ ;_ @\ "/>
    <numFmt numFmtId="199" formatCode="_ * #,##0.0_ ;_ * \-#,##0.0_ ;_ * &quot;-&quot;?_ ;_ @_ "/>
    <numFmt numFmtId="200" formatCode="0.00_);[Red]\(0.00\)"/>
    <numFmt numFmtId="201" formatCode="_ * #,##0_ ;_ * \-#,##0_ ;_ @_ 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name val="ＭＳ Ｐ明朝"/>
      <family val="1"/>
    </font>
    <font>
      <sz val="10"/>
      <name val="ＭＳ Ｐ明朝"/>
      <family val="1"/>
    </font>
    <font>
      <sz val="8"/>
      <name val="ＭＳ 明朝"/>
      <family val="1"/>
    </font>
    <font>
      <sz val="6"/>
      <name val="ＭＳ Ｐ明朝"/>
      <family val="1"/>
    </font>
    <font>
      <b/>
      <sz val="8"/>
      <color indexed="21"/>
      <name val="ＭＳ Ｐ明朝"/>
      <family val="1"/>
    </font>
    <font>
      <sz val="15.25"/>
      <name val="ＭＳ Ｐゴシック"/>
      <family val="3"/>
    </font>
    <font>
      <sz val="9.75"/>
      <name val="ＭＳ Ｐゴシック"/>
      <family val="3"/>
    </font>
    <font>
      <b/>
      <sz val="8"/>
      <name val="ＭＳ Ｐゴシック"/>
      <family val="3"/>
    </font>
  </fonts>
  <fills count="1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4" xfId="0" applyFont="1" applyBorder="1" applyAlignment="1">
      <alignment horizontal="distributed" vertical="center"/>
    </xf>
    <xf numFmtId="41" fontId="6" fillId="0" borderId="5" xfId="0" applyNumberFormat="1" applyFont="1" applyBorder="1" applyAlignment="1">
      <alignment horizontal="right" vertical="center"/>
    </xf>
    <xf numFmtId="41" fontId="6" fillId="0" borderId="6" xfId="0" applyNumberFormat="1" applyFont="1" applyBorder="1" applyAlignment="1">
      <alignment horizontal="right" vertical="center"/>
    </xf>
    <xf numFmtId="41" fontId="6" fillId="0" borderId="7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1" fontId="6" fillId="0" borderId="8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9" xfId="0" applyNumberFormat="1" applyFont="1" applyBorder="1" applyAlignment="1">
      <alignment horizontal="right" vertical="center"/>
    </xf>
    <xf numFmtId="41" fontId="6" fillId="0" borderId="8" xfId="0" applyNumberFormat="1" applyFont="1" applyBorder="1" applyAlignment="1">
      <alignment vertical="center"/>
    </xf>
    <xf numFmtId="41" fontId="6" fillId="0" borderId="9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 indent="2"/>
    </xf>
    <xf numFmtId="0" fontId="6" fillId="0" borderId="10" xfId="0" applyFont="1" applyBorder="1" applyAlignment="1">
      <alignment horizontal="distributed" vertical="center"/>
    </xf>
    <xf numFmtId="41" fontId="6" fillId="0" borderId="11" xfId="0" applyNumberFormat="1" applyFont="1" applyBorder="1" applyAlignment="1">
      <alignment horizontal="right" vertical="center"/>
    </xf>
    <xf numFmtId="41" fontId="6" fillId="0" borderId="1" xfId="0" applyNumberFormat="1" applyFont="1" applyBorder="1" applyAlignment="1">
      <alignment horizontal="right" vertical="center"/>
    </xf>
    <xf numFmtId="41" fontId="6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41" fontId="6" fillId="0" borderId="0" xfId="0" applyNumberFormat="1" applyFont="1" applyBorder="1" applyAlignment="1" quotePrefix="1">
      <alignment vertical="center"/>
    </xf>
    <xf numFmtId="41" fontId="6" fillId="0" borderId="1" xfId="0" applyNumberFormat="1" applyFont="1" applyBorder="1" applyAlignment="1" quotePrefix="1">
      <alignment vertical="center"/>
    </xf>
    <xf numFmtId="177" fontId="6" fillId="0" borderId="13" xfId="0" applyNumberFormat="1" applyFont="1" applyBorder="1" applyAlignment="1">
      <alignment horizontal="distributed" vertical="center"/>
    </xf>
    <xf numFmtId="194" fontId="6" fillId="0" borderId="14" xfId="0" applyNumberFormat="1" applyFont="1" applyBorder="1" applyAlignment="1">
      <alignment horizontal="right" vertical="center"/>
    </xf>
    <xf numFmtId="194" fontId="6" fillId="0" borderId="15" xfId="0" applyNumberFormat="1" applyFont="1" applyBorder="1" applyAlignment="1">
      <alignment horizontal="right" vertical="center"/>
    </xf>
    <xf numFmtId="194" fontId="6" fillId="0" borderId="16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distributed" vertical="center"/>
    </xf>
    <xf numFmtId="194" fontId="6" fillId="0" borderId="8" xfId="0" applyNumberFormat="1" applyFont="1" applyBorder="1" applyAlignment="1">
      <alignment horizontal="right" vertical="center"/>
    </xf>
    <xf numFmtId="194" fontId="6" fillId="0" borderId="0" xfId="0" applyNumberFormat="1" applyFont="1" applyBorder="1" applyAlignment="1">
      <alignment horizontal="right" vertical="center"/>
    </xf>
    <xf numFmtId="194" fontId="6" fillId="0" borderId="9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horizontal="distributed" vertical="center"/>
    </xf>
    <xf numFmtId="194" fontId="6" fillId="0" borderId="11" xfId="0" applyNumberFormat="1" applyFont="1" applyBorder="1" applyAlignment="1">
      <alignment horizontal="right" vertical="center"/>
    </xf>
    <xf numFmtId="194" fontId="6" fillId="0" borderId="1" xfId="0" applyNumberFormat="1" applyFont="1" applyBorder="1" applyAlignment="1">
      <alignment horizontal="right" vertical="center"/>
    </xf>
    <xf numFmtId="194" fontId="6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194" fontId="5" fillId="0" borderId="0" xfId="0" applyNumberFormat="1" applyFont="1" applyAlignment="1">
      <alignment horizontal="right" vertical="center"/>
    </xf>
    <xf numFmtId="194" fontId="5" fillId="0" borderId="0" xfId="0" applyNumberFormat="1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5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18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177" fontId="6" fillId="0" borderId="0" xfId="0" applyNumberFormat="1" applyFont="1" applyAlignment="1">
      <alignment horizontal="distributed" vertical="center"/>
    </xf>
    <xf numFmtId="0" fontId="7" fillId="0" borderId="1" xfId="0" applyFont="1" applyBorder="1" applyAlignment="1">
      <alignment vertical="top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1" fontId="6" fillId="0" borderId="14" xfId="0" applyNumberFormat="1" applyFont="1" applyBorder="1" applyAlignment="1">
      <alignment horizontal="right" vertical="center"/>
    </xf>
    <xf numFmtId="41" fontId="6" fillId="0" borderId="15" xfId="0" applyNumberFormat="1" applyFont="1" applyBorder="1" applyAlignment="1">
      <alignment horizontal="right" vertical="center"/>
    </xf>
    <xf numFmtId="41" fontId="6" fillId="0" borderId="16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38" fontId="5" fillId="0" borderId="0" xfId="17" applyFont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176" fontId="6" fillId="0" borderId="20" xfId="0" applyNumberFormat="1" applyFont="1" applyBorder="1" applyAlignment="1">
      <alignment horizontal="distributed" wrapText="1"/>
    </xf>
    <xf numFmtId="0" fontId="6" fillId="0" borderId="2" xfId="0" applyFont="1" applyBorder="1" applyAlignment="1">
      <alignment horizontal="center" vertical="center"/>
    </xf>
    <xf numFmtId="0" fontId="0" fillId="0" borderId="21" xfId="0" applyBorder="1" applyAlignment="1">
      <alignment/>
    </xf>
    <xf numFmtId="176" fontId="6" fillId="0" borderId="22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01" fontId="6" fillId="0" borderId="4" xfId="17" applyNumberFormat="1" applyFont="1" applyBorder="1" applyAlignment="1">
      <alignment horizontal="right" vertical="center"/>
    </xf>
    <xf numFmtId="201" fontId="6" fillId="0" borderId="23" xfId="17" applyNumberFormat="1" applyFont="1" applyBorder="1" applyAlignment="1">
      <alignment horizontal="left" vertical="center" shrinkToFit="1"/>
    </xf>
    <xf numFmtId="0" fontId="6" fillId="0" borderId="8" xfId="0" applyFont="1" applyBorder="1" applyAlignment="1">
      <alignment horizontal="distributed" vertical="center"/>
    </xf>
    <xf numFmtId="201" fontId="6" fillId="0" borderId="23" xfId="17" applyNumberFormat="1" applyFont="1" applyBorder="1" applyAlignment="1">
      <alignment horizontal="right" vertical="center"/>
    </xf>
    <xf numFmtId="201" fontId="6" fillId="0" borderId="23" xfId="17" applyNumberFormat="1" applyFont="1" applyBorder="1" applyAlignment="1">
      <alignment horizontal="center" vertical="center" shrinkToFit="1"/>
    </xf>
    <xf numFmtId="201" fontId="6" fillId="0" borderId="24" xfId="17" applyNumberFormat="1" applyFont="1" applyBorder="1" applyAlignment="1">
      <alignment horizontal="right" vertical="center"/>
    </xf>
    <xf numFmtId="201" fontId="6" fillId="0" borderId="10" xfId="17" applyNumberFormat="1" applyFont="1" applyBorder="1" applyAlignment="1">
      <alignment horizontal="right" vertical="center"/>
    </xf>
    <xf numFmtId="201" fontId="6" fillId="0" borderId="25" xfId="17" applyNumberFormat="1" applyFont="1" applyBorder="1" applyAlignment="1">
      <alignment horizontal="left" vertical="center" shrinkToFit="1"/>
    </xf>
    <xf numFmtId="0" fontId="6" fillId="0" borderId="11" xfId="0" applyFont="1" applyBorder="1" applyAlignment="1">
      <alignment horizontal="distributed" vertical="center"/>
    </xf>
    <xf numFmtId="201" fontId="6" fillId="0" borderId="25" xfId="17" applyNumberFormat="1" applyFont="1" applyBorder="1" applyAlignment="1">
      <alignment horizontal="right" vertical="center"/>
    </xf>
    <xf numFmtId="201" fontId="6" fillId="0" borderId="25" xfId="17" applyNumberFormat="1" applyFont="1" applyBorder="1" applyAlignment="1">
      <alignment horizontal="center" vertical="center" shrinkToFit="1"/>
    </xf>
    <xf numFmtId="201" fontId="6" fillId="0" borderId="26" xfId="17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41" fontId="6" fillId="2" borderId="8" xfId="0" applyNumberFormat="1" applyFont="1" applyFill="1" applyBorder="1" applyAlignment="1">
      <alignment horizontal="right" vertical="center"/>
    </xf>
    <xf numFmtId="41" fontId="6" fillId="2" borderId="0" xfId="0" applyNumberFormat="1" applyFont="1" applyFill="1" applyBorder="1" applyAlignment="1">
      <alignment horizontal="right" vertical="center"/>
    </xf>
    <xf numFmtId="41" fontId="6" fillId="2" borderId="9" xfId="0" applyNumberFormat="1" applyFont="1" applyFill="1" applyBorder="1" applyAlignment="1">
      <alignment horizontal="right" vertical="center"/>
    </xf>
    <xf numFmtId="41" fontId="6" fillId="3" borderId="8" xfId="0" applyNumberFormat="1" applyFont="1" applyFill="1" applyBorder="1" applyAlignment="1">
      <alignment horizontal="right" vertical="center"/>
    </xf>
    <xf numFmtId="41" fontId="6" fillId="3" borderId="0" xfId="0" applyNumberFormat="1" applyFont="1" applyFill="1" applyBorder="1" applyAlignment="1">
      <alignment horizontal="right" vertical="center"/>
    </xf>
    <xf numFmtId="41" fontId="6" fillId="3" borderId="9" xfId="0" applyNumberFormat="1" applyFont="1" applyFill="1" applyBorder="1" applyAlignment="1">
      <alignment horizontal="right" vertical="center"/>
    </xf>
    <xf numFmtId="41" fontId="6" fillId="4" borderId="6" xfId="0" applyNumberFormat="1" applyFont="1" applyFill="1" applyBorder="1" applyAlignment="1">
      <alignment horizontal="right" vertical="center"/>
    </xf>
    <xf numFmtId="41" fontId="6" fillId="4" borderId="0" xfId="0" applyNumberFormat="1" applyFont="1" applyFill="1" applyBorder="1" applyAlignment="1">
      <alignment horizontal="right" vertical="center"/>
    </xf>
    <xf numFmtId="41" fontId="6" fillId="4" borderId="1" xfId="0" applyNumberFormat="1" applyFont="1" applyFill="1" applyBorder="1" applyAlignment="1">
      <alignment horizontal="right" vertical="center"/>
    </xf>
    <xf numFmtId="41" fontId="6" fillId="4" borderId="15" xfId="0" applyNumberFormat="1" applyFont="1" applyFill="1" applyBorder="1" applyAlignment="1">
      <alignment horizontal="right" vertical="center"/>
    </xf>
    <xf numFmtId="41" fontId="11" fillId="5" borderId="0" xfId="0" applyNumberFormat="1" applyFont="1" applyFill="1" applyBorder="1" applyAlignment="1">
      <alignment horizontal="right" vertical="center"/>
    </xf>
    <xf numFmtId="41" fontId="6" fillId="6" borderId="8" xfId="0" applyNumberFormat="1" applyFont="1" applyFill="1" applyBorder="1" applyAlignment="1">
      <alignment horizontal="right" vertical="center"/>
    </xf>
    <xf numFmtId="41" fontId="6" fillId="6" borderId="0" xfId="0" applyNumberFormat="1" applyFont="1" applyFill="1" applyBorder="1" applyAlignment="1">
      <alignment horizontal="right" vertical="center"/>
    </xf>
    <xf numFmtId="41" fontId="6" fillId="6" borderId="9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distributed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wrapText="1"/>
    </xf>
    <xf numFmtId="41" fontId="11" fillId="4" borderId="0" xfId="0" applyNumberFormat="1" applyFont="1" applyFill="1" applyBorder="1" applyAlignment="1">
      <alignment horizontal="right" vertical="center"/>
    </xf>
    <xf numFmtId="41" fontId="11" fillId="4" borderId="1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77" fontId="5" fillId="0" borderId="13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left" vertical="center"/>
    </xf>
    <xf numFmtId="177" fontId="5" fillId="3" borderId="4" xfId="0" applyNumberFormat="1" applyFont="1" applyFill="1" applyBorder="1" applyAlignment="1">
      <alignment horizontal="left" vertical="center"/>
    </xf>
    <xf numFmtId="177" fontId="5" fillId="6" borderId="4" xfId="0" applyNumberFormat="1" applyFont="1" applyFill="1" applyBorder="1" applyAlignment="1">
      <alignment horizontal="left" vertical="center"/>
    </xf>
    <xf numFmtId="177" fontId="5" fillId="2" borderId="4" xfId="0" applyNumberFormat="1" applyFont="1" applyFill="1" applyBorder="1" applyAlignment="1">
      <alignment horizontal="left" vertical="center"/>
    </xf>
    <xf numFmtId="177" fontId="5" fillId="0" borderId="1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27" xfId="0" applyFont="1" applyBorder="1" applyAlignment="1">
      <alignment horizontal="center" vertical="center" wrapText="1"/>
    </xf>
    <xf numFmtId="41" fontId="6" fillId="0" borderId="0" xfId="0" applyNumberFormat="1" applyFont="1" applyAlignment="1">
      <alignment horizontal="right" vertical="center"/>
    </xf>
    <xf numFmtId="0" fontId="5" fillId="0" borderId="28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41" fontId="11" fillId="5" borderId="28" xfId="0" applyNumberFormat="1" applyFont="1" applyFill="1" applyBorder="1" applyAlignment="1">
      <alignment horizontal="right" vertical="center"/>
    </xf>
    <xf numFmtId="41" fontId="11" fillId="4" borderId="28" xfId="0" applyNumberFormat="1" applyFont="1" applyFill="1" applyBorder="1" applyAlignment="1">
      <alignment horizontal="right" vertical="center"/>
    </xf>
    <xf numFmtId="0" fontId="14" fillId="0" borderId="28" xfId="0" applyFont="1" applyBorder="1" applyAlignment="1">
      <alignment horizontal="left" vertical="center"/>
    </xf>
    <xf numFmtId="177" fontId="5" fillId="3" borderId="28" xfId="0" applyNumberFormat="1" applyFont="1" applyFill="1" applyBorder="1" applyAlignment="1">
      <alignment horizontal="left" vertical="center"/>
    </xf>
    <xf numFmtId="6" fontId="15" fillId="4" borderId="28" xfId="19" applyFont="1" applyFill="1" applyBorder="1" applyAlignment="1">
      <alignment vertical="center" wrapText="1"/>
    </xf>
    <xf numFmtId="41" fontId="11" fillId="3" borderId="28" xfId="0" applyNumberFormat="1" applyFont="1" applyFill="1" applyBorder="1" applyAlignment="1">
      <alignment horizontal="right" vertical="center"/>
    </xf>
    <xf numFmtId="0" fontId="5" fillId="4" borderId="28" xfId="0" applyFont="1" applyFill="1" applyBorder="1" applyAlignment="1">
      <alignment horizontal="left" vertical="center"/>
    </xf>
    <xf numFmtId="0" fontId="5" fillId="7" borderId="28" xfId="0" applyFont="1" applyFill="1" applyBorder="1" applyAlignment="1">
      <alignment horizontal="left" vertical="center"/>
    </xf>
    <xf numFmtId="41" fontId="11" fillId="7" borderId="28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left" vertical="center"/>
    </xf>
    <xf numFmtId="41" fontId="11" fillId="8" borderId="28" xfId="0" applyNumberFormat="1" applyFont="1" applyFill="1" applyBorder="1" applyAlignment="1">
      <alignment horizontal="right" vertical="center"/>
    </xf>
    <xf numFmtId="41" fontId="5" fillId="0" borderId="0" xfId="0" applyNumberFormat="1" applyFont="1" applyAlignment="1">
      <alignment vertical="center"/>
    </xf>
    <xf numFmtId="41" fontId="6" fillId="9" borderId="28" xfId="0" applyNumberFormat="1" applyFont="1" applyFill="1" applyBorder="1" applyAlignment="1">
      <alignment horizontal="right" vertical="center"/>
    </xf>
    <xf numFmtId="177" fontId="5" fillId="10" borderId="28" xfId="0" applyNumberFormat="1" applyFont="1" applyFill="1" applyBorder="1" applyAlignment="1">
      <alignment horizontal="left" vertical="center"/>
    </xf>
    <xf numFmtId="41" fontId="11" fillId="10" borderId="28" xfId="0" applyNumberFormat="1" applyFont="1" applyFill="1" applyBorder="1" applyAlignment="1">
      <alignment horizontal="right" vertical="center"/>
    </xf>
    <xf numFmtId="177" fontId="5" fillId="5" borderId="28" xfId="0" applyNumberFormat="1" applyFont="1" applyFill="1" applyBorder="1" applyAlignment="1">
      <alignment horizontal="left" vertical="center"/>
    </xf>
    <xf numFmtId="177" fontId="5" fillId="3" borderId="31" xfId="0" applyNumberFormat="1" applyFont="1" applyFill="1" applyBorder="1" applyAlignment="1">
      <alignment horizontal="left" vertical="center"/>
    </xf>
    <xf numFmtId="41" fontId="11" fillId="3" borderId="32" xfId="0" applyNumberFormat="1" applyFont="1" applyFill="1" applyBorder="1" applyAlignment="1">
      <alignment horizontal="right" vertical="center"/>
    </xf>
    <xf numFmtId="0" fontId="5" fillId="8" borderId="31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0" fontId="5" fillId="7" borderId="31" xfId="0" applyFont="1" applyFill="1" applyBorder="1" applyAlignment="1">
      <alignment horizontal="left" vertical="center"/>
    </xf>
    <xf numFmtId="177" fontId="5" fillId="10" borderId="31" xfId="0" applyNumberFormat="1" applyFont="1" applyFill="1" applyBorder="1" applyAlignment="1">
      <alignment horizontal="left" vertical="center"/>
    </xf>
    <xf numFmtId="41" fontId="11" fillId="10" borderId="32" xfId="0" applyNumberFormat="1" applyFont="1" applyFill="1" applyBorder="1" applyAlignment="1">
      <alignment horizontal="right" vertical="center"/>
    </xf>
    <xf numFmtId="0" fontId="5" fillId="0" borderId="33" xfId="0" applyFont="1" applyBorder="1" applyAlignment="1">
      <alignment horizontal="left" vertical="center"/>
    </xf>
    <xf numFmtId="41" fontId="6" fillId="9" borderId="34" xfId="0" applyNumberFormat="1" applyFont="1" applyFill="1" applyBorder="1" applyAlignment="1">
      <alignment horizontal="right" vertical="center"/>
    </xf>
    <xf numFmtId="177" fontId="5" fillId="11" borderId="28" xfId="0" applyNumberFormat="1" applyFont="1" applyFill="1" applyBorder="1" applyAlignment="1">
      <alignment horizontal="left" vertical="center"/>
    </xf>
    <xf numFmtId="41" fontId="12" fillId="11" borderId="28" xfId="0" applyNumberFormat="1" applyFont="1" applyFill="1" applyBorder="1" applyAlignment="1">
      <alignment horizontal="right" vertical="center"/>
    </xf>
    <xf numFmtId="0" fontId="5" fillId="12" borderId="28" xfId="0" applyFont="1" applyFill="1" applyBorder="1" applyAlignment="1">
      <alignment vertical="center"/>
    </xf>
    <xf numFmtId="41" fontId="12" fillId="12" borderId="28" xfId="0" applyNumberFormat="1" applyFont="1" applyFill="1" applyBorder="1" applyAlignment="1">
      <alignment vertical="center"/>
    </xf>
    <xf numFmtId="0" fontId="5" fillId="13" borderId="4" xfId="0" applyFont="1" applyFill="1" applyBorder="1" applyAlignment="1">
      <alignment horizontal="left" vertical="center"/>
    </xf>
    <xf numFmtId="41" fontId="11" fillId="13" borderId="0" xfId="0" applyNumberFormat="1" applyFont="1" applyFill="1" applyBorder="1" applyAlignment="1">
      <alignment horizontal="right" vertical="center"/>
    </xf>
    <xf numFmtId="41" fontId="11" fillId="3" borderId="35" xfId="0" applyNumberFormat="1" applyFont="1" applyFill="1" applyBorder="1" applyAlignment="1">
      <alignment horizontal="right" vertical="center"/>
    </xf>
    <xf numFmtId="41" fontId="11" fillId="10" borderId="36" xfId="0" applyNumberFormat="1" applyFont="1" applyFill="1" applyBorder="1" applyAlignment="1">
      <alignment horizontal="right" vertical="center"/>
    </xf>
    <xf numFmtId="0" fontId="5" fillId="13" borderId="37" xfId="0" applyFont="1" applyFill="1" applyBorder="1" applyAlignment="1">
      <alignment horizontal="left" vertical="center"/>
    </xf>
    <xf numFmtId="41" fontId="11" fillId="13" borderId="38" xfId="0" applyNumberFormat="1" applyFont="1" applyFill="1" applyBorder="1" applyAlignment="1">
      <alignment horizontal="right" vertical="center"/>
    </xf>
    <xf numFmtId="41" fontId="6" fillId="9" borderId="39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41" fontId="6" fillId="9" borderId="35" xfId="0" applyNumberFormat="1" applyFont="1" applyFill="1" applyBorder="1" applyAlignment="1">
      <alignment horizontal="right" vertical="center"/>
    </xf>
    <xf numFmtId="0" fontId="5" fillId="0" borderId="36" xfId="0" applyFont="1" applyBorder="1" applyAlignment="1">
      <alignment horizontal="left" vertical="center"/>
    </xf>
    <xf numFmtId="41" fontId="6" fillId="9" borderId="36" xfId="0" applyNumberFormat="1" applyFont="1" applyFill="1" applyBorder="1" applyAlignment="1">
      <alignment horizontal="right" vertical="center"/>
    </xf>
    <xf numFmtId="0" fontId="14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12" borderId="31" xfId="0" applyFont="1" applyFill="1" applyBorder="1" applyAlignment="1">
      <alignment vertical="center"/>
    </xf>
    <xf numFmtId="41" fontId="12" fillId="12" borderId="32" xfId="0" applyNumberFormat="1" applyFont="1" applyFill="1" applyBorder="1" applyAlignment="1">
      <alignment vertical="center"/>
    </xf>
    <xf numFmtId="177" fontId="5" fillId="3" borderId="41" xfId="0" applyNumberFormat="1" applyFont="1" applyFill="1" applyBorder="1" applyAlignment="1">
      <alignment horizontal="left" vertical="center"/>
    </xf>
    <xf numFmtId="41" fontId="11" fillId="3" borderId="42" xfId="0" applyNumberFormat="1" applyFont="1" applyFill="1" applyBorder="1" applyAlignment="1">
      <alignment horizontal="right" vertical="center"/>
    </xf>
    <xf numFmtId="177" fontId="5" fillId="10" borderId="43" xfId="0" applyNumberFormat="1" applyFont="1" applyFill="1" applyBorder="1" applyAlignment="1">
      <alignment horizontal="left" vertical="center"/>
    </xf>
    <xf numFmtId="41" fontId="11" fillId="10" borderId="44" xfId="0" applyNumberFormat="1" applyFont="1" applyFill="1" applyBorder="1" applyAlignment="1">
      <alignment horizontal="right" vertical="center"/>
    </xf>
    <xf numFmtId="177" fontId="5" fillId="11" borderId="33" xfId="0" applyNumberFormat="1" applyFont="1" applyFill="1" applyBorder="1" applyAlignment="1">
      <alignment horizontal="left" vertical="center"/>
    </xf>
    <xf numFmtId="41" fontId="12" fillId="11" borderId="39" xfId="0" applyNumberFormat="1" applyFont="1" applyFill="1" applyBorder="1" applyAlignment="1">
      <alignment horizontal="right" vertical="center"/>
    </xf>
    <xf numFmtId="41" fontId="12" fillId="11" borderId="45" xfId="0" applyNumberFormat="1" applyFont="1" applyFill="1" applyBorder="1" applyAlignment="1">
      <alignment vertical="center"/>
    </xf>
    <xf numFmtId="177" fontId="5" fillId="5" borderId="31" xfId="0" applyNumberFormat="1" applyFont="1" applyFill="1" applyBorder="1" applyAlignment="1">
      <alignment horizontal="left" vertical="center"/>
    </xf>
    <xf numFmtId="41" fontId="11" fillId="5" borderId="32" xfId="0" applyNumberFormat="1" applyFont="1" applyFill="1" applyBorder="1" applyAlignment="1">
      <alignment horizontal="right" vertical="center"/>
    </xf>
    <xf numFmtId="177" fontId="5" fillId="11" borderId="31" xfId="0" applyNumberFormat="1" applyFont="1" applyFill="1" applyBorder="1" applyAlignment="1">
      <alignment horizontal="left" vertical="center"/>
    </xf>
    <xf numFmtId="41" fontId="12" fillId="11" borderId="32" xfId="0" applyNumberFormat="1" applyFont="1" applyFill="1" applyBorder="1" applyAlignment="1">
      <alignment horizontal="right" vertical="center"/>
    </xf>
    <xf numFmtId="41" fontId="11" fillId="5" borderId="46" xfId="0" applyNumberFormat="1" applyFont="1" applyFill="1" applyBorder="1" applyAlignment="1">
      <alignment horizontal="center" vertical="center"/>
    </xf>
    <xf numFmtId="41" fontId="11" fillId="5" borderId="47" xfId="0" applyNumberFormat="1" applyFont="1" applyFill="1" applyBorder="1" applyAlignment="1">
      <alignment horizontal="center" vertical="center"/>
    </xf>
    <xf numFmtId="41" fontId="11" fillId="5" borderId="45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distributed" vertical="center" wrapText="1"/>
    </xf>
    <xf numFmtId="0" fontId="6" fillId="0" borderId="5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41" fontId="6" fillId="0" borderId="6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6" fillId="0" borderId="5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top"/>
    </xf>
    <xf numFmtId="0" fontId="6" fillId="0" borderId="23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 shrinkToFit="1"/>
    </xf>
    <xf numFmtId="0" fontId="6" fillId="0" borderId="57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shrinkToFit="1"/>
    </xf>
    <xf numFmtId="0" fontId="6" fillId="0" borderId="58" xfId="0" applyFont="1" applyBorder="1" applyAlignment="1">
      <alignment horizontal="distributed" vertical="center"/>
    </xf>
    <xf numFmtId="0" fontId="6" fillId="0" borderId="59" xfId="0" applyFont="1" applyBorder="1" applyAlignment="1">
      <alignment horizontal="distributed" vertical="center"/>
    </xf>
    <xf numFmtId="0" fontId="6" fillId="0" borderId="61" xfId="0" applyFont="1" applyBorder="1" applyAlignment="1">
      <alignment horizontal="distributed" vertical="center" shrinkToFit="1"/>
    </xf>
    <xf numFmtId="0" fontId="6" fillId="0" borderId="60" xfId="0" applyFont="1" applyBorder="1" applyAlignment="1">
      <alignment horizontal="distributed" vertical="center"/>
    </xf>
    <xf numFmtId="0" fontId="6" fillId="0" borderId="54" xfId="0" applyFont="1" applyBorder="1" applyAlignment="1">
      <alignment horizontal="distributed" vertical="center" wrapText="1"/>
    </xf>
    <xf numFmtId="0" fontId="6" fillId="0" borderId="2" xfId="0" applyFont="1" applyBorder="1" applyAlignment="1">
      <alignment/>
    </xf>
    <xf numFmtId="0" fontId="6" fillId="0" borderId="54" xfId="0" applyFont="1" applyBorder="1" applyAlignment="1">
      <alignment horizontal="distributed"/>
    </xf>
    <xf numFmtId="0" fontId="6" fillId="0" borderId="48" xfId="0" applyFont="1" applyBorder="1" applyAlignment="1">
      <alignment horizontal="distributed"/>
    </xf>
    <xf numFmtId="9" fontId="5" fillId="0" borderId="0" xfId="0" applyNumberFormat="1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ＭＳ Ｐゴシック"/>
                <a:ea typeface="ＭＳ Ｐゴシック"/>
                <a:cs typeface="ＭＳ Ｐゴシック"/>
              </a:rPr>
              <a:t>１日当たり地下水用水量（㎥）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075"/>
          <c:y val="0.29175"/>
          <c:w val="0.2435"/>
          <c:h val="0.49825"/>
        </c:manualLayout>
      </c:layout>
      <c:pieChart>
        <c:varyColors val="1"/>
        <c:ser>
          <c:idx val="0"/>
          <c:order val="0"/>
          <c:tx>
            <c:strRef>
              <c:f>グラフ!$F$1</c:f>
              <c:strCache>
                <c:ptCount val="1"/>
                <c:pt idx="0">
                  <c:v>１日当たり地下水用水量（㎥）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CC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C99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99CC00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グラフ!$E$2:$E$10</c:f>
              <c:strCache/>
            </c:strRef>
          </c:cat>
          <c:val>
            <c:numRef>
              <c:f>グラフ!$F$2:$F$10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25"/>
          <c:y val="0"/>
          <c:w val="0.337"/>
          <c:h val="0.855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5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47625</xdr:rowOff>
    </xdr:from>
    <xdr:to>
      <xdr:col>8</xdr:col>
      <xdr:colOff>476250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19050" y="2619375"/>
        <a:ext cx="52578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N7" sqref="N7"/>
    </sheetView>
  </sheetViews>
  <sheetFormatPr defaultColWidth="9.00390625" defaultRowHeight="13.5"/>
  <cols>
    <col min="1" max="1" width="2.375" style="3" customWidth="1"/>
    <col min="2" max="2" width="11.875" style="3" customWidth="1"/>
    <col min="3" max="3" width="9.00390625" style="3" customWidth="1"/>
    <col min="4" max="4" width="3.75390625" style="3" customWidth="1"/>
    <col min="5" max="16384" width="9.00390625" style="3" customWidth="1"/>
  </cols>
  <sheetData>
    <row r="1" spans="2:7" ht="17.25" customHeight="1">
      <c r="B1" s="171"/>
      <c r="C1" s="173" t="s">
        <v>911</v>
      </c>
      <c r="E1" s="171"/>
      <c r="F1" s="172" t="s">
        <v>916</v>
      </c>
      <c r="G1" s="172" t="s">
        <v>916</v>
      </c>
    </row>
    <row r="2" spans="2:8" s="60" customFormat="1" ht="18" customHeight="1">
      <c r="B2" s="174" t="s">
        <v>914</v>
      </c>
      <c r="C2" s="175">
        <v>16334</v>
      </c>
      <c r="E2" s="174" t="s">
        <v>914</v>
      </c>
      <c r="F2" s="159">
        <v>16334</v>
      </c>
      <c r="G2" s="175">
        <f>+F2</f>
        <v>16334</v>
      </c>
      <c r="H2" s="253">
        <f>+G2/G11</f>
        <v>0.1445243720082464</v>
      </c>
    </row>
    <row r="3" spans="2:8" s="60" customFormat="1" ht="18" customHeight="1" thickBot="1">
      <c r="B3" s="147" t="s">
        <v>2150</v>
      </c>
      <c r="C3" s="148">
        <v>28767</v>
      </c>
      <c r="E3" s="176" t="s">
        <v>915</v>
      </c>
      <c r="F3" s="162">
        <v>28767</v>
      </c>
      <c r="G3" s="177">
        <v>28767</v>
      </c>
      <c r="H3" s="253">
        <f>+G3/G11</f>
        <v>0.25453242375175855</v>
      </c>
    </row>
    <row r="4" spans="2:8" s="60" customFormat="1" ht="18" customHeight="1">
      <c r="B4" s="183" t="s">
        <v>2154</v>
      </c>
      <c r="C4" s="184">
        <v>54296</v>
      </c>
      <c r="E4" s="164" t="s">
        <v>2142</v>
      </c>
      <c r="F4" s="165">
        <v>28831</v>
      </c>
      <c r="G4" s="187">
        <v>54296</v>
      </c>
      <c r="H4" s="253">
        <f>+F4/F11</f>
        <v>0.2550987002185473</v>
      </c>
    </row>
    <row r="5" spans="2:8" s="4" customFormat="1" ht="18.75" customHeight="1">
      <c r="B5" s="152" t="s">
        <v>2152</v>
      </c>
      <c r="C5" s="153">
        <v>12813</v>
      </c>
      <c r="E5" s="149" t="s">
        <v>2147</v>
      </c>
      <c r="F5" s="141">
        <v>10700</v>
      </c>
      <c r="G5" s="188"/>
      <c r="H5" s="254">
        <f>+F5/F11</f>
        <v>0.09467434679124749</v>
      </c>
    </row>
    <row r="6" spans="2:8" ht="18.75" customHeight="1">
      <c r="B6" s="185" t="s">
        <v>2156</v>
      </c>
      <c r="C6" s="186">
        <v>809</v>
      </c>
      <c r="E6" s="150" t="s">
        <v>2153</v>
      </c>
      <c r="F6" s="130">
        <v>2919</v>
      </c>
      <c r="G6" s="188"/>
      <c r="H6" s="254">
        <f>+F6/F11</f>
        <v>0.02582751572744406</v>
      </c>
    </row>
    <row r="7" spans="2:8" ht="18.75" customHeight="1" thickBot="1">
      <c r="B7" s="154" t="s">
        <v>2164</v>
      </c>
      <c r="C7" s="155">
        <f>SUM(C2:C6)</f>
        <v>113019</v>
      </c>
      <c r="E7" s="151" t="s">
        <v>2155</v>
      </c>
      <c r="F7" s="137">
        <v>3648</v>
      </c>
      <c r="G7" s="188"/>
      <c r="H7" s="254">
        <f>+F7/F11</f>
        <v>0.03227775860695989</v>
      </c>
    </row>
    <row r="8" spans="5:8" ht="18.75" customHeight="1" thickBot="1">
      <c r="E8" s="154" t="s">
        <v>477</v>
      </c>
      <c r="F8" s="166">
        <f>+G4-F4-F5-F6-F7</f>
        <v>8198</v>
      </c>
      <c r="G8" s="189"/>
      <c r="H8" s="254">
        <f>+F8/F11</f>
        <v>0.07253647616772402</v>
      </c>
    </row>
    <row r="9" spans="5:8" ht="18.75" customHeight="1">
      <c r="E9" s="152" t="s">
        <v>2152</v>
      </c>
      <c r="F9" s="163">
        <v>12813</v>
      </c>
      <c r="G9" s="179">
        <v>12813</v>
      </c>
      <c r="H9" s="254">
        <f>+F9/F11</f>
        <v>0.11337031826507048</v>
      </c>
    </row>
    <row r="10" spans="5:8" ht="18.75" customHeight="1" thickBot="1">
      <c r="E10" s="180" t="s">
        <v>2156</v>
      </c>
      <c r="F10" s="181">
        <v>809</v>
      </c>
      <c r="G10" s="182">
        <f>+F10</f>
        <v>809</v>
      </c>
      <c r="H10" s="254">
        <f>+F10/F11</f>
        <v>0.007158088463001797</v>
      </c>
    </row>
    <row r="11" spans="5:8" ht="18.75" customHeight="1">
      <c r="E11" s="169" t="s">
        <v>2164</v>
      </c>
      <c r="F11" s="170">
        <f>SUM(F2:F10)</f>
        <v>113019</v>
      </c>
      <c r="G11" s="170">
        <f>SUM(G2:G10)</f>
        <v>113019</v>
      </c>
      <c r="H11" s="254">
        <f>SUM(H2:H10)</f>
        <v>1</v>
      </c>
    </row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>
      <c r="A18" s="142"/>
    </row>
  </sheetData>
  <sheetProtection/>
  <mergeCells count="1">
    <mergeCell ref="G4:G8"/>
  </mergeCells>
  <printOptions horizontalCentered="1" verticalCentered="1"/>
  <pageMargins left="0.79" right="0.66" top="0.58" bottom="0.59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C1">
      <selection activeCell="M23" sqref="M23"/>
    </sheetView>
  </sheetViews>
  <sheetFormatPr defaultColWidth="9.00390625" defaultRowHeight="13.5"/>
  <cols>
    <col min="1" max="1" width="9.00390625" style="44" customWidth="1"/>
    <col min="2" max="2" width="4.25390625" style="3" customWidth="1"/>
    <col min="3" max="3" width="7.375" style="3" customWidth="1"/>
    <col min="4" max="4" width="6.125" style="3" customWidth="1"/>
    <col min="5" max="5" width="7.625" style="3" customWidth="1"/>
    <col min="6" max="6" width="7.25390625" style="3" customWidth="1"/>
    <col min="7" max="7" width="6.25390625" style="3" customWidth="1"/>
    <col min="8" max="8" width="7.00390625" style="3" customWidth="1"/>
    <col min="9" max="9" width="6.875" style="3" customWidth="1"/>
    <col min="10" max="10" width="6.00390625" style="3" customWidth="1"/>
    <col min="11" max="11" width="7.625" style="3" customWidth="1"/>
    <col min="12" max="12" width="7.00390625" style="3" customWidth="1"/>
    <col min="13" max="13" width="6.875" style="3" customWidth="1"/>
    <col min="14" max="14" width="9.50390625" style="3" customWidth="1"/>
    <col min="15" max="15" width="3.875" style="3" customWidth="1"/>
    <col min="16" max="16" width="10.375" style="3" customWidth="1"/>
    <col min="17" max="17" width="10.25390625" style="3" customWidth="1"/>
    <col min="18" max="18" width="2.375" style="3" customWidth="1"/>
    <col min="19" max="19" width="11.875" style="3" customWidth="1"/>
    <col min="20" max="16384" width="9.00390625" style="3" customWidth="1"/>
  </cols>
  <sheetData>
    <row r="1" spans="4:20" ht="17.25" customHeight="1">
      <c r="D1" s="191" t="s">
        <v>2234</v>
      </c>
      <c r="E1" s="191"/>
      <c r="F1" s="191"/>
      <c r="G1" s="191"/>
      <c r="H1" s="191"/>
      <c r="I1" s="191"/>
      <c r="J1" s="190" t="s">
        <v>1701</v>
      </c>
      <c r="K1" s="190"/>
      <c r="L1" s="108"/>
      <c r="M1" s="59"/>
      <c r="P1" s="133" t="s">
        <v>910</v>
      </c>
      <c r="Q1" s="126" t="s">
        <v>911</v>
      </c>
      <c r="S1" s="131"/>
      <c r="T1" s="126" t="s">
        <v>911</v>
      </c>
    </row>
    <row r="2" spans="1:20" s="60" customFormat="1" ht="18" customHeight="1">
      <c r="A2" s="204"/>
      <c r="B2" s="192" t="s">
        <v>2158</v>
      </c>
      <c r="C2" s="195" t="s">
        <v>1323</v>
      </c>
      <c r="D2" s="138" t="s">
        <v>2237</v>
      </c>
      <c r="E2" s="139"/>
      <c r="F2" s="139"/>
      <c r="G2" s="139"/>
      <c r="H2" s="139"/>
      <c r="I2" s="138" t="s">
        <v>2238</v>
      </c>
      <c r="J2" s="139"/>
      <c r="K2" s="139"/>
      <c r="L2" s="139"/>
      <c r="M2" s="139"/>
      <c r="N2" s="202" t="s">
        <v>2239</v>
      </c>
      <c r="P2" s="128" t="s">
        <v>2167</v>
      </c>
      <c r="Q2" s="134">
        <v>28767</v>
      </c>
      <c r="S2" s="158" t="s">
        <v>914</v>
      </c>
      <c r="T2" s="159">
        <f>+F12+F13+F14</f>
        <v>16334</v>
      </c>
    </row>
    <row r="3" spans="1:20" s="60" customFormat="1" ht="18" customHeight="1">
      <c r="A3" s="205"/>
      <c r="B3" s="193"/>
      <c r="C3" s="196"/>
      <c r="D3" s="206" t="s">
        <v>2240</v>
      </c>
      <c r="E3" s="206"/>
      <c r="F3" s="198" t="s">
        <v>2241</v>
      </c>
      <c r="G3" s="200" t="s">
        <v>2242</v>
      </c>
      <c r="H3" s="200" t="s">
        <v>2243</v>
      </c>
      <c r="I3" s="200" t="s">
        <v>2244</v>
      </c>
      <c r="J3" s="200" t="s">
        <v>2245</v>
      </c>
      <c r="K3" s="124" t="s">
        <v>2246</v>
      </c>
      <c r="L3" s="200" t="s">
        <v>2247</v>
      </c>
      <c r="M3" s="200" t="s">
        <v>2248</v>
      </c>
      <c r="N3" s="203"/>
      <c r="P3" s="160" t="s">
        <v>2142</v>
      </c>
      <c r="Q3" s="161">
        <v>28831</v>
      </c>
      <c r="S3" s="132" t="s">
        <v>2150</v>
      </c>
      <c r="T3" s="134">
        <v>28767</v>
      </c>
    </row>
    <row r="4" spans="1:20" s="60" customFormat="1" ht="18" customHeight="1">
      <c r="A4" s="205"/>
      <c r="B4" s="194"/>
      <c r="C4" s="197"/>
      <c r="D4" s="109" t="s">
        <v>2249</v>
      </c>
      <c r="E4" s="110" t="s">
        <v>2250</v>
      </c>
      <c r="F4" s="199"/>
      <c r="G4" s="197"/>
      <c r="H4" s="197"/>
      <c r="I4" s="197"/>
      <c r="J4" s="197"/>
      <c r="K4" s="201"/>
      <c r="L4" s="197"/>
      <c r="M4" s="197"/>
      <c r="N4" s="203"/>
      <c r="P4" s="140" t="s">
        <v>2147</v>
      </c>
      <c r="Q4" s="141">
        <v>10700</v>
      </c>
      <c r="S4" s="146" t="s">
        <v>2154</v>
      </c>
      <c r="T4" s="129">
        <v>54296</v>
      </c>
    </row>
    <row r="5" spans="1:20" s="4" customFormat="1" ht="18.75" customHeight="1">
      <c r="A5" s="113" t="s">
        <v>2164</v>
      </c>
      <c r="B5" s="10">
        <v>849</v>
      </c>
      <c r="C5" s="11">
        <v>451878</v>
      </c>
      <c r="D5" s="11">
        <v>13858</v>
      </c>
      <c r="E5" s="11">
        <v>39007</v>
      </c>
      <c r="F5" s="100">
        <v>113019</v>
      </c>
      <c r="G5" s="11">
        <v>45520</v>
      </c>
      <c r="H5" s="11">
        <v>240474</v>
      </c>
      <c r="I5" s="11">
        <v>11333</v>
      </c>
      <c r="J5" s="11">
        <v>9464</v>
      </c>
      <c r="K5" s="11">
        <v>139268</v>
      </c>
      <c r="L5" s="11">
        <v>262185</v>
      </c>
      <c r="M5" s="11">
        <v>29628</v>
      </c>
      <c r="N5" s="12">
        <v>461737945</v>
      </c>
      <c r="O5" s="62"/>
      <c r="P5" s="135" t="s">
        <v>2153</v>
      </c>
      <c r="Q5" s="130">
        <v>2919</v>
      </c>
      <c r="S5" s="144" t="s">
        <v>2152</v>
      </c>
      <c r="T5" s="145">
        <v>12813</v>
      </c>
    </row>
    <row r="6" spans="1:20" ht="18.75" customHeight="1">
      <c r="A6" s="114" t="s">
        <v>2167</v>
      </c>
      <c r="B6" s="97">
        <v>360</v>
      </c>
      <c r="C6" s="98">
        <v>121600</v>
      </c>
      <c r="D6" s="98" t="s">
        <v>2182</v>
      </c>
      <c r="E6" s="98">
        <v>14499</v>
      </c>
      <c r="F6" s="104">
        <v>28767</v>
      </c>
      <c r="G6" s="98">
        <v>1194</v>
      </c>
      <c r="H6" s="98">
        <v>77140</v>
      </c>
      <c r="I6" s="98">
        <v>3667</v>
      </c>
      <c r="J6" s="98">
        <v>4246</v>
      </c>
      <c r="K6" s="98">
        <v>48217</v>
      </c>
      <c r="L6" s="98">
        <v>57525</v>
      </c>
      <c r="M6" s="98">
        <v>7945</v>
      </c>
      <c r="N6" s="99">
        <v>190900482</v>
      </c>
      <c r="P6" s="136" t="s">
        <v>2155</v>
      </c>
      <c r="Q6" s="137">
        <v>3648</v>
      </c>
      <c r="S6" s="156" t="s">
        <v>2156</v>
      </c>
      <c r="T6" s="157">
        <v>809</v>
      </c>
    </row>
    <row r="7" spans="1:20" ht="18.75" customHeight="1" thickBot="1">
      <c r="A7" s="115" t="s">
        <v>2142</v>
      </c>
      <c r="B7" s="94">
        <v>60</v>
      </c>
      <c r="C7" s="95">
        <v>44128</v>
      </c>
      <c r="D7" s="95" t="s">
        <v>2182</v>
      </c>
      <c r="E7" s="95">
        <v>1346</v>
      </c>
      <c r="F7" s="104">
        <v>28831</v>
      </c>
      <c r="G7" s="95">
        <v>1190</v>
      </c>
      <c r="H7" s="95">
        <v>12761</v>
      </c>
      <c r="I7" s="95">
        <v>891</v>
      </c>
      <c r="J7" s="95">
        <v>430</v>
      </c>
      <c r="K7" s="95">
        <v>14671</v>
      </c>
      <c r="L7" s="95">
        <v>24932</v>
      </c>
      <c r="M7" s="95">
        <v>3204</v>
      </c>
      <c r="N7" s="96">
        <v>64221040</v>
      </c>
      <c r="P7" s="127" t="s">
        <v>2242</v>
      </c>
      <c r="Q7" s="143">
        <v>38154</v>
      </c>
      <c r="S7" s="167" t="s">
        <v>2164</v>
      </c>
      <c r="T7" s="168">
        <f>SUM(T2:T6)</f>
        <v>113019</v>
      </c>
    </row>
    <row r="8" spans="1:21" ht="18.75" customHeight="1">
      <c r="A8" s="113" t="s">
        <v>2147</v>
      </c>
      <c r="B8" s="15">
        <v>24</v>
      </c>
      <c r="C8" s="16">
        <v>12378</v>
      </c>
      <c r="D8" s="16" t="s">
        <v>2182</v>
      </c>
      <c r="E8" s="16">
        <v>898</v>
      </c>
      <c r="F8" s="111">
        <v>10700</v>
      </c>
      <c r="G8" s="16">
        <v>678</v>
      </c>
      <c r="H8" s="16">
        <v>102</v>
      </c>
      <c r="I8" s="16">
        <v>546</v>
      </c>
      <c r="J8" s="16">
        <v>726</v>
      </c>
      <c r="K8" s="16">
        <v>4224</v>
      </c>
      <c r="L8" s="16">
        <v>5217</v>
      </c>
      <c r="M8" s="16">
        <v>1665</v>
      </c>
      <c r="N8" s="17">
        <v>8263877</v>
      </c>
      <c r="P8" s="127" t="s">
        <v>2164</v>
      </c>
      <c r="Q8" s="143">
        <v>113019</v>
      </c>
      <c r="S8" s="171"/>
      <c r="T8" s="172" t="s">
        <v>911</v>
      </c>
      <c r="U8" s="173" t="s">
        <v>911</v>
      </c>
    </row>
    <row r="9" spans="1:21" ht="18.75" customHeight="1">
      <c r="A9" s="113" t="s">
        <v>2153</v>
      </c>
      <c r="B9" s="15">
        <v>24</v>
      </c>
      <c r="C9" s="16">
        <v>3535</v>
      </c>
      <c r="D9" s="16" t="s">
        <v>2182</v>
      </c>
      <c r="E9" s="16">
        <v>482</v>
      </c>
      <c r="F9" s="111">
        <v>2919</v>
      </c>
      <c r="G9" s="16" t="s">
        <v>2182</v>
      </c>
      <c r="H9" s="16">
        <v>134</v>
      </c>
      <c r="I9" s="16">
        <v>204</v>
      </c>
      <c r="J9" s="16">
        <v>257</v>
      </c>
      <c r="K9" s="16">
        <v>1801</v>
      </c>
      <c r="L9" s="16">
        <v>891</v>
      </c>
      <c r="M9" s="16">
        <v>382</v>
      </c>
      <c r="N9" s="17">
        <v>8924254</v>
      </c>
      <c r="S9" s="174" t="s">
        <v>914</v>
      </c>
      <c r="T9" s="159">
        <v>16334</v>
      </c>
      <c r="U9" s="175">
        <f>+T2</f>
        <v>16334</v>
      </c>
    </row>
    <row r="10" spans="1:21" ht="18.75" customHeight="1" thickBot="1">
      <c r="A10" s="116" t="s">
        <v>2155</v>
      </c>
      <c r="B10" s="22">
        <v>14</v>
      </c>
      <c r="C10" s="23">
        <v>5129</v>
      </c>
      <c r="D10" s="23" t="s">
        <v>2182</v>
      </c>
      <c r="E10" s="23">
        <v>380</v>
      </c>
      <c r="F10" s="112">
        <v>3648</v>
      </c>
      <c r="G10" s="23" t="s">
        <v>2182</v>
      </c>
      <c r="H10" s="23">
        <v>1101</v>
      </c>
      <c r="I10" s="23">
        <v>431</v>
      </c>
      <c r="J10" s="23">
        <v>267</v>
      </c>
      <c r="K10" s="23">
        <v>2107</v>
      </c>
      <c r="L10" s="23">
        <v>2005</v>
      </c>
      <c r="M10" s="23">
        <v>319</v>
      </c>
      <c r="N10" s="24">
        <v>12194486</v>
      </c>
      <c r="P10" s="160" t="s">
        <v>2142</v>
      </c>
      <c r="Q10" s="161">
        <v>28831</v>
      </c>
      <c r="S10" s="176" t="s">
        <v>913</v>
      </c>
      <c r="T10" s="162">
        <v>28767</v>
      </c>
      <c r="U10" s="177">
        <v>28767</v>
      </c>
    </row>
    <row r="11" spans="1:21" ht="18.75" customHeight="1">
      <c r="A11" s="123" t="s">
        <v>2180</v>
      </c>
      <c r="B11" s="63"/>
      <c r="C11" s="63"/>
      <c r="D11" s="63"/>
      <c r="E11" s="63"/>
      <c r="F11" s="125"/>
      <c r="G11" s="125"/>
      <c r="H11" s="63"/>
      <c r="I11" s="63"/>
      <c r="J11" s="63"/>
      <c r="K11" s="63"/>
      <c r="L11" s="63"/>
      <c r="M11" s="63"/>
      <c r="N11" s="63"/>
      <c r="P11" s="140" t="s">
        <v>2147</v>
      </c>
      <c r="Q11" s="141">
        <v>10700</v>
      </c>
      <c r="S11" s="164" t="s">
        <v>2142</v>
      </c>
      <c r="T11" s="165">
        <v>28831</v>
      </c>
      <c r="U11" s="187">
        <v>54296</v>
      </c>
    </row>
    <row r="12" spans="1:21" ht="18.75" customHeight="1">
      <c r="A12" s="117" t="s">
        <v>2144</v>
      </c>
      <c r="B12" s="64">
        <v>43</v>
      </c>
      <c r="C12" s="65">
        <v>81808</v>
      </c>
      <c r="D12" s="65" t="s">
        <v>2182</v>
      </c>
      <c r="E12" s="65">
        <v>806</v>
      </c>
      <c r="F12" s="103">
        <v>1226</v>
      </c>
      <c r="G12" s="65">
        <v>20724</v>
      </c>
      <c r="H12" s="65">
        <v>59052</v>
      </c>
      <c r="I12" s="65">
        <v>373</v>
      </c>
      <c r="J12" s="65">
        <v>18</v>
      </c>
      <c r="K12" s="65">
        <v>29768</v>
      </c>
      <c r="L12" s="65">
        <v>50931</v>
      </c>
      <c r="M12" s="65">
        <v>718</v>
      </c>
      <c r="N12" s="66">
        <v>8523779</v>
      </c>
      <c r="P12" s="135" t="s">
        <v>2153</v>
      </c>
      <c r="Q12" s="130">
        <v>2919</v>
      </c>
      <c r="S12" s="149" t="s">
        <v>2147</v>
      </c>
      <c r="T12" s="141">
        <v>10700</v>
      </c>
      <c r="U12" s="188"/>
    </row>
    <row r="13" spans="1:21" ht="18.75" customHeight="1">
      <c r="A13" s="118" t="s">
        <v>2146</v>
      </c>
      <c r="B13" s="15">
        <v>108</v>
      </c>
      <c r="C13" s="16">
        <v>93371</v>
      </c>
      <c r="D13" s="16">
        <v>13858</v>
      </c>
      <c r="E13" s="16">
        <v>9916</v>
      </c>
      <c r="F13" s="101">
        <v>8155</v>
      </c>
      <c r="G13" s="16">
        <v>21421</v>
      </c>
      <c r="H13" s="16">
        <v>40021</v>
      </c>
      <c r="I13" s="16">
        <v>2704</v>
      </c>
      <c r="J13" s="16">
        <v>753</v>
      </c>
      <c r="K13" s="16">
        <v>16302</v>
      </c>
      <c r="L13" s="16">
        <v>66487</v>
      </c>
      <c r="M13" s="16">
        <v>7125</v>
      </c>
      <c r="N13" s="17">
        <v>52942822</v>
      </c>
      <c r="P13" s="136" t="s">
        <v>2155</v>
      </c>
      <c r="Q13" s="137">
        <v>3648</v>
      </c>
      <c r="S13" s="150" t="s">
        <v>2153</v>
      </c>
      <c r="T13" s="130">
        <v>2919</v>
      </c>
      <c r="U13" s="188"/>
    </row>
    <row r="14" spans="1:21" ht="18.75" customHeight="1">
      <c r="A14" s="118" t="s">
        <v>2148</v>
      </c>
      <c r="B14" s="15">
        <v>76</v>
      </c>
      <c r="C14" s="16">
        <v>12125</v>
      </c>
      <c r="D14" s="16" t="s">
        <v>2182</v>
      </c>
      <c r="E14" s="16">
        <v>2821</v>
      </c>
      <c r="F14" s="101">
        <v>6953</v>
      </c>
      <c r="G14" s="16">
        <v>15</v>
      </c>
      <c r="H14" s="16">
        <v>2336</v>
      </c>
      <c r="I14" s="16">
        <v>604</v>
      </c>
      <c r="J14" s="16">
        <v>551</v>
      </c>
      <c r="K14" s="16">
        <v>6563</v>
      </c>
      <c r="L14" s="16">
        <v>2490</v>
      </c>
      <c r="M14" s="16">
        <v>1917</v>
      </c>
      <c r="N14" s="17">
        <v>22960053</v>
      </c>
      <c r="P14" s="127" t="s">
        <v>2242</v>
      </c>
      <c r="Q14" s="143">
        <f>+Q15-Q10-Q11-Q12-Q13</f>
        <v>8198</v>
      </c>
      <c r="S14" s="151" t="s">
        <v>2155</v>
      </c>
      <c r="T14" s="137">
        <v>3648</v>
      </c>
      <c r="U14" s="188"/>
    </row>
    <row r="15" spans="1:21" ht="18.75" customHeight="1" thickBot="1">
      <c r="A15" s="119" t="s">
        <v>2150</v>
      </c>
      <c r="B15" s="97">
        <v>360</v>
      </c>
      <c r="C15" s="98">
        <v>121600</v>
      </c>
      <c r="D15" s="98" t="s">
        <v>2182</v>
      </c>
      <c r="E15" s="98">
        <v>14499</v>
      </c>
      <c r="F15" s="104">
        <v>28767</v>
      </c>
      <c r="G15" s="98">
        <v>1194</v>
      </c>
      <c r="H15" s="98">
        <v>77140</v>
      </c>
      <c r="I15" s="98">
        <v>3667</v>
      </c>
      <c r="J15" s="98">
        <v>4246</v>
      </c>
      <c r="K15" s="98">
        <v>48217</v>
      </c>
      <c r="L15" s="98">
        <v>57525</v>
      </c>
      <c r="M15" s="98">
        <v>7945</v>
      </c>
      <c r="N15" s="99">
        <v>190900482</v>
      </c>
      <c r="P15" s="146" t="s">
        <v>2154</v>
      </c>
      <c r="Q15" s="129">
        <v>54296</v>
      </c>
      <c r="S15" s="154" t="s">
        <v>912</v>
      </c>
      <c r="T15" s="166">
        <f>+U11-T11-T12-T13-T14</f>
        <v>8198</v>
      </c>
      <c r="U15" s="189"/>
    </row>
    <row r="16" spans="1:21" ht="18.75" customHeight="1">
      <c r="A16" s="120" t="s">
        <v>2152</v>
      </c>
      <c r="B16" s="105">
        <v>37</v>
      </c>
      <c r="C16" s="106">
        <v>63440</v>
      </c>
      <c r="D16" s="106" t="s">
        <v>2182</v>
      </c>
      <c r="E16" s="106">
        <v>5131</v>
      </c>
      <c r="F16" s="104">
        <v>12813</v>
      </c>
      <c r="G16" s="106" t="s">
        <v>2182</v>
      </c>
      <c r="H16" s="106">
        <v>45496</v>
      </c>
      <c r="I16" s="106">
        <v>1078</v>
      </c>
      <c r="J16" s="106">
        <v>1238</v>
      </c>
      <c r="K16" s="106">
        <v>9662</v>
      </c>
      <c r="L16" s="106">
        <v>47031</v>
      </c>
      <c r="M16" s="106">
        <v>4431</v>
      </c>
      <c r="N16" s="107">
        <v>67518129</v>
      </c>
      <c r="S16" s="178" t="s">
        <v>2152</v>
      </c>
      <c r="T16" s="163">
        <v>12813</v>
      </c>
      <c r="U16" s="179">
        <v>12813</v>
      </c>
    </row>
    <row r="17" spans="1:21" ht="18.75" customHeight="1" thickBot="1">
      <c r="A17" s="121" t="s">
        <v>2154</v>
      </c>
      <c r="B17" s="94">
        <v>212</v>
      </c>
      <c r="C17" s="95">
        <v>78385</v>
      </c>
      <c r="D17" s="95" t="s">
        <v>2182</v>
      </c>
      <c r="E17" s="95">
        <v>5634</v>
      </c>
      <c r="F17" s="104">
        <v>54296</v>
      </c>
      <c r="G17" s="95">
        <v>2166</v>
      </c>
      <c r="H17" s="95">
        <v>16289</v>
      </c>
      <c r="I17" s="95">
        <v>2896</v>
      </c>
      <c r="J17" s="95">
        <v>2658</v>
      </c>
      <c r="K17" s="95">
        <v>28701</v>
      </c>
      <c r="L17" s="95">
        <v>36753</v>
      </c>
      <c r="M17" s="95">
        <v>7377</v>
      </c>
      <c r="N17" s="96">
        <v>116428573</v>
      </c>
      <c r="S17" s="180" t="s">
        <v>2156</v>
      </c>
      <c r="T17" s="181">
        <v>809</v>
      </c>
      <c r="U17" s="182">
        <f>+T17</f>
        <v>809</v>
      </c>
    </row>
    <row r="18" spans="1:21" ht="18.75" customHeight="1">
      <c r="A18" s="122" t="s">
        <v>2156</v>
      </c>
      <c r="B18" s="22">
        <v>13</v>
      </c>
      <c r="C18" s="23">
        <v>1149</v>
      </c>
      <c r="D18" s="23" t="s">
        <v>2182</v>
      </c>
      <c r="E18" s="23">
        <v>200</v>
      </c>
      <c r="F18" s="102">
        <v>809</v>
      </c>
      <c r="G18" s="23" t="s">
        <v>2182</v>
      </c>
      <c r="H18" s="23">
        <v>140</v>
      </c>
      <c r="I18" s="23">
        <v>11</v>
      </c>
      <c r="J18" s="23" t="s">
        <v>2182</v>
      </c>
      <c r="K18" s="23">
        <v>55</v>
      </c>
      <c r="L18" s="23">
        <v>968</v>
      </c>
      <c r="M18" s="23">
        <v>115</v>
      </c>
      <c r="N18" s="24">
        <v>2464107</v>
      </c>
      <c r="R18" s="142"/>
      <c r="S18" s="169" t="s">
        <v>2164</v>
      </c>
      <c r="T18" s="170">
        <f>SUM(T9:T17)</f>
        <v>113019</v>
      </c>
      <c r="U18" s="170">
        <f>SUM(U9:U17)</f>
        <v>113019</v>
      </c>
    </row>
    <row r="19" ht="10.5">
      <c r="A19" s="3"/>
    </row>
    <row r="20" spans="1:6" ht="10.5">
      <c r="A20" s="3"/>
      <c r="F20" s="142"/>
    </row>
    <row r="21" spans="1:17" ht="10.5">
      <c r="A21" s="3"/>
      <c r="F21" s="142"/>
      <c r="Q21" s="142"/>
    </row>
    <row r="22" ht="10.5">
      <c r="A22" s="3"/>
    </row>
    <row r="23" ht="10.5">
      <c r="A23" s="3"/>
    </row>
    <row r="24" ht="10.5">
      <c r="A24" s="3"/>
    </row>
    <row r="25" ht="10.5">
      <c r="A25" s="3"/>
    </row>
    <row r="26" ht="10.5">
      <c r="A26" s="3"/>
    </row>
    <row r="27" ht="10.5">
      <c r="A27" s="3"/>
    </row>
    <row r="28" ht="10.5">
      <c r="A28" s="3"/>
    </row>
    <row r="29" ht="10.5">
      <c r="A29" s="3"/>
    </row>
  </sheetData>
  <sheetProtection/>
  <mergeCells count="18">
    <mergeCell ref="A2:A4"/>
    <mergeCell ref="D3:E3"/>
    <mergeCell ref="M3:M4"/>
    <mergeCell ref="J3:J4"/>
    <mergeCell ref="K3:K4"/>
    <mergeCell ref="L3:L4"/>
    <mergeCell ref="N2:N4"/>
    <mergeCell ref="H3:H4"/>
    <mergeCell ref="U11:U15"/>
    <mergeCell ref="J1:K1"/>
    <mergeCell ref="D1:I1"/>
    <mergeCell ref="B2:B4"/>
    <mergeCell ref="C2:C4"/>
    <mergeCell ref="F3:F4"/>
    <mergeCell ref="G3:G4"/>
    <mergeCell ref="I3:I4"/>
    <mergeCell ref="D2:H2"/>
    <mergeCell ref="I2:M2"/>
  </mergeCells>
  <printOptions horizontalCentered="1" verticalCentered="1"/>
  <pageMargins left="0.79" right="0.66" top="0.58" bottom="0.59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1" sqref="A1"/>
    </sheetView>
  </sheetViews>
  <sheetFormatPr defaultColWidth="9.00390625" defaultRowHeight="13.5"/>
  <cols>
    <col min="1" max="1" width="13.00390625" style="44" customWidth="1"/>
    <col min="2" max="2" width="7.50390625" style="44" customWidth="1"/>
    <col min="3" max="5" width="10.375" style="3" customWidth="1"/>
    <col min="6" max="6" width="12.50390625" style="3" customWidth="1"/>
    <col min="7" max="7" width="7.625" style="3" hidden="1" customWidth="1"/>
    <col min="8" max="8" width="3.75390625" style="3" customWidth="1"/>
    <col min="9" max="9" width="9.00390625" style="3" hidden="1" customWidth="1"/>
    <col min="10" max="10" width="1.25" style="3" hidden="1" customWidth="1"/>
    <col min="11" max="11" width="13.00390625" style="3" customWidth="1"/>
    <col min="12" max="12" width="7.50390625" style="3" customWidth="1"/>
    <col min="13" max="15" width="10.375" style="3" customWidth="1"/>
    <col min="16" max="16" width="12.25390625" style="3" customWidth="1"/>
    <col min="17" max="16384" width="9.00390625" style="3" customWidth="1"/>
  </cols>
  <sheetData>
    <row r="1" spans="1:16" ht="45" customHeight="1">
      <c r="A1" s="1"/>
      <c r="B1" s="2"/>
      <c r="C1" s="2"/>
      <c r="D1" s="207" t="s">
        <v>2157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"/>
      <c r="P1" s="2"/>
    </row>
    <row r="2" spans="1:16" s="4" customFormat="1" ht="23.25" customHeight="1">
      <c r="A2" s="212"/>
      <c r="B2" s="214" t="s">
        <v>2158</v>
      </c>
      <c r="C2" s="216" t="s">
        <v>2159</v>
      </c>
      <c r="D2" s="216"/>
      <c r="E2" s="217"/>
      <c r="F2" s="218" t="s">
        <v>2160</v>
      </c>
      <c r="K2" s="212"/>
      <c r="L2" s="214" t="s">
        <v>2158</v>
      </c>
      <c r="M2" s="216" t="s">
        <v>2159</v>
      </c>
      <c r="N2" s="216"/>
      <c r="O2" s="217"/>
      <c r="P2" s="218" t="s">
        <v>2160</v>
      </c>
    </row>
    <row r="3" spans="1:16" s="4" customFormat="1" ht="18" customHeight="1">
      <c r="A3" s="213"/>
      <c r="B3" s="215"/>
      <c r="C3" s="5" t="s">
        <v>2161</v>
      </c>
      <c r="D3" s="5" t="s">
        <v>2162</v>
      </c>
      <c r="E3" s="5" t="s">
        <v>2163</v>
      </c>
      <c r="F3" s="219"/>
      <c r="H3" s="6"/>
      <c r="K3" s="213"/>
      <c r="L3" s="215"/>
      <c r="M3" s="5" t="s">
        <v>2161</v>
      </c>
      <c r="N3" s="5" t="s">
        <v>2162</v>
      </c>
      <c r="O3" s="5" t="s">
        <v>2163</v>
      </c>
      <c r="P3" s="219"/>
    </row>
    <row r="4" spans="1:16" s="4" customFormat="1" ht="18" customHeight="1">
      <c r="A4" s="210" t="s">
        <v>2164</v>
      </c>
      <c r="B4" s="208">
        <v>849</v>
      </c>
      <c r="C4" s="208">
        <v>15276540</v>
      </c>
      <c r="D4" s="208">
        <v>5407242</v>
      </c>
      <c r="E4" s="208">
        <v>8157093</v>
      </c>
      <c r="F4" s="208">
        <v>459932974</v>
      </c>
      <c r="G4" s="7"/>
      <c r="H4" s="6"/>
      <c r="I4" s="8">
        <v>6</v>
      </c>
      <c r="J4" s="7">
        <v>344</v>
      </c>
      <c r="K4" s="9" t="s">
        <v>2165</v>
      </c>
      <c r="L4" s="10">
        <v>28</v>
      </c>
      <c r="M4" s="11">
        <v>436836</v>
      </c>
      <c r="N4" s="11">
        <v>124817</v>
      </c>
      <c r="O4" s="11">
        <v>163845</v>
      </c>
      <c r="P4" s="12">
        <v>5564522</v>
      </c>
    </row>
    <row r="5" spans="1:16" ht="18" customHeight="1">
      <c r="A5" s="211"/>
      <c r="B5" s="209"/>
      <c r="C5" s="209"/>
      <c r="D5" s="209"/>
      <c r="E5" s="209"/>
      <c r="F5" s="209"/>
      <c r="G5" s="7"/>
      <c r="H5" s="14"/>
      <c r="I5" s="8">
        <v>7</v>
      </c>
      <c r="J5" s="7">
        <v>361</v>
      </c>
      <c r="K5" s="9" t="s">
        <v>2166</v>
      </c>
      <c r="L5" s="15">
        <v>19</v>
      </c>
      <c r="M5" s="16">
        <v>631329</v>
      </c>
      <c r="N5" s="16">
        <v>140923</v>
      </c>
      <c r="O5" s="16">
        <v>182763</v>
      </c>
      <c r="P5" s="17">
        <v>7019819</v>
      </c>
    </row>
    <row r="6" spans="1:16" ht="18" customHeight="1">
      <c r="A6" s="9" t="s">
        <v>2167</v>
      </c>
      <c r="B6" s="18">
        <v>360</v>
      </c>
      <c r="C6" s="13">
        <v>3206221</v>
      </c>
      <c r="D6" s="13">
        <v>1509207</v>
      </c>
      <c r="E6" s="13">
        <v>2691643</v>
      </c>
      <c r="F6" s="19">
        <v>189319757</v>
      </c>
      <c r="G6" s="7"/>
      <c r="H6" s="14"/>
      <c r="I6" s="8">
        <v>7</v>
      </c>
      <c r="J6" s="7">
        <v>362</v>
      </c>
      <c r="K6" s="9" t="s">
        <v>2126</v>
      </c>
      <c r="L6" s="15">
        <v>8</v>
      </c>
      <c r="M6" s="16">
        <v>496733</v>
      </c>
      <c r="N6" s="16">
        <v>208348</v>
      </c>
      <c r="O6" s="16">
        <v>275244</v>
      </c>
      <c r="P6" s="17">
        <v>31399427</v>
      </c>
    </row>
    <row r="7" spans="1:16" ht="18" customHeight="1">
      <c r="A7" s="20" t="s">
        <v>2168</v>
      </c>
      <c r="B7" s="18">
        <v>7</v>
      </c>
      <c r="C7" s="13">
        <v>91015</v>
      </c>
      <c r="D7" s="13">
        <v>22321</v>
      </c>
      <c r="E7" s="13">
        <v>26925</v>
      </c>
      <c r="F7" s="19">
        <v>1251626</v>
      </c>
      <c r="G7" s="7"/>
      <c r="I7" s="8">
        <v>7</v>
      </c>
      <c r="J7" s="7">
        <v>363</v>
      </c>
      <c r="K7" s="9" t="s">
        <v>2127</v>
      </c>
      <c r="L7" s="15">
        <v>64</v>
      </c>
      <c r="M7" s="16">
        <v>508622</v>
      </c>
      <c r="N7" s="16">
        <v>263763</v>
      </c>
      <c r="O7" s="16">
        <v>377100</v>
      </c>
      <c r="P7" s="17">
        <v>17490158</v>
      </c>
    </row>
    <row r="8" spans="1:16" ht="18" customHeight="1">
      <c r="A8" s="20" t="s">
        <v>2169</v>
      </c>
      <c r="B8" s="18">
        <v>12</v>
      </c>
      <c r="C8" s="13">
        <v>23819</v>
      </c>
      <c r="D8" s="13">
        <v>15121</v>
      </c>
      <c r="E8" s="13">
        <v>29941</v>
      </c>
      <c r="F8" s="19">
        <v>1048419</v>
      </c>
      <c r="G8" s="7"/>
      <c r="I8" s="8">
        <v>7</v>
      </c>
      <c r="J8" s="7">
        <v>364</v>
      </c>
      <c r="K8" s="9" t="s">
        <v>2128</v>
      </c>
      <c r="L8" s="15">
        <v>5</v>
      </c>
      <c r="M8" s="16">
        <v>63519</v>
      </c>
      <c r="N8" s="16">
        <v>30545</v>
      </c>
      <c r="O8" s="16">
        <v>35086</v>
      </c>
      <c r="P8" s="17">
        <v>986911</v>
      </c>
    </row>
    <row r="9" spans="1:16" ht="18" customHeight="1">
      <c r="A9" s="20" t="s">
        <v>2170</v>
      </c>
      <c r="B9" s="18">
        <v>13</v>
      </c>
      <c r="C9" s="13">
        <v>88062</v>
      </c>
      <c r="D9" s="13">
        <v>26645</v>
      </c>
      <c r="E9" s="13">
        <v>48205</v>
      </c>
      <c r="F9" s="19">
        <v>1443123</v>
      </c>
      <c r="G9" s="7"/>
      <c r="I9" s="8">
        <v>7</v>
      </c>
      <c r="J9" s="7">
        <v>365</v>
      </c>
      <c r="K9" s="9" t="s">
        <v>2129</v>
      </c>
      <c r="L9" s="15">
        <v>21</v>
      </c>
      <c r="M9" s="16">
        <v>352704</v>
      </c>
      <c r="N9" s="16">
        <v>79129</v>
      </c>
      <c r="O9" s="16">
        <v>110625</v>
      </c>
      <c r="P9" s="17">
        <v>4270744</v>
      </c>
    </row>
    <row r="10" spans="1:16" ht="18" customHeight="1">
      <c r="A10" s="20" t="s">
        <v>2171</v>
      </c>
      <c r="B10" s="18">
        <v>25</v>
      </c>
      <c r="C10" s="13">
        <v>421322</v>
      </c>
      <c r="D10" s="13">
        <v>155818</v>
      </c>
      <c r="E10" s="13">
        <v>289058</v>
      </c>
      <c r="F10" s="19">
        <v>24834606</v>
      </c>
      <c r="G10" s="7"/>
      <c r="I10" s="8">
        <v>7</v>
      </c>
      <c r="J10" s="7">
        <v>366</v>
      </c>
      <c r="K10" s="9" t="s">
        <v>2130</v>
      </c>
      <c r="L10" s="15">
        <v>3</v>
      </c>
      <c r="M10" s="16">
        <v>36832</v>
      </c>
      <c r="N10" s="16">
        <v>18907</v>
      </c>
      <c r="O10" s="16">
        <v>22224</v>
      </c>
      <c r="P10" s="17">
        <v>1237663</v>
      </c>
    </row>
    <row r="11" spans="1:16" ht="18" customHeight="1">
      <c r="A11" s="20" t="s">
        <v>2172</v>
      </c>
      <c r="B11" s="18">
        <v>5</v>
      </c>
      <c r="C11" s="13">
        <v>38237</v>
      </c>
      <c r="D11" s="13">
        <v>15438</v>
      </c>
      <c r="E11" s="13">
        <v>36370</v>
      </c>
      <c r="F11" s="19">
        <v>1656365</v>
      </c>
      <c r="G11" s="7"/>
      <c r="I11" s="8">
        <v>7</v>
      </c>
      <c r="J11" s="7">
        <v>367</v>
      </c>
      <c r="K11" s="9" t="s">
        <v>2131</v>
      </c>
      <c r="L11" s="15">
        <v>6</v>
      </c>
      <c r="M11" s="16">
        <v>45811</v>
      </c>
      <c r="N11" s="16">
        <v>24309</v>
      </c>
      <c r="O11" s="16">
        <v>27565</v>
      </c>
      <c r="P11" s="17">
        <v>698661</v>
      </c>
    </row>
    <row r="12" spans="1:16" ht="18" customHeight="1">
      <c r="A12" s="20" t="s">
        <v>2173</v>
      </c>
      <c r="B12" s="18">
        <v>17</v>
      </c>
      <c r="C12" s="13">
        <v>31054</v>
      </c>
      <c r="D12" s="13">
        <v>19953</v>
      </c>
      <c r="E12" s="13">
        <v>43873</v>
      </c>
      <c r="F12" s="19">
        <v>2377079</v>
      </c>
      <c r="G12" s="7"/>
      <c r="I12" s="8">
        <v>7</v>
      </c>
      <c r="J12" s="7">
        <v>381</v>
      </c>
      <c r="K12" s="9" t="s">
        <v>2132</v>
      </c>
      <c r="L12" s="15">
        <v>2</v>
      </c>
      <c r="M12" s="16" t="s">
        <v>2181</v>
      </c>
      <c r="N12" s="16" t="s">
        <v>2181</v>
      </c>
      <c r="O12" s="16" t="s">
        <v>2181</v>
      </c>
      <c r="P12" s="17" t="s">
        <v>2181</v>
      </c>
    </row>
    <row r="13" spans="1:16" ht="18" customHeight="1">
      <c r="A13" s="20" t="s">
        <v>2174</v>
      </c>
      <c r="B13" s="18">
        <v>131</v>
      </c>
      <c r="C13" s="13">
        <v>885396</v>
      </c>
      <c r="D13" s="13">
        <v>483576</v>
      </c>
      <c r="E13" s="13">
        <v>817982</v>
      </c>
      <c r="F13" s="19">
        <v>43306359</v>
      </c>
      <c r="G13" s="7"/>
      <c r="I13" s="8">
        <v>3</v>
      </c>
      <c r="J13" s="7">
        <v>382</v>
      </c>
      <c r="K13" s="9" t="s">
        <v>2133</v>
      </c>
      <c r="L13" s="15">
        <v>0</v>
      </c>
      <c r="M13" s="16" t="s">
        <v>2182</v>
      </c>
      <c r="N13" s="16" t="s">
        <v>2182</v>
      </c>
      <c r="O13" s="16" t="s">
        <v>2182</v>
      </c>
      <c r="P13" s="17" t="s">
        <v>2182</v>
      </c>
    </row>
    <row r="14" spans="1:16" ht="18" customHeight="1">
      <c r="A14" s="20" t="s">
        <v>2175</v>
      </c>
      <c r="B14" s="18">
        <v>40</v>
      </c>
      <c r="C14" s="13">
        <v>614136</v>
      </c>
      <c r="D14" s="13">
        <v>354593</v>
      </c>
      <c r="E14" s="13">
        <v>610829</v>
      </c>
      <c r="F14" s="19">
        <v>43457278</v>
      </c>
      <c r="G14" s="7"/>
      <c r="I14" s="8">
        <v>3</v>
      </c>
      <c r="J14" s="7">
        <v>401</v>
      </c>
      <c r="K14" s="9" t="s">
        <v>2134</v>
      </c>
      <c r="L14" s="15">
        <v>0</v>
      </c>
      <c r="M14" s="16" t="s">
        <v>2182</v>
      </c>
      <c r="N14" s="16" t="s">
        <v>2182</v>
      </c>
      <c r="O14" s="16" t="s">
        <v>2182</v>
      </c>
      <c r="P14" s="17" t="s">
        <v>2182</v>
      </c>
    </row>
    <row r="15" spans="1:16" ht="18" customHeight="1">
      <c r="A15" s="20" t="s">
        <v>2176</v>
      </c>
      <c r="B15" s="18">
        <v>74</v>
      </c>
      <c r="C15" s="13">
        <v>803669</v>
      </c>
      <c r="D15" s="13">
        <v>324819</v>
      </c>
      <c r="E15" s="13">
        <v>635200</v>
      </c>
      <c r="F15" s="19">
        <v>60910585</v>
      </c>
      <c r="G15" s="7"/>
      <c r="I15" s="8">
        <v>3</v>
      </c>
      <c r="J15" s="7">
        <v>402</v>
      </c>
      <c r="K15" s="9" t="s">
        <v>2135</v>
      </c>
      <c r="L15" s="15">
        <v>2</v>
      </c>
      <c r="M15" s="16" t="s">
        <v>2181</v>
      </c>
      <c r="N15" s="16" t="s">
        <v>2181</v>
      </c>
      <c r="O15" s="16" t="s">
        <v>2181</v>
      </c>
      <c r="P15" s="17" t="s">
        <v>2181</v>
      </c>
    </row>
    <row r="16" spans="1:16" ht="18" customHeight="1">
      <c r="A16" s="20" t="s">
        <v>2177</v>
      </c>
      <c r="B16" s="18">
        <v>31</v>
      </c>
      <c r="C16" s="13">
        <v>181301</v>
      </c>
      <c r="D16" s="13">
        <v>83887</v>
      </c>
      <c r="E16" s="13">
        <v>143696</v>
      </c>
      <c r="F16" s="19">
        <v>8356126</v>
      </c>
      <c r="G16" s="7"/>
      <c r="I16" s="8">
        <v>3</v>
      </c>
      <c r="J16" s="7">
        <v>403</v>
      </c>
      <c r="K16" s="9" t="s">
        <v>2136</v>
      </c>
      <c r="L16" s="15">
        <v>0</v>
      </c>
      <c r="M16" s="16" t="s">
        <v>2182</v>
      </c>
      <c r="N16" s="16" t="s">
        <v>2182</v>
      </c>
      <c r="O16" s="16" t="s">
        <v>2182</v>
      </c>
      <c r="P16" s="17" t="s">
        <v>2182</v>
      </c>
    </row>
    <row r="17" spans="1:16" ht="18" customHeight="1">
      <c r="A17" s="20" t="s">
        <v>2178</v>
      </c>
      <c r="B17" s="18">
        <v>5</v>
      </c>
      <c r="C17" s="13">
        <v>28210</v>
      </c>
      <c r="D17" s="13">
        <v>7036</v>
      </c>
      <c r="E17" s="13">
        <v>9564</v>
      </c>
      <c r="F17" s="19">
        <v>678191</v>
      </c>
      <c r="G17" s="7"/>
      <c r="I17" s="8">
        <v>3</v>
      </c>
      <c r="J17" s="7">
        <v>404</v>
      </c>
      <c r="K17" s="9" t="s">
        <v>2137</v>
      </c>
      <c r="L17" s="15">
        <v>9</v>
      </c>
      <c r="M17" s="16">
        <v>392282</v>
      </c>
      <c r="N17" s="16">
        <v>55253</v>
      </c>
      <c r="O17" s="16">
        <v>73525</v>
      </c>
      <c r="P17" s="17">
        <v>2809661</v>
      </c>
    </row>
    <row r="18" spans="1:16" ht="18" customHeight="1">
      <c r="A18" s="9" t="s">
        <v>2138</v>
      </c>
      <c r="B18" s="18">
        <v>49</v>
      </c>
      <c r="C18" s="13">
        <v>2239339</v>
      </c>
      <c r="D18" s="13">
        <v>592137</v>
      </c>
      <c r="E18" s="13">
        <v>736767</v>
      </c>
      <c r="F18" s="19">
        <v>25313305</v>
      </c>
      <c r="G18" s="7"/>
      <c r="I18" s="8">
        <v>3</v>
      </c>
      <c r="J18" s="7">
        <v>405</v>
      </c>
      <c r="K18" s="9" t="s">
        <v>2139</v>
      </c>
      <c r="L18" s="15">
        <v>0</v>
      </c>
      <c r="M18" s="16" t="s">
        <v>2182</v>
      </c>
      <c r="N18" s="16" t="s">
        <v>2182</v>
      </c>
      <c r="O18" s="16" t="s">
        <v>2182</v>
      </c>
      <c r="P18" s="17" t="s">
        <v>2182</v>
      </c>
    </row>
    <row r="19" spans="1:16" ht="18" customHeight="1">
      <c r="A19" s="9" t="s">
        <v>2140</v>
      </c>
      <c r="B19" s="18">
        <v>21</v>
      </c>
      <c r="C19" s="13">
        <v>1559420</v>
      </c>
      <c r="D19" s="13">
        <v>552986</v>
      </c>
      <c r="E19" s="13">
        <v>684457</v>
      </c>
      <c r="F19" s="19">
        <v>17459704</v>
      </c>
      <c r="G19" s="7"/>
      <c r="I19" s="8">
        <v>3</v>
      </c>
      <c r="J19" s="7">
        <v>406</v>
      </c>
      <c r="K19" s="21" t="s">
        <v>2179</v>
      </c>
      <c r="L19" s="22">
        <v>11</v>
      </c>
      <c r="M19" s="23">
        <v>610671</v>
      </c>
      <c r="N19" s="23">
        <v>63259</v>
      </c>
      <c r="O19" s="23">
        <v>67772</v>
      </c>
      <c r="P19" s="24">
        <v>2127110</v>
      </c>
    </row>
    <row r="20" spans="1:16" ht="18" customHeight="1">
      <c r="A20" s="9" t="s">
        <v>2141</v>
      </c>
      <c r="B20" s="18">
        <v>38</v>
      </c>
      <c r="C20" s="13">
        <v>1439730</v>
      </c>
      <c r="D20" s="13">
        <v>359863</v>
      </c>
      <c r="E20" s="13">
        <v>464741</v>
      </c>
      <c r="F20" s="19">
        <v>10098023</v>
      </c>
      <c r="G20" s="7"/>
      <c r="I20" s="8">
        <v>2</v>
      </c>
      <c r="J20" s="7">
        <v>421</v>
      </c>
      <c r="K20" s="25"/>
      <c r="L20" s="13"/>
      <c r="M20" s="13"/>
      <c r="N20" s="13"/>
      <c r="O20" s="13"/>
      <c r="P20" s="13"/>
    </row>
    <row r="21" spans="1:16" ht="18" customHeight="1">
      <c r="A21" s="9" t="s">
        <v>2142</v>
      </c>
      <c r="B21" s="18">
        <v>60</v>
      </c>
      <c r="C21" s="13">
        <v>746924</v>
      </c>
      <c r="D21" s="13">
        <v>366601</v>
      </c>
      <c r="E21" s="13">
        <v>635113</v>
      </c>
      <c r="F21" s="19">
        <v>64237566</v>
      </c>
      <c r="G21" s="7"/>
      <c r="I21" s="8">
        <v>2</v>
      </c>
      <c r="J21" s="7">
        <v>422</v>
      </c>
      <c r="K21" s="26" t="s">
        <v>2180</v>
      </c>
      <c r="L21" s="27"/>
      <c r="M21" s="13"/>
      <c r="N21" s="13"/>
      <c r="O21" s="13"/>
      <c r="P21" s="28"/>
    </row>
    <row r="22" spans="1:16" ht="18" customHeight="1">
      <c r="A22" s="9" t="s">
        <v>2143</v>
      </c>
      <c r="B22" s="18">
        <v>4</v>
      </c>
      <c r="C22" s="13">
        <v>63855</v>
      </c>
      <c r="D22" s="13">
        <v>26206</v>
      </c>
      <c r="E22" s="13">
        <v>46499</v>
      </c>
      <c r="F22" s="19">
        <v>768523</v>
      </c>
      <c r="G22" s="7"/>
      <c r="I22" s="8">
        <v>2</v>
      </c>
      <c r="J22" s="7">
        <v>441</v>
      </c>
      <c r="K22" s="29" t="s">
        <v>2144</v>
      </c>
      <c r="L22" s="30">
        <v>43</v>
      </c>
      <c r="M22" s="31">
        <v>1111362</v>
      </c>
      <c r="N22" s="31">
        <v>214282</v>
      </c>
      <c r="O22" s="31">
        <v>278116</v>
      </c>
      <c r="P22" s="32">
        <v>8460155</v>
      </c>
    </row>
    <row r="23" spans="1:16" ht="18" customHeight="1">
      <c r="A23" s="9" t="s">
        <v>2145</v>
      </c>
      <c r="B23" s="18">
        <v>48</v>
      </c>
      <c r="C23" s="13">
        <v>614830</v>
      </c>
      <c r="D23" s="13">
        <v>215486</v>
      </c>
      <c r="E23" s="13">
        <v>283728</v>
      </c>
      <c r="F23" s="19">
        <v>13067967</v>
      </c>
      <c r="G23" s="7"/>
      <c r="I23" s="8">
        <v>1</v>
      </c>
      <c r="J23" s="7">
        <v>461</v>
      </c>
      <c r="K23" s="33" t="s">
        <v>2146</v>
      </c>
      <c r="L23" s="34">
        <v>108</v>
      </c>
      <c r="M23" s="35">
        <v>5238489</v>
      </c>
      <c r="N23" s="35">
        <v>1504986</v>
      </c>
      <c r="O23" s="35">
        <v>1885965</v>
      </c>
      <c r="P23" s="36">
        <v>52871032</v>
      </c>
    </row>
    <row r="24" spans="1:16" ht="18" customHeight="1">
      <c r="A24" s="9" t="s">
        <v>2147</v>
      </c>
      <c r="B24" s="18">
        <v>24</v>
      </c>
      <c r="C24" s="13">
        <v>272765</v>
      </c>
      <c r="D24" s="13">
        <v>115713</v>
      </c>
      <c r="E24" s="13">
        <v>181657</v>
      </c>
      <c r="F24" s="19">
        <v>8136280</v>
      </c>
      <c r="G24" s="7"/>
      <c r="I24" s="8">
        <v>1</v>
      </c>
      <c r="J24" s="7">
        <v>463</v>
      </c>
      <c r="K24" s="33" t="s">
        <v>2148</v>
      </c>
      <c r="L24" s="34">
        <v>76</v>
      </c>
      <c r="M24" s="35">
        <v>1638441</v>
      </c>
      <c r="N24" s="35">
        <v>411662</v>
      </c>
      <c r="O24" s="35">
        <v>540016</v>
      </c>
      <c r="P24" s="36">
        <v>22897447</v>
      </c>
    </row>
    <row r="25" spans="1:16" ht="18" customHeight="1">
      <c r="A25" s="9" t="s">
        <v>2149</v>
      </c>
      <c r="B25" s="18">
        <v>9</v>
      </c>
      <c r="C25" s="13">
        <v>65860</v>
      </c>
      <c r="D25" s="13">
        <v>28022</v>
      </c>
      <c r="E25" s="13">
        <v>56911</v>
      </c>
      <c r="F25" s="19">
        <v>3870840</v>
      </c>
      <c r="G25" s="7"/>
      <c r="I25" s="8">
        <v>1</v>
      </c>
      <c r="J25" s="7">
        <v>464</v>
      </c>
      <c r="K25" s="33" t="s">
        <v>2150</v>
      </c>
      <c r="L25" s="34">
        <v>360</v>
      </c>
      <c r="M25" s="35">
        <v>3206221</v>
      </c>
      <c r="N25" s="35">
        <v>1509207</v>
      </c>
      <c r="O25" s="35">
        <v>2691643</v>
      </c>
      <c r="P25" s="36">
        <v>189319757</v>
      </c>
    </row>
    <row r="26" spans="1:16" ht="18" customHeight="1">
      <c r="A26" s="9" t="s">
        <v>2151</v>
      </c>
      <c r="B26" s="18">
        <v>20</v>
      </c>
      <c r="C26" s="13">
        <v>687919</v>
      </c>
      <c r="D26" s="13">
        <v>318515</v>
      </c>
      <c r="E26" s="13">
        <v>580355</v>
      </c>
      <c r="F26" s="19">
        <v>32407152</v>
      </c>
      <c r="G26" s="7"/>
      <c r="I26" s="8"/>
      <c r="J26" s="7"/>
      <c r="K26" s="33" t="s">
        <v>2152</v>
      </c>
      <c r="L26" s="34">
        <v>37</v>
      </c>
      <c r="M26" s="35">
        <v>1250512</v>
      </c>
      <c r="N26" s="35">
        <v>554885</v>
      </c>
      <c r="O26" s="35">
        <v>912510</v>
      </c>
      <c r="P26" s="36">
        <v>67677419</v>
      </c>
    </row>
    <row r="27" spans="1:16" ht="18" customHeight="1">
      <c r="A27" s="9" t="s">
        <v>2153</v>
      </c>
      <c r="B27" s="18">
        <v>24</v>
      </c>
      <c r="C27" s="13">
        <v>267485</v>
      </c>
      <c r="D27" s="13">
        <v>128159</v>
      </c>
      <c r="E27" s="13">
        <v>172646</v>
      </c>
      <c r="F27" s="19">
        <v>8922790</v>
      </c>
      <c r="G27" s="7"/>
      <c r="I27" s="8"/>
      <c r="J27" s="7">
        <v>1</v>
      </c>
      <c r="K27" s="33" t="s">
        <v>2154</v>
      </c>
      <c r="L27" s="34">
        <v>212</v>
      </c>
      <c r="M27" s="35">
        <v>2731062</v>
      </c>
      <c r="N27" s="35">
        <v>1160142</v>
      </c>
      <c r="O27" s="35">
        <v>1784899</v>
      </c>
      <c r="P27" s="36">
        <v>116250860</v>
      </c>
    </row>
    <row r="28" spans="1:16" ht="18" customHeight="1">
      <c r="A28" s="21" t="s">
        <v>2155</v>
      </c>
      <c r="B28" s="37">
        <v>14</v>
      </c>
      <c r="C28" s="38">
        <v>519043</v>
      </c>
      <c r="D28" s="38">
        <v>176232</v>
      </c>
      <c r="E28" s="38">
        <v>272672</v>
      </c>
      <c r="F28" s="39">
        <v>12206411</v>
      </c>
      <c r="G28" s="7"/>
      <c r="I28" s="8"/>
      <c r="J28" s="7">
        <v>2</v>
      </c>
      <c r="K28" s="40" t="s">
        <v>2156</v>
      </c>
      <c r="L28" s="41">
        <v>13</v>
      </c>
      <c r="M28" s="42">
        <v>100453</v>
      </c>
      <c r="N28" s="42">
        <v>52078</v>
      </c>
      <c r="O28" s="42">
        <v>63944</v>
      </c>
      <c r="P28" s="43">
        <v>2456304</v>
      </c>
    </row>
    <row r="29" ht="15.75" customHeight="1">
      <c r="I29" s="8"/>
    </row>
    <row r="30" spans="9:16" ht="19.5" customHeight="1">
      <c r="I30" s="8"/>
      <c r="J30" s="7"/>
      <c r="K30" s="44"/>
      <c r="L30" s="45"/>
      <c r="M30" s="45"/>
      <c r="N30" s="45"/>
      <c r="O30" s="45"/>
      <c r="P30" s="45"/>
    </row>
    <row r="31" spans="10:16" ht="19.5" customHeight="1">
      <c r="J31" s="7"/>
      <c r="K31" s="44"/>
      <c r="L31" s="46"/>
      <c r="M31" s="46"/>
      <c r="N31" s="46"/>
      <c r="O31" s="46"/>
      <c r="P31" s="46"/>
    </row>
    <row r="32" spans="10:16" ht="19.5" customHeight="1">
      <c r="J32" s="7"/>
      <c r="K32" s="44"/>
      <c r="L32" s="4"/>
      <c r="M32" s="4"/>
      <c r="N32" s="4"/>
      <c r="O32" s="4"/>
      <c r="P32" s="4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2.75" customHeight="1"/>
    <row r="52" ht="13.5" customHeight="1"/>
    <row r="53" ht="13.5" customHeight="1"/>
    <row r="54" ht="8.2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</sheetData>
  <sheetProtection sheet="1" objects="1" scenarios="1"/>
  <mergeCells count="15">
    <mergeCell ref="P2:P3"/>
    <mergeCell ref="A2:A3"/>
    <mergeCell ref="C2:E2"/>
    <mergeCell ref="B2:B3"/>
    <mergeCell ref="F2:F3"/>
    <mergeCell ref="D1:N1"/>
    <mergeCell ref="E4:E5"/>
    <mergeCell ref="F4:F5"/>
    <mergeCell ref="A4:A5"/>
    <mergeCell ref="B4:B5"/>
    <mergeCell ref="C4:C5"/>
    <mergeCell ref="D4:D5"/>
    <mergeCell ref="K2:K3"/>
    <mergeCell ref="L2:L3"/>
    <mergeCell ref="M2:O2"/>
  </mergeCells>
  <printOptions horizontalCentered="1" verticalCentered="1"/>
  <pageMargins left="0.79" right="0.62" top="0.62" bottom="0.68" header="0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:G1"/>
    </sheetView>
  </sheetViews>
  <sheetFormatPr defaultColWidth="9.00390625" defaultRowHeight="13.5"/>
  <cols>
    <col min="1" max="1" width="3.875" style="55" customWidth="1"/>
    <col min="2" max="2" width="18.00390625" style="56" customWidth="1"/>
    <col min="3" max="3" width="7.50390625" style="56" customWidth="1"/>
    <col min="4" max="6" width="12.50390625" style="47" customWidth="1"/>
    <col min="7" max="7" width="13.625" style="47" customWidth="1"/>
    <col min="8" max="8" width="10.00390625" style="47" hidden="1" customWidth="1"/>
    <col min="9" max="16384" width="9.00390625" style="47" customWidth="1"/>
  </cols>
  <sheetData>
    <row r="1" spans="1:8" ht="36" customHeight="1">
      <c r="A1" s="220" t="s">
        <v>2183</v>
      </c>
      <c r="B1" s="220"/>
      <c r="C1" s="220"/>
      <c r="D1" s="220"/>
      <c r="E1" s="220"/>
      <c r="F1" s="220"/>
      <c r="G1" s="220"/>
      <c r="H1" s="25"/>
    </row>
    <row r="2" spans="1:7" s="48" customFormat="1" ht="33" customHeight="1">
      <c r="A2" s="223"/>
      <c r="B2" s="224"/>
      <c r="C2" s="214" t="s">
        <v>2158</v>
      </c>
      <c r="D2" s="216" t="s">
        <v>2184</v>
      </c>
      <c r="E2" s="216"/>
      <c r="F2" s="217"/>
      <c r="G2" s="218" t="s">
        <v>2160</v>
      </c>
    </row>
    <row r="3" spans="1:7" s="48" customFormat="1" ht="21" customHeight="1">
      <c r="A3" s="225"/>
      <c r="B3" s="226"/>
      <c r="C3" s="215"/>
      <c r="D3" s="5" t="s">
        <v>2161</v>
      </c>
      <c r="E3" s="5" t="s">
        <v>2162</v>
      </c>
      <c r="F3" s="5" t="s">
        <v>2163</v>
      </c>
      <c r="G3" s="219"/>
    </row>
    <row r="4" spans="1:8" s="48" customFormat="1" ht="19.5" customHeight="1">
      <c r="A4" s="221" t="s">
        <v>2185</v>
      </c>
      <c r="B4" s="222"/>
      <c r="C4" s="49">
        <v>849</v>
      </c>
      <c r="D4" s="11">
        <v>15276540</v>
      </c>
      <c r="E4" s="11">
        <v>5407242</v>
      </c>
      <c r="F4" s="11">
        <v>8157093</v>
      </c>
      <c r="G4" s="12">
        <v>459932974</v>
      </c>
      <c r="H4" s="50">
        <v>361</v>
      </c>
    </row>
    <row r="5" spans="1:8" ht="18" customHeight="1">
      <c r="A5" s="51" t="s">
        <v>2186</v>
      </c>
      <c r="B5" s="52" t="s">
        <v>2187</v>
      </c>
      <c r="C5" s="18">
        <v>144</v>
      </c>
      <c r="D5" s="16">
        <v>1075727</v>
      </c>
      <c r="E5" s="16">
        <v>352388</v>
      </c>
      <c r="F5" s="16">
        <v>537735</v>
      </c>
      <c r="G5" s="17">
        <v>35415054</v>
      </c>
      <c r="H5" s="50">
        <v>362</v>
      </c>
    </row>
    <row r="6" spans="1:8" ht="18" customHeight="1">
      <c r="A6" s="51" t="s">
        <v>2188</v>
      </c>
      <c r="B6" s="52" t="s">
        <v>2189</v>
      </c>
      <c r="C6" s="18">
        <v>23</v>
      </c>
      <c r="D6" s="16">
        <v>716857</v>
      </c>
      <c r="E6" s="16">
        <v>324579</v>
      </c>
      <c r="F6" s="16">
        <v>632877</v>
      </c>
      <c r="G6" s="17">
        <v>62181424</v>
      </c>
      <c r="H6" s="50">
        <v>363</v>
      </c>
    </row>
    <row r="7" spans="1:8" ht="18" customHeight="1">
      <c r="A7" s="51" t="s">
        <v>2190</v>
      </c>
      <c r="B7" s="52" t="s">
        <v>2226</v>
      </c>
      <c r="C7" s="18">
        <v>40</v>
      </c>
      <c r="D7" s="16">
        <v>579288</v>
      </c>
      <c r="E7" s="16">
        <v>231929</v>
      </c>
      <c r="F7" s="16">
        <v>332296</v>
      </c>
      <c r="G7" s="17">
        <v>3813976</v>
      </c>
      <c r="H7" s="50">
        <v>364</v>
      </c>
    </row>
    <row r="8" spans="1:8" ht="18" customHeight="1">
      <c r="A8" s="51" t="s">
        <v>2191</v>
      </c>
      <c r="B8" s="52" t="s">
        <v>2227</v>
      </c>
      <c r="C8" s="18">
        <v>26</v>
      </c>
      <c r="D8" s="16">
        <v>274954</v>
      </c>
      <c r="E8" s="16">
        <v>96491</v>
      </c>
      <c r="F8" s="16">
        <v>137267</v>
      </c>
      <c r="G8" s="17">
        <v>1819274</v>
      </c>
      <c r="H8" s="50">
        <v>365</v>
      </c>
    </row>
    <row r="9" spans="1:8" ht="18" customHeight="1">
      <c r="A9" s="51" t="s">
        <v>2192</v>
      </c>
      <c r="B9" s="52" t="s">
        <v>2228</v>
      </c>
      <c r="C9" s="18">
        <v>12</v>
      </c>
      <c r="D9" s="16">
        <v>471952</v>
      </c>
      <c r="E9" s="16">
        <v>184854</v>
      </c>
      <c r="F9" s="16">
        <v>195928</v>
      </c>
      <c r="G9" s="17">
        <v>3943606</v>
      </c>
      <c r="H9" s="50">
        <v>366</v>
      </c>
    </row>
    <row r="10" spans="1:8" ht="18" customHeight="1">
      <c r="A10" s="51" t="s">
        <v>2193</v>
      </c>
      <c r="B10" s="52" t="s">
        <v>2194</v>
      </c>
      <c r="C10" s="18">
        <v>10</v>
      </c>
      <c r="D10" s="16">
        <v>72064</v>
      </c>
      <c r="E10" s="16">
        <v>43654</v>
      </c>
      <c r="F10" s="16">
        <v>62141</v>
      </c>
      <c r="G10" s="17">
        <v>1651067</v>
      </c>
      <c r="H10" s="50">
        <v>367</v>
      </c>
    </row>
    <row r="11" spans="1:8" ht="18" customHeight="1">
      <c r="A11" s="51" t="s">
        <v>2195</v>
      </c>
      <c r="B11" s="52" t="s">
        <v>2229</v>
      </c>
      <c r="C11" s="18">
        <v>31</v>
      </c>
      <c r="D11" s="16">
        <v>540476</v>
      </c>
      <c r="E11" s="16">
        <v>248023</v>
      </c>
      <c r="F11" s="16">
        <v>353573</v>
      </c>
      <c r="G11" s="17">
        <v>11739813</v>
      </c>
      <c r="H11" s="50">
        <v>381</v>
      </c>
    </row>
    <row r="12" spans="1:8" ht="18" customHeight="1">
      <c r="A12" s="51" t="s">
        <v>2196</v>
      </c>
      <c r="B12" s="52" t="s">
        <v>2230</v>
      </c>
      <c r="C12" s="18">
        <v>52</v>
      </c>
      <c r="D12" s="16">
        <v>422189</v>
      </c>
      <c r="E12" s="16">
        <v>167937</v>
      </c>
      <c r="F12" s="16">
        <v>357866</v>
      </c>
      <c r="G12" s="17">
        <v>23589551</v>
      </c>
      <c r="H12" s="50">
        <v>382</v>
      </c>
    </row>
    <row r="13" spans="1:8" ht="18" customHeight="1">
      <c r="A13" s="51" t="s">
        <v>2197</v>
      </c>
      <c r="B13" s="52" t="s">
        <v>2231</v>
      </c>
      <c r="C13" s="18">
        <v>35</v>
      </c>
      <c r="D13" s="16">
        <v>1048088</v>
      </c>
      <c r="E13" s="16">
        <v>317891</v>
      </c>
      <c r="F13" s="16">
        <v>540472</v>
      </c>
      <c r="G13" s="17">
        <v>15761865</v>
      </c>
      <c r="H13" s="50">
        <v>401</v>
      </c>
    </row>
    <row r="14" spans="1:8" ht="18" customHeight="1">
      <c r="A14" s="51" t="s">
        <v>2198</v>
      </c>
      <c r="B14" s="52" t="s">
        <v>2232</v>
      </c>
      <c r="C14" s="18">
        <v>1</v>
      </c>
      <c r="D14" s="16" t="s">
        <v>2181</v>
      </c>
      <c r="E14" s="16" t="s">
        <v>2181</v>
      </c>
      <c r="F14" s="16" t="s">
        <v>2181</v>
      </c>
      <c r="G14" s="17" t="s">
        <v>2181</v>
      </c>
      <c r="H14" s="50">
        <v>402</v>
      </c>
    </row>
    <row r="15" spans="1:8" ht="18" customHeight="1">
      <c r="A15" s="51" t="s">
        <v>2199</v>
      </c>
      <c r="B15" s="52" t="s">
        <v>2233</v>
      </c>
      <c r="C15" s="18">
        <v>49</v>
      </c>
      <c r="D15" s="16">
        <v>367213</v>
      </c>
      <c r="E15" s="16">
        <v>187251</v>
      </c>
      <c r="F15" s="16">
        <v>269576</v>
      </c>
      <c r="G15" s="17">
        <v>9206072</v>
      </c>
      <c r="H15" s="50">
        <v>403</v>
      </c>
    </row>
    <row r="16" spans="1:8" ht="18" customHeight="1">
      <c r="A16" s="51" t="s">
        <v>2200</v>
      </c>
      <c r="B16" s="52" t="s">
        <v>2201</v>
      </c>
      <c r="C16" s="18">
        <v>2</v>
      </c>
      <c r="D16" s="16" t="s">
        <v>2181</v>
      </c>
      <c r="E16" s="16" t="s">
        <v>2181</v>
      </c>
      <c r="F16" s="16" t="s">
        <v>2181</v>
      </c>
      <c r="G16" s="17" t="s">
        <v>2181</v>
      </c>
      <c r="H16" s="50">
        <v>404</v>
      </c>
    </row>
    <row r="17" spans="1:8" ht="18" customHeight="1">
      <c r="A17" s="51" t="s">
        <v>2202</v>
      </c>
      <c r="B17" s="52" t="s">
        <v>2203</v>
      </c>
      <c r="C17" s="18">
        <v>4</v>
      </c>
      <c r="D17" s="16">
        <v>9503</v>
      </c>
      <c r="E17" s="16">
        <v>3710</v>
      </c>
      <c r="F17" s="16">
        <v>5842</v>
      </c>
      <c r="G17" s="17">
        <v>372991</v>
      </c>
      <c r="H17" s="50">
        <v>405</v>
      </c>
    </row>
    <row r="18" spans="1:8" ht="18" customHeight="1">
      <c r="A18" s="51" t="s">
        <v>2204</v>
      </c>
      <c r="B18" s="52" t="s">
        <v>2205</v>
      </c>
      <c r="C18" s="18">
        <v>20</v>
      </c>
      <c r="D18" s="16">
        <v>1360778</v>
      </c>
      <c r="E18" s="16">
        <v>456200</v>
      </c>
      <c r="F18" s="16">
        <v>582949</v>
      </c>
      <c r="G18" s="17">
        <v>13975254</v>
      </c>
      <c r="H18" s="50">
        <v>406</v>
      </c>
    </row>
    <row r="19" spans="1:8" ht="18" customHeight="1">
      <c r="A19" s="51" t="s">
        <v>2206</v>
      </c>
      <c r="B19" s="52" t="s">
        <v>2207</v>
      </c>
      <c r="C19" s="18">
        <v>10</v>
      </c>
      <c r="D19" s="16">
        <v>790501</v>
      </c>
      <c r="E19" s="16">
        <v>129193</v>
      </c>
      <c r="F19" s="16">
        <v>135765</v>
      </c>
      <c r="G19" s="17">
        <v>4829579</v>
      </c>
      <c r="H19" s="50">
        <v>421</v>
      </c>
    </row>
    <row r="20" spans="1:8" ht="18" customHeight="1">
      <c r="A20" s="51" t="s">
        <v>2208</v>
      </c>
      <c r="B20" s="52" t="s">
        <v>2209</v>
      </c>
      <c r="C20" s="18">
        <v>19</v>
      </c>
      <c r="D20" s="16">
        <v>559985</v>
      </c>
      <c r="E20" s="16">
        <v>186558</v>
      </c>
      <c r="F20" s="16">
        <v>222867</v>
      </c>
      <c r="G20" s="17">
        <v>11368773</v>
      </c>
      <c r="H20" s="50">
        <v>422</v>
      </c>
    </row>
    <row r="21" spans="1:8" ht="18" customHeight="1">
      <c r="A21" s="51" t="s">
        <v>2210</v>
      </c>
      <c r="B21" s="52" t="s">
        <v>2211</v>
      </c>
      <c r="C21" s="18">
        <v>49</v>
      </c>
      <c r="D21" s="16">
        <v>709425</v>
      </c>
      <c r="E21" s="16">
        <v>269534</v>
      </c>
      <c r="F21" s="16">
        <v>374249</v>
      </c>
      <c r="G21" s="17">
        <v>12105605</v>
      </c>
      <c r="H21" s="50">
        <v>441</v>
      </c>
    </row>
    <row r="22" spans="1:8" ht="18" customHeight="1">
      <c r="A22" s="51" t="s">
        <v>2212</v>
      </c>
      <c r="B22" s="52" t="s">
        <v>2213</v>
      </c>
      <c r="C22" s="18">
        <v>132</v>
      </c>
      <c r="D22" s="16">
        <v>1703038</v>
      </c>
      <c r="E22" s="16">
        <v>511346</v>
      </c>
      <c r="F22" s="16">
        <v>786024</v>
      </c>
      <c r="G22" s="17">
        <v>43334473</v>
      </c>
      <c r="H22" s="50">
        <v>461</v>
      </c>
    </row>
    <row r="23" spans="1:8" ht="18" customHeight="1">
      <c r="A23" s="51" t="s">
        <v>2214</v>
      </c>
      <c r="B23" s="52" t="s">
        <v>2215</v>
      </c>
      <c r="C23" s="18">
        <v>69</v>
      </c>
      <c r="D23" s="16">
        <v>1489443</v>
      </c>
      <c r="E23" s="16">
        <v>485289</v>
      </c>
      <c r="F23" s="16">
        <v>724342</v>
      </c>
      <c r="G23" s="17">
        <v>35850546</v>
      </c>
      <c r="H23" s="50">
        <v>462</v>
      </c>
    </row>
    <row r="24" spans="1:8" ht="18" customHeight="1">
      <c r="A24" s="51" t="s">
        <v>2216</v>
      </c>
      <c r="B24" s="52" t="s">
        <v>2217</v>
      </c>
      <c r="C24" s="18">
        <v>10</v>
      </c>
      <c r="D24" s="16">
        <v>281085</v>
      </c>
      <c r="E24" s="16">
        <v>139385</v>
      </c>
      <c r="F24" s="16">
        <v>221036</v>
      </c>
      <c r="G24" s="17">
        <v>13184674</v>
      </c>
      <c r="H24" s="50">
        <v>463</v>
      </c>
    </row>
    <row r="25" spans="1:8" ht="18" customHeight="1">
      <c r="A25" s="51" t="s">
        <v>2218</v>
      </c>
      <c r="B25" s="52" t="s">
        <v>2219</v>
      </c>
      <c r="C25" s="18">
        <v>29</v>
      </c>
      <c r="D25" s="16">
        <v>504847</v>
      </c>
      <c r="E25" s="16">
        <v>148806</v>
      </c>
      <c r="F25" s="16">
        <v>354532</v>
      </c>
      <c r="G25" s="17">
        <v>31783463</v>
      </c>
      <c r="H25" s="50">
        <v>464</v>
      </c>
    </row>
    <row r="26" spans="1:8" ht="18" customHeight="1">
      <c r="A26" s="51" t="s">
        <v>2220</v>
      </c>
      <c r="B26" s="52" t="s">
        <v>2221</v>
      </c>
      <c r="C26" s="18">
        <v>34</v>
      </c>
      <c r="D26" s="16">
        <v>1634048</v>
      </c>
      <c r="E26" s="16">
        <v>670148</v>
      </c>
      <c r="F26" s="16">
        <v>841971</v>
      </c>
      <c r="G26" s="17">
        <v>47727942</v>
      </c>
      <c r="H26" s="50">
        <v>481</v>
      </c>
    </row>
    <row r="27" spans="1:8" ht="18" customHeight="1">
      <c r="A27" s="51" t="s">
        <v>2222</v>
      </c>
      <c r="B27" s="52" t="s">
        <v>2223</v>
      </c>
      <c r="C27" s="18">
        <v>30</v>
      </c>
      <c r="D27" s="16">
        <v>498803</v>
      </c>
      <c r="E27" s="16">
        <v>192340</v>
      </c>
      <c r="F27" s="16">
        <v>366459</v>
      </c>
      <c r="G27" s="17">
        <v>29612217</v>
      </c>
      <c r="H27" s="50">
        <v>482</v>
      </c>
    </row>
    <row r="28" spans="1:8" ht="18" customHeight="1">
      <c r="A28" s="53" t="s">
        <v>2224</v>
      </c>
      <c r="B28" s="54" t="s">
        <v>2225</v>
      </c>
      <c r="C28" s="37">
        <v>18</v>
      </c>
      <c r="D28" s="23">
        <v>80808</v>
      </c>
      <c r="E28" s="23">
        <v>32383</v>
      </c>
      <c r="F28" s="23">
        <v>78428</v>
      </c>
      <c r="G28" s="24">
        <v>45610644</v>
      </c>
      <c r="H28" s="50">
        <v>501</v>
      </c>
    </row>
    <row r="29" ht="11.25">
      <c r="C29" s="57"/>
    </row>
  </sheetData>
  <sheetProtection sheet="1" objects="1" scenarios="1"/>
  <mergeCells count="6">
    <mergeCell ref="A1:G1"/>
    <mergeCell ref="G2:G3"/>
    <mergeCell ref="A4:B4"/>
    <mergeCell ref="A2:B3"/>
    <mergeCell ref="D2:F2"/>
    <mergeCell ref="C2:C3"/>
  </mergeCells>
  <printOptions horizontalCentered="1"/>
  <pageMargins left="0.7874015748031497" right="0.7874015748031497" top="0.61" bottom="0.6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A1" sqref="A1"/>
    </sheetView>
  </sheetViews>
  <sheetFormatPr defaultColWidth="9.00390625" defaultRowHeight="13.5"/>
  <cols>
    <col min="1" max="1" width="16.25390625" style="44" customWidth="1"/>
    <col min="2" max="2" width="7.00390625" style="3" customWidth="1"/>
    <col min="3" max="3" width="10.50390625" style="3" customWidth="1"/>
    <col min="4" max="13" width="8.625" style="3" customWidth="1"/>
    <col min="14" max="14" width="12.75390625" style="3" customWidth="1"/>
    <col min="15" max="15" width="12.25390625" style="3" bestFit="1" customWidth="1"/>
    <col min="16" max="16384" width="9.00390625" style="3" customWidth="1"/>
  </cols>
  <sheetData>
    <row r="1" spans="4:13" ht="35.25" customHeight="1">
      <c r="D1" s="231" t="s">
        <v>2234</v>
      </c>
      <c r="E1" s="231"/>
      <c r="F1" s="231"/>
      <c r="G1" s="231"/>
      <c r="H1" s="231"/>
      <c r="I1" s="231"/>
      <c r="J1" s="58" t="s">
        <v>2235</v>
      </c>
      <c r="K1" s="1"/>
      <c r="L1" s="59"/>
      <c r="M1" s="59"/>
    </row>
    <row r="2" spans="1:14" s="60" customFormat="1" ht="18" customHeight="1">
      <c r="A2" s="204"/>
      <c r="B2" s="214" t="s">
        <v>2158</v>
      </c>
      <c r="C2" s="233" t="s">
        <v>2236</v>
      </c>
      <c r="D2" s="235" t="s">
        <v>2237</v>
      </c>
      <c r="E2" s="236"/>
      <c r="F2" s="236"/>
      <c r="G2" s="236"/>
      <c r="H2" s="236"/>
      <c r="I2" s="235" t="s">
        <v>2238</v>
      </c>
      <c r="J2" s="236"/>
      <c r="K2" s="236"/>
      <c r="L2" s="236"/>
      <c r="M2" s="236"/>
      <c r="N2" s="218" t="s">
        <v>2239</v>
      </c>
    </row>
    <row r="3" spans="1:14" s="60" customFormat="1" ht="18" customHeight="1">
      <c r="A3" s="205"/>
      <c r="B3" s="232"/>
      <c r="C3" s="234"/>
      <c r="D3" s="230" t="s">
        <v>2240</v>
      </c>
      <c r="E3" s="230"/>
      <c r="F3" s="228" t="s">
        <v>2241</v>
      </c>
      <c r="G3" s="228" t="s">
        <v>2242</v>
      </c>
      <c r="H3" s="228" t="s">
        <v>2243</v>
      </c>
      <c r="I3" s="228" t="s">
        <v>2244</v>
      </c>
      <c r="J3" s="228" t="s">
        <v>2245</v>
      </c>
      <c r="K3" s="237" t="s">
        <v>2246</v>
      </c>
      <c r="L3" s="228" t="s">
        <v>2247</v>
      </c>
      <c r="M3" s="228" t="s">
        <v>2248</v>
      </c>
      <c r="N3" s="227"/>
    </row>
    <row r="4" spans="1:14" s="60" customFormat="1" ht="18" customHeight="1">
      <c r="A4" s="205"/>
      <c r="B4" s="215"/>
      <c r="C4" s="229"/>
      <c r="D4" s="61" t="s">
        <v>2249</v>
      </c>
      <c r="E4" s="5" t="s">
        <v>2250</v>
      </c>
      <c r="F4" s="229"/>
      <c r="G4" s="229"/>
      <c r="H4" s="229"/>
      <c r="I4" s="229"/>
      <c r="J4" s="229"/>
      <c r="K4" s="238"/>
      <c r="L4" s="229"/>
      <c r="M4" s="229"/>
      <c r="N4" s="227"/>
    </row>
    <row r="5" spans="1:15" s="4" customFormat="1" ht="18.75" customHeight="1">
      <c r="A5" s="9" t="s">
        <v>2164</v>
      </c>
      <c r="B5" s="10">
        <v>849</v>
      </c>
      <c r="C5" s="11">
        <v>451878</v>
      </c>
      <c r="D5" s="11">
        <v>13858</v>
      </c>
      <c r="E5" s="11">
        <v>39007</v>
      </c>
      <c r="F5" s="11">
        <v>113019</v>
      </c>
      <c r="G5" s="11">
        <v>45520</v>
      </c>
      <c r="H5" s="11">
        <v>240474</v>
      </c>
      <c r="I5" s="11">
        <v>11333</v>
      </c>
      <c r="J5" s="11">
        <v>9464</v>
      </c>
      <c r="K5" s="11">
        <v>139268</v>
      </c>
      <c r="L5" s="11">
        <v>262185</v>
      </c>
      <c r="M5" s="11">
        <v>29628</v>
      </c>
      <c r="N5" s="12">
        <v>461737945</v>
      </c>
      <c r="O5" s="62"/>
    </row>
    <row r="6" spans="1:14" ht="18.75" customHeight="1">
      <c r="A6" s="9" t="s">
        <v>2167</v>
      </c>
      <c r="B6" s="15">
        <v>360</v>
      </c>
      <c r="C6" s="16">
        <v>121600</v>
      </c>
      <c r="D6" s="16" t="s">
        <v>2182</v>
      </c>
      <c r="E6" s="16">
        <v>14499</v>
      </c>
      <c r="F6" s="16">
        <v>28767</v>
      </c>
      <c r="G6" s="16">
        <v>1194</v>
      </c>
      <c r="H6" s="16">
        <v>77140</v>
      </c>
      <c r="I6" s="16">
        <v>3667</v>
      </c>
      <c r="J6" s="16">
        <v>4246</v>
      </c>
      <c r="K6" s="16">
        <v>48217</v>
      </c>
      <c r="L6" s="16">
        <v>57525</v>
      </c>
      <c r="M6" s="16">
        <v>7945</v>
      </c>
      <c r="N6" s="17">
        <v>190900482</v>
      </c>
    </row>
    <row r="7" spans="1:14" ht="18.75" customHeight="1">
      <c r="A7" s="20" t="s">
        <v>2255</v>
      </c>
      <c r="B7" s="15">
        <v>7</v>
      </c>
      <c r="C7" s="16">
        <v>76</v>
      </c>
      <c r="D7" s="16" t="s">
        <v>2182</v>
      </c>
      <c r="E7" s="16">
        <v>70</v>
      </c>
      <c r="F7" s="16" t="s">
        <v>2182</v>
      </c>
      <c r="G7" s="16" t="s">
        <v>2182</v>
      </c>
      <c r="H7" s="16">
        <v>6</v>
      </c>
      <c r="I7" s="16">
        <v>5</v>
      </c>
      <c r="J7" s="16">
        <v>1</v>
      </c>
      <c r="K7" s="16">
        <v>51</v>
      </c>
      <c r="L7" s="16">
        <v>5</v>
      </c>
      <c r="M7" s="16">
        <v>14</v>
      </c>
      <c r="N7" s="17">
        <v>1254750</v>
      </c>
    </row>
    <row r="8" spans="1:14" ht="18.75" customHeight="1">
      <c r="A8" s="20" t="s">
        <v>2256</v>
      </c>
      <c r="B8" s="15">
        <v>12</v>
      </c>
      <c r="C8" s="16">
        <v>200</v>
      </c>
      <c r="D8" s="16" t="s">
        <v>2182</v>
      </c>
      <c r="E8" s="16">
        <v>159</v>
      </c>
      <c r="F8" s="16">
        <v>16</v>
      </c>
      <c r="G8" s="16">
        <v>25</v>
      </c>
      <c r="H8" s="16" t="s">
        <v>2182</v>
      </c>
      <c r="I8" s="16">
        <v>40</v>
      </c>
      <c r="J8" s="16">
        <v>49</v>
      </c>
      <c r="K8" s="16">
        <v>66</v>
      </c>
      <c r="L8" s="16">
        <v>5</v>
      </c>
      <c r="M8" s="16">
        <v>40</v>
      </c>
      <c r="N8" s="17">
        <v>1049927</v>
      </c>
    </row>
    <row r="9" spans="1:14" ht="18.75" customHeight="1">
      <c r="A9" s="20" t="s">
        <v>2257</v>
      </c>
      <c r="B9" s="15">
        <v>13</v>
      </c>
      <c r="C9" s="16">
        <v>1789</v>
      </c>
      <c r="D9" s="16" t="s">
        <v>2182</v>
      </c>
      <c r="E9" s="16">
        <v>362</v>
      </c>
      <c r="F9" s="16">
        <v>591</v>
      </c>
      <c r="G9" s="16">
        <v>720</v>
      </c>
      <c r="H9" s="16">
        <v>116</v>
      </c>
      <c r="I9" s="16">
        <v>157</v>
      </c>
      <c r="J9" s="16">
        <v>37</v>
      </c>
      <c r="K9" s="16">
        <v>1118</v>
      </c>
      <c r="L9" s="16">
        <v>78</v>
      </c>
      <c r="M9" s="16">
        <v>399</v>
      </c>
      <c r="N9" s="17">
        <v>1452123</v>
      </c>
    </row>
    <row r="10" spans="1:14" ht="18.75" customHeight="1">
      <c r="A10" s="20" t="s">
        <v>2258</v>
      </c>
      <c r="B10" s="15">
        <v>25</v>
      </c>
      <c r="C10" s="16">
        <v>2208</v>
      </c>
      <c r="D10" s="16" t="s">
        <v>2182</v>
      </c>
      <c r="E10" s="16">
        <v>1119</v>
      </c>
      <c r="F10" s="16">
        <v>839</v>
      </c>
      <c r="G10" s="16" t="s">
        <v>2182</v>
      </c>
      <c r="H10" s="16">
        <v>250</v>
      </c>
      <c r="I10" s="16">
        <v>104</v>
      </c>
      <c r="J10" s="16">
        <v>27</v>
      </c>
      <c r="K10" s="16">
        <v>484</v>
      </c>
      <c r="L10" s="16">
        <v>825</v>
      </c>
      <c r="M10" s="16">
        <v>768</v>
      </c>
      <c r="N10" s="17">
        <v>24793990</v>
      </c>
    </row>
    <row r="11" spans="1:14" ht="18.75" customHeight="1">
      <c r="A11" s="20" t="s">
        <v>2259</v>
      </c>
      <c r="B11" s="15">
        <v>5</v>
      </c>
      <c r="C11" s="16">
        <v>9297</v>
      </c>
      <c r="D11" s="16" t="s">
        <v>2182</v>
      </c>
      <c r="E11" s="16">
        <v>333</v>
      </c>
      <c r="F11" s="16">
        <v>564</v>
      </c>
      <c r="G11" s="16" t="s">
        <v>2182</v>
      </c>
      <c r="H11" s="16">
        <v>8400</v>
      </c>
      <c r="I11" s="16">
        <v>129</v>
      </c>
      <c r="J11" s="16">
        <v>6</v>
      </c>
      <c r="K11" s="16">
        <v>391</v>
      </c>
      <c r="L11" s="16">
        <v>8733</v>
      </c>
      <c r="M11" s="16">
        <v>38</v>
      </c>
      <c r="N11" s="17">
        <v>1663421</v>
      </c>
    </row>
    <row r="12" spans="1:14" ht="18.75" customHeight="1">
      <c r="A12" s="20" t="s">
        <v>2260</v>
      </c>
      <c r="B12" s="15">
        <v>17</v>
      </c>
      <c r="C12" s="16">
        <v>193</v>
      </c>
      <c r="D12" s="16" t="s">
        <v>2182</v>
      </c>
      <c r="E12" s="16">
        <v>84</v>
      </c>
      <c r="F12" s="16">
        <v>109</v>
      </c>
      <c r="G12" s="16" t="s">
        <v>2182</v>
      </c>
      <c r="H12" s="16" t="s">
        <v>2182</v>
      </c>
      <c r="I12" s="16">
        <v>6</v>
      </c>
      <c r="J12" s="16">
        <v>30</v>
      </c>
      <c r="K12" s="16">
        <v>5</v>
      </c>
      <c r="L12" s="16">
        <v>7</v>
      </c>
      <c r="M12" s="16">
        <v>145</v>
      </c>
      <c r="N12" s="17">
        <v>2371602</v>
      </c>
    </row>
    <row r="13" spans="1:14" ht="18.75" customHeight="1">
      <c r="A13" s="20" t="s">
        <v>2261</v>
      </c>
      <c r="B13" s="15">
        <v>131</v>
      </c>
      <c r="C13" s="16">
        <v>17800</v>
      </c>
      <c r="D13" s="16" t="s">
        <v>2182</v>
      </c>
      <c r="E13" s="16">
        <v>5244</v>
      </c>
      <c r="F13" s="16">
        <v>8362</v>
      </c>
      <c r="G13" s="16">
        <v>95</v>
      </c>
      <c r="H13" s="16">
        <v>4099</v>
      </c>
      <c r="I13" s="16">
        <v>1573</v>
      </c>
      <c r="J13" s="16">
        <v>927</v>
      </c>
      <c r="K13" s="16">
        <v>7661</v>
      </c>
      <c r="L13" s="16">
        <v>4280</v>
      </c>
      <c r="M13" s="16">
        <v>3359</v>
      </c>
      <c r="N13" s="17">
        <v>43963699</v>
      </c>
    </row>
    <row r="14" spans="1:14" ht="18.75" customHeight="1">
      <c r="A14" s="20" t="s">
        <v>2262</v>
      </c>
      <c r="B14" s="15">
        <v>40</v>
      </c>
      <c r="C14" s="16">
        <v>74831</v>
      </c>
      <c r="D14" s="16" t="s">
        <v>2182</v>
      </c>
      <c r="E14" s="16">
        <v>2566</v>
      </c>
      <c r="F14" s="16">
        <v>9089</v>
      </c>
      <c r="G14" s="16" t="s">
        <v>2182</v>
      </c>
      <c r="H14" s="16">
        <v>63176</v>
      </c>
      <c r="I14" s="16">
        <v>641</v>
      </c>
      <c r="J14" s="16">
        <v>246</v>
      </c>
      <c r="K14" s="16">
        <v>30296</v>
      </c>
      <c r="L14" s="16">
        <v>41686</v>
      </c>
      <c r="M14" s="16">
        <v>1962</v>
      </c>
      <c r="N14" s="17">
        <v>44137941</v>
      </c>
    </row>
    <row r="15" spans="1:14" ht="18.75" customHeight="1">
      <c r="A15" s="20" t="s">
        <v>2263</v>
      </c>
      <c r="B15" s="15">
        <v>74</v>
      </c>
      <c r="C15" s="16">
        <v>10750</v>
      </c>
      <c r="D15" s="16" t="s">
        <v>2182</v>
      </c>
      <c r="E15" s="16">
        <v>1911</v>
      </c>
      <c r="F15" s="16">
        <v>8634</v>
      </c>
      <c r="G15" s="16">
        <v>4</v>
      </c>
      <c r="H15" s="16">
        <v>201</v>
      </c>
      <c r="I15" s="16">
        <v>889</v>
      </c>
      <c r="J15" s="16">
        <v>2865</v>
      </c>
      <c r="K15" s="16">
        <v>4429</v>
      </c>
      <c r="L15" s="16">
        <v>1598</v>
      </c>
      <c r="M15" s="16">
        <v>969</v>
      </c>
      <c r="N15" s="17">
        <v>61029537</v>
      </c>
    </row>
    <row r="16" spans="1:14" ht="18.75" customHeight="1">
      <c r="A16" s="20" t="s">
        <v>2264</v>
      </c>
      <c r="B16" s="15">
        <v>31</v>
      </c>
      <c r="C16" s="16">
        <v>4281</v>
      </c>
      <c r="D16" s="16" t="s">
        <v>2182</v>
      </c>
      <c r="E16" s="16">
        <v>2503</v>
      </c>
      <c r="F16" s="16">
        <v>536</v>
      </c>
      <c r="G16" s="16">
        <v>350</v>
      </c>
      <c r="H16" s="16">
        <v>892</v>
      </c>
      <c r="I16" s="16">
        <v>110</v>
      </c>
      <c r="J16" s="16">
        <v>42</v>
      </c>
      <c r="K16" s="16">
        <v>3624</v>
      </c>
      <c r="L16" s="16">
        <v>265</v>
      </c>
      <c r="M16" s="16">
        <v>240</v>
      </c>
      <c r="N16" s="17">
        <v>8505497</v>
      </c>
    </row>
    <row r="17" spans="1:14" ht="18.75" customHeight="1">
      <c r="A17" s="20" t="s">
        <v>2265</v>
      </c>
      <c r="B17" s="15">
        <v>5</v>
      </c>
      <c r="C17" s="16">
        <v>175</v>
      </c>
      <c r="D17" s="16" t="s">
        <v>2182</v>
      </c>
      <c r="E17" s="16">
        <v>148</v>
      </c>
      <c r="F17" s="16">
        <v>27</v>
      </c>
      <c r="G17" s="16" t="s">
        <v>2182</v>
      </c>
      <c r="H17" s="16" t="s">
        <v>2182</v>
      </c>
      <c r="I17" s="16">
        <v>13</v>
      </c>
      <c r="J17" s="16">
        <v>16</v>
      </c>
      <c r="K17" s="16">
        <v>92</v>
      </c>
      <c r="L17" s="16">
        <v>43</v>
      </c>
      <c r="M17" s="16">
        <v>11</v>
      </c>
      <c r="N17" s="17">
        <v>677995</v>
      </c>
    </row>
    <row r="18" spans="1:14" ht="18.75" customHeight="1">
      <c r="A18" s="9" t="s">
        <v>2138</v>
      </c>
      <c r="B18" s="15">
        <v>49</v>
      </c>
      <c r="C18" s="16">
        <v>52143</v>
      </c>
      <c r="D18" s="16">
        <v>12305</v>
      </c>
      <c r="E18" s="16">
        <v>2622</v>
      </c>
      <c r="F18" s="16">
        <v>1137</v>
      </c>
      <c r="G18" s="16">
        <v>177</v>
      </c>
      <c r="H18" s="16">
        <v>35902</v>
      </c>
      <c r="I18" s="16">
        <v>986</v>
      </c>
      <c r="J18" s="16">
        <v>281</v>
      </c>
      <c r="K18" s="16">
        <v>8889</v>
      </c>
      <c r="L18" s="16">
        <v>40327</v>
      </c>
      <c r="M18" s="16">
        <v>1660</v>
      </c>
      <c r="N18" s="17">
        <v>25635247</v>
      </c>
    </row>
    <row r="19" spans="1:14" ht="18.75" customHeight="1">
      <c r="A19" s="9" t="s">
        <v>2140</v>
      </c>
      <c r="B19" s="15">
        <v>21</v>
      </c>
      <c r="C19" s="16">
        <v>34004</v>
      </c>
      <c r="D19" s="16" t="s">
        <v>2182</v>
      </c>
      <c r="E19" s="16">
        <v>6412</v>
      </c>
      <c r="F19" s="16">
        <v>4317</v>
      </c>
      <c r="G19" s="16">
        <v>19160</v>
      </c>
      <c r="H19" s="16">
        <v>4115</v>
      </c>
      <c r="I19" s="16">
        <v>1168</v>
      </c>
      <c r="J19" s="16">
        <v>271</v>
      </c>
      <c r="K19" s="16">
        <v>5661</v>
      </c>
      <c r="L19" s="16">
        <v>23792</v>
      </c>
      <c r="M19" s="16">
        <v>3112</v>
      </c>
      <c r="N19" s="17">
        <v>17131272</v>
      </c>
    </row>
    <row r="20" spans="1:14" ht="18.75" customHeight="1">
      <c r="A20" s="9" t="s">
        <v>2141</v>
      </c>
      <c r="B20" s="15">
        <v>38</v>
      </c>
      <c r="C20" s="16">
        <v>7224</v>
      </c>
      <c r="D20" s="16">
        <v>1553</v>
      </c>
      <c r="E20" s="16">
        <v>882</v>
      </c>
      <c r="F20" s="16">
        <v>2701</v>
      </c>
      <c r="G20" s="16">
        <v>2084</v>
      </c>
      <c r="H20" s="16">
        <v>4</v>
      </c>
      <c r="I20" s="16">
        <v>550</v>
      </c>
      <c r="J20" s="16">
        <v>201</v>
      </c>
      <c r="K20" s="16">
        <v>1752</v>
      </c>
      <c r="L20" s="16">
        <v>2368</v>
      </c>
      <c r="M20" s="16">
        <v>2353</v>
      </c>
      <c r="N20" s="17">
        <v>10176303</v>
      </c>
    </row>
    <row r="21" spans="1:14" ht="18.75" customHeight="1">
      <c r="A21" s="9" t="s">
        <v>2142</v>
      </c>
      <c r="B21" s="15">
        <v>60</v>
      </c>
      <c r="C21" s="16">
        <v>44128</v>
      </c>
      <c r="D21" s="16" t="s">
        <v>2182</v>
      </c>
      <c r="E21" s="16">
        <v>1346</v>
      </c>
      <c r="F21" s="16">
        <v>28831</v>
      </c>
      <c r="G21" s="16">
        <v>1190</v>
      </c>
      <c r="H21" s="16">
        <v>12761</v>
      </c>
      <c r="I21" s="16">
        <v>891</v>
      </c>
      <c r="J21" s="16">
        <v>430</v>
      </c>
      <c r="K21" s="16">
        <v>14671</v>
      </c>
      <c r="L21" s="16">
        <v>24932</v>
      </c>
      <c r="M21" s="16">
        <v>3204</v>
      </c>
      <c r="N21" s="17">
        <v>64221040</v>
      </c>
    </row>
    <row r="22" spans="1:14" ht="18.75" customHeight="1">
      <c r="A22" s="9" t="s">
        <v>2143</v>
      </c>
      <c r="B22" s="15">
        <v>4</v>
      </c>
      <c r="C22" s="16">
        <v>1598</v>
      </c>
      <c r="D22" s="16" t="s">
        <v>2182</v>
      </c>
      <c r="E22" s="16">
        <v>111</v>
      </c>
      <c r="F22" s="16" t="s">
        <v>2182</v>
      </c>
      <c r="G22" s="16">
        <v>1487</v>
      </c>
      <c r="H22" s="16" t="s">
        <v>2182</v>
      </c>
      <c r="I22" s="16">
        <v>84</v>
      </c>
      <c r="J22" s="16" t="s">
        <v>2182</v>
      </c>
      <c r="K22" s="16">
        <v>1137</v>
      </c>
      <c r="L22" s="16">
        <v>204</v>
      </c>
      <c r="M22" s="16">
        <v>173</v>
      </c>
      <c r="N22" s="17">
        <v>769838</v>
      </c>
    </row>
    <row r="23" spans="1:14" ht="18.75" customHeight="1">
      <c r="A23" s="9" t="s">
        <v>2145</v>
      </c>
      <c r="B23" s="15">
        <v>48</v>
      </c>
      <c r="C23" s="16">
        <v>4602</v>
      </c>
      <c r="D23" s="16" t="s">
        <v>2182</v>
      </c>
      <c r="E23" s="16">
        <v>1449</v>
      </c>
      <c r="F23" s="16">
        <v>1862</v>
      </c>
      <c r="G23" s="16">
        <v>15</v>
      </c>
      <c r="H23" s="16">
        <v>1276</v>
      </c>
      <c r="I23" s="16">
        <v>236</v>
      </c>
      <c r="J23" s="16">
        <v>81</v>
      </c>
      <c r="K23" s="16">
        <v>2073</v>
      </c>
      <c r="L23" s="16">
        <v>662</v>
      </c>
      <c r="M23" s="16">
        <v>1550</v>
      </c>
      <c r="N23" s="17">
        <v>13005773</v>
      </c>
    </row>
    <row r="24" spans="1:14" ht="18.75" customHeight="1">
      <c r="A24" s="9" t="s">
        <v>2147</v>
      </c>
      <c r="B24" s="15">
        <v>24</v>
      </c>
      <c r="C24" s="16">
        <v>12378</v>
      </c>
      <c r="D24" s="16" t="s">
        <v>2182</v>
      </c>
      <c r="E24" s="16">
        <v>898</v>
      </c>
      <c r="F24" s="16">
        <v>10700</v>
      </c>
      <c r="G24" s="16">
        <v>678</v>
      </c>
      <c r="H24" s="16">
        <v>102</v>
      </c>
      <c r="I24" s="16">
        <v>546</v>
      </c>
      <c r="J24" s="16">
        <v>726</v>
      </c>
      <c r="K24" s="16">
        <v>4224</v>
      </c>
      <c r="L24" s="16">
        <v>5217</v>
      </c>
      <c r="M24" s="16">
        <v>1665</v>
      </c>
      <c r="N24" s="17">
        <v>8263877</v>
      </c>
    </row>
    <row r="25" spans="1:14" ht="18.75" customHeight="1">
      <c r="A25" s="9" t="s">
        <v>2149</v>
      </c>
      <c r="B25" s="15">
        <v>9</v>
      </c>
      <c r="C25" s="16">
        <v>228</v>
      </c>
      <c r="D25" s="16" t="s">
        <v>2182</v>
      </c>
      <c r="E25" s="16">
        <v>168</v>
      </c>
      <c r="F25" s="16">
        <v>60</v>
      </c>
      <c r="G25" s="16" t="s">
        <v>2182</v>
      </c>
      <c r="H25" s="16" t="s">
        <v>2182</v>
      </c>
      <c r="I25" s="16">
        <v>43</v>
      </c>
      <c r="J25" s="16">
        <v>30</v>
      </c>
      <c r="K25" s="16">
        <v>22</v>
      </c>
      <c r="L25" s="16">
        <v>62</v>
      </c>
      <c r="M25" s="16">
        <v>71</v>
      </c>
      <c r="N25" s="17">
        <v>3914376</v>
      </c>
    </row>
    <row r="26" spans="1:14" ht="18.75" customHeight="1">
      <c r="A26" s="9" t="s">
        <v>2151</v>
      </c>
      <c r="B26" s="15">
        <v>20</v>
      </c>
      <c r="C26" s="16">
        <v>40869</v>
      </c>
      <c r="D26" s="16" t="s">
        <v>2182</v>
      </c>
      <c r="E26" s="16">
        <v>4481</v>
      </c>
      <c r="F26" s="16">
        <v>8890</v>
      </c>
      <c r="G26" s="16" t="s">
        <v>2182</v>
      </c>
      <c r="H26" s="16">
        <v>27498</v>
      </c>
      <c r="I26" s="16">
        <v>694</v>
      </c>
      <c r="J26" s="16">
        <v>1208</v>
      </c>
      <c r="K26" s="16">
        <v>7900</v>
      </c>
      <c r="L26" s="16">
        <v>29222</v>
      </c>
      <c r="M26" s="16">
        <v>1845</v>
      </c>
      <c r="N26" s="17">
        <v>32204344</v>
      </c>
    </row>
    <row r="27" spans="1:14" ht="18.75" customHeight="1">
      <c r="A27" s="9" t="s">
        <v>2153</v>
      </c>
      <c r="B27" s="15">
        <v>24</v>
      </c>
      <c r="C27" s="16">
        <v>3535</v>
      </c>
      <c r="D27" s="16" t="s">
        <v>2182</v>
      </c>
      <c r="E27" s="16">
        <v>482</v>
      </c>
      <c r="F27" s="16">
        <v>2919</v>
      </c>
      <c r="G27" s="16" t="s">
        <v>2182</v>
      </c>
      <c r="H27" s="16">
        <v>134</v>
      </c>
      <c r="I27" s="16">
        <v>204</v>
      </c>
      <c r="J27" s="16">
        <v>257</v>
      </c>
      <c r="K27" s="16">
        <v>1801</v>
      </c>
      <c r="L27" s="16">
        <v>891</v>
      </c>
      <c r="M27" s="16">
        <v>382</v>
      </c>
      <c r="N27" s="17">
        <v>8924254</v>
      </c>
    </row>
    <row r="28" spans="1:14" ht="18.75" customHeight="1">
      <c r="A28" s="21" t="s">
        <v>2155</v>
      </c>
      <c r="B28" s="22">
        <v>14</v>
      </c>
      <c r="C28" s="23">
        <v>5129</v>
      </c>
      <c r="D28" s="23" t="s">
        <v>2182</v>
      </c>
      <c r="E28" s="23">
        <v>380</v>
      </c>
      <c r="F28" s="23">
        <v>3648</v>
      </c>
      <c r="G28" s="23" t="s">
        <v>2182</v>
      </c>
      <c r="H28" s="23">
        <v>1101</v>
      </c>
      <c r="I28" s="23">
        <v>431</v>
      </c>
      <c r="J28" s="23">
        <v>267</v>
      </c>
      <c r="K28" s="23">
        <v>2107</v>
      </c>
      <c r="L28" s="23">
        <v>2005</v>
      </c>
      <c r="M28" s="23">
        <v>319</v>
      </c>
      <c r="N28" s="24">
        <v>12194486</v>
      </c>
    </row>
    <row r="29" spans="1:14" ht="18.75" customHeight="1">
      <c r="A29" s="9" t="s">
        <v>2165</v>
      </c>
      <c r="B29" s="15">
        <v>28</v>
      </c>
      <c r="C29" s="16">
        <v>1930</v>
      </c>
      <c r="D29" s="16" t="s">
        <v>2182</v>
      </c>
      <c r="E29" s="16">
        <v>420</v>
      </c>
      <c r="F29" s="16">
        <v>534</v>
      </c>
      <c r="G29" s="16">
        <v>935</v>
      </c>
      <c r="H29" s="16">
        <v>41</v>
      </c>
      <c r="I29" s="16">
        <v>209</v>
      </c>
      <c r="J29" s="16">
        <v>18</v>
      </c>
      <c r="K29" s="16">
        <v>1133</v>
      </c>
      <c r="L29" s="16">
        <v>261</v>
      </c>
      <c r="M29" s="16">
        <v>309</v>
      </c>
      <c r="N29" s="17">
        <v>5614016</v>
      </c>
    </row>
    <row r="30" spans="1:14" ht="18.75" customHeight="1">
      <c r="A30" s="9" t="s">
        <v>2251</v>
      </c>
      <c r="B30" s="15">
        <v>19</v>
      </c>
      <c r="C30" s="16">
        <v>6523</v>
      </c>
      <c r="D30" s="16" t="s">
        <v>2182</v>
      </c>
      <c r="E30" s="16">
        <v>500</v>
      </c>
      <c r="F30" s="16">
        <v>4963</v>
      </c>
      <c r="G30" s="16" t="s">
        <v>2182</v>
      </c>
      <c r="H30" s="16">
        <v>1060</v>
      </c>
      <c r="I30" s="16">
        <v>256</v>
      </c>
      <c r="J30" s="16">
        <v>365</v>
      </c>
      <c r="K30" s="16">
        <v>3933</v>
      </c>
      <c r="L30" s="16">
        <v>1727</v>
      </c>
      <c r="M30" s="16">
        <v>242</v>
      </c>
      <c r="N30" s="17">
        <v>7139741</v>
      </c>
    </row>
    <row r="31" spans="1:14" ht="18.75" customHeight="1">
      <c r="A31" s="9" t="s">
        <v>2126</v>
      </c>
      <c r="B31" s="15">
        <v>8</v>
      </c>
      <c r="C31" s="16">
        <v>22343</v>
      </c>
      <c r="D31" s="16" t="s">
        <v>2182</v>
      </c>
      <c r="E31" s="16">
        <v>482</v>
      </c>
      <c r="F31" s="16">
        <v>3863</v>
      </c>
      <c r="G31" s="16" t="s">
        <v>2182</v>
      </c>
      <c r="H31" s="16">
        <v>17998</v>
      </c>
      <c r="I31" s="16">
        <v>341</v>
      </c>
      <c r="J31" s="16" t="s">
        <v>2182</v>
      </c>
      <c r="K31" s="16">
        <v>1740</v>
      </c>
      <c r="L31" s="16">
        <v>17747</v>
      </c>
      <c r="M31" s="16">
        <v>2515</v>
      </c>
      <c r="N31" s="17">
        <v>31399409</v>
      </c>
    </row>
    <row r="32" spans="1:14" ht="18.75" customHeight="1">
      <c r="A32" s="9" t="s">
        <v>2127</v>
      </c>
      <c r="B32" s="15">
        <v>64</v>
      </c>
      <c r="C32" s="16">
        <v>11816</v>
      </c>
      <c r="D32" s="16" t="s">
        <v>2182</v>
      </c>
      <c r="E32" s="16">
        <v>1709</v>
      </c>
      <c r="F32" s="16">
        <v>7876</v>
      </c>
      <c r="G32" s="16">
        <v>74</v>
      </c>
      <c r="H32" s="16">
        <v>2157</v>
      </c>
      <c r="I32" s="16">
        <v>675</v>
      </c>
      <c r="J32" s="16">
        <v>945</v>
      </c>
      <c r="K32" s="16">
        <v>5583</v>
      </c>
      <c r="L32" s="16">
        <v>3480</v>
      </c>
      <c r="M32" s="16">
        <v>1133</v>
      </c>
      <c r="N32" s="17">
        <v>17578284</v>
      </c>
    </row>
    <row r="33" spans="1:14" ht="18.75" customHeight="1">
      <c r="A33" s="9" t="s">
        <v>2128</v>
      </c>
      <c r="B33" s="15">
        <v>5</v>
      </c>
      <c r="C33" s="16">
        <v>220</v>
      </c>
      <c r="D33" s="16" t="s">
        <v>2182</v>
      </c>
      <c r="E33" s="16">
        <v>15</v>
      </c>
      <c r="F33" s="16">
        <v>205</v>
      </c>
      <c r="G33" s="16" t="s">
        <v>2182</v>
      </c>
      <c r="H33" s="16" t="s">
        <v>2182</v>
      </c>
      <c r="I33" s="16">
        <v>70</v>
      </c>
      <c r="J33" s="16" t="s">
        <v>2182</v>
      </c>
      <c r="K33" s="16">
        <v>44</v>
      </c>
      <c r="L33" s="16">
        <v>49</v>
      </c>
      <c r="M33" s="16">
        <v>57</v>
      </c>
      <c r="N33" s="17">
        <v>977996</v>
      </c>
    </row>
    <row r="34" spans="1:14" ht="18.75" customHeight="1">
      <c r="A34" s="9" t="s">
        <v>2129</v>
      </c>
      <c r="B34" s="15">
        <v>21</v>
      </c>
      <c r="C34" s="16">
        <v>1179</v>
      </c>
      <c r="D34" s="16" t="s">
        <v>2182</v>
      </c>
      <c r="E34" s="16">
        <v>804</v>
      </c>
      <c r="F34" s="16">
        <v>117</v>
      </c>
      <c r="G34" s="16">
        <v>224</v>
      </c>
      <c r="H34" s="16">
        <v>34</v>
      </c>
      <c r="I34" s="16">
        <v>79</v>
      </c>
      <c r="J34" s="16">
        <v>33</v>
      </c>
      <c r="K34" s="16">
        <v>271</v>
      </c>
      <c r="L34" s="16">
        <v>179</v>
      </c>
      <c r="M34" s="16">
        <v>617</v>
      </c>
      <c r="N34" s="17">
        <v>4268636</v>
      </c>
    </row>
    <row r="35" spans="1:14" ht="18.75" customHeight="1">
      <c r="A35" s="9" t="s">
        <v>2130</v>
      </c>
      <c r="B35" s="15">
        <v>3</v>
      </c>
      <c r="C35" s="16">
        <v>58</v>
      </c>
      <c r="D35" s="16" t="s">
        <v>2182</v>
      </c>
      <c r="E35" s="16" t="s">
        <v>2266</v>
      </c>
      <c r="F35" s="16" t="s">
        <v>2181</v>
      </c>
      <c r="G35" s="16" t="s">
        <v>2182</v>
      </c>
      <c r="H35" s="16" t="s">
        <v>2182</v>
      </c>
      <c r="I35" s="16" t="s">
        <v>2181</v>
      </c>
      <c r="J35" s="16" t="s">
        <v>2182</v>
      </c>
      <c r="K35" s="16">
        <v>3</v>
      </c>
      <c r="L35" s="16" t="s">
        <v>2181</v>
      </c>
      <c r="M35" s="16">
        <v>18</v>
      </c>
      <c r="N35" s="17">
        <v>1250026</v>
      </c>
    </row>
    <row r="36" spans="1:14" ht="18.75" customHeight="1">
      <c r="A36" s="9" t="s">
        <v>2131</v>
      </c>
      <c r="B36" s="15">
        <v>6</v>
      </c>
      <c r="C36" s="16">
        <v>358</v>
      </c>
      <c r="D36" s="16" t="s">
        <v>2182</v>
      </c>
      <c r="E36" s="16">
        <v>108</v>
      </c>
      <c r="F36" s="16">
        <v>110</v>
      </c>
      <c r="G36" s="16" t="s">
        <v>2182</v>
      </c>
      <c r="H36" s="16">
        <v>140</v>
      </c>
      <c r="I36" s="16" t="s">
        <v>2182</v>
      </c>
      <c r="J36" s="16" t="s">
        <v>2182</v>
      </c>
      <c r="K36" s="16">
        <v>10</v>
      </c>
      <c r="L36" s="16">
        <v>285</v>
      </c>
      <c r="M36" s="16">
        <v>63</v>
      </c>
      <c r="N36" s="17">
        <v>694841</v>
      </c>
    </row>
    <row r="37" spans="1:14" ht="18.75" customHeight="1">
      <c r="A37" s="9" t="s">
        <v>2132</v>
      </c>
      <c r="B37" s="15">
        <v>2</v>
      </c>
      <c r="C37" s="16" t="s">
        <v>2181</v>
      </c>
      <c r="D37" s="16" t="s">
        <v>2182</v>
      </c>
      <c r="E37" s="16" t="s">
        <v>2181</v>
      </c>
      <c r="F37" s="16" t="s">
        <v>2181</v>
      </c>
      <c r="G37" s="16" t="s">
        <v>2182</v>
      </c>
      <c r="H37" s="16" t="s">
        <v>2182</v>
      </c>
      <c r="I37" s="16" t="s">
        <v>2181</v>
      </c>
      <c r="J37" s="16" t="s">
        <v>2182</v>
      </c>
      <c r="K37" s="16" t="s">
        <v>2181</v>
      </c>
      <c r="L37" s="16" t="s">
        <v>2181</v>
      </c>
      <c r="M37" s="16" t="s">
        <v>2181</v>
      </c>
      <c r="N37" s="17" t="s">
        <v>2181</v>
      </c>
    </row>
    <row r="38" spans="1:14" ht="18.75" customHeight="1">
      <c r="A38" s="9" t="s">
        <v>2133</v>
      </c>
      <c r="B38" s="15">
        <v>0</v>
      </c>
      <c r="C38" s="16" t="s">
        <v>2182</v>
      </c>
      <c r="D38" s="16" t="s">
        <v>2182</v>
      </c>
      <c r="E38" s="16" t="s">
        <v>2182</v>
      </c>
      <c r="F38" s="16" t="s">
        <v>2182</v>
      </c>
      <c r="G38" s="16" t="s">
        <v>2182</v>
      </c>
      <c r="H38" s="16" t="s">
        <v>2182</v>
      </c>
      <c r="I38" s="16" t="s">
        <v>2182</v>
      </c>
      <c r="J38" s="16" t="s">
        <v>2182</v>
      </c>
      <c r="K38" s="16" t="s">
        <v>2182</v>
      </c>
      <c r="L38" s="16" t="s">
        <v>2182</v>
      </c>
      <c r="M38" s="16" t="s">
        <v>2182</v>
      </c>
      <c r="N38" s="17" t="s">
        <v>2182</v>
      </c>
    </row>
    <row r="39" spans="1:14" ht="18.75" customHeight="1">
      <c r="A39" s="9" t="s">
        <v>2134</v>
      </c>
      <c r="B39" s="15">
        <v>0</v>
      </c>
      <c r="C39" s="16" t="s">
        <v>2182</v>
      </c>
      <c r="D39" s="16" t="s">
        <v>2182</v>
      </c>
      <c r="E39" s="16" t="s">
        <v>2182</v>
      </c>
      <c r="F39" s="16" t="s">
        <v>2182</v>
      </c>
      <c r="G39" s="16" t="s">
        <v>2182</v>
      </c>
      <c r="H39" s="16" t="s">
        <v>2182</v>
      </c>
      <c r="I39" s="16" t="s">
        <v>2182</v>
      </c>
      <c r="J39" s="16" t="s">
        <v>2182</v>
      </c>
      <c r="K39" s="16" t="s">
        <v>2182</v>
      </c>
      <c r="L39" s="16" t="s">
        <v>2182</v>
      </c>
      <c r="M39" s="16" t="s">
        <v>2182</v>
      </c>
      <c r="N39" s="17" t="s">
        <v>2182</v>
      </c>
    </row>
    <row r="40" spans="1:14" ht="18.75" customHeight="1">
      <c r="A40" s="9" t="s">
        <v>2135</v>
      </c>
      <c r="B40" s="15">
        <v>2</v>
      </c>
      <c r="C40" s="16" t="s">
        <v>2181</v>
      </c>
      <c r="D40" s="16" t="s">
        <v>2182</v>
      </c>
      <c r="E40" s="16" t="s">
        <v>2181</v>
      </c>
      <c r="F40" s="16" t="s">
        <v>2182</v>
      </c>
      <c r="G40" s="16" t="s">
        <v>2182</v>
      </c>
      <c r="H40" s="16" t="s">
        <v>2182</v>
      </c>
      <c r="I40" s="16" t="s">
        <v>2182</v>
      </c>
      <c r="J40" s="16" t="s">
        <v>2182</v>
      </c>
      <c r="K40" s="16" t="s">
        <v>2181</v>
      </c>
      <c r="L40" s="16" t="s">
        <v>2182</v>
      </c>
      <c r="M40" s="16" t="s">
        <v>2181</v>
      </c>
      <c r="N40" s="17" t="s">
        <v>2181</v>
      </c>
    </row>
    <row r="41" spans="1:14" ht="18.75" customHeight="1">
      <c r="A41" s="9" t="s">
        <v>2136</v>
      </c>
      <c r="B41" s="15">
        <v>0</v>
      </c>
      <c r="C41" s="16" t="s">
        <v>2182</v>
      </c>
      <c r="D41" s="16" t="s">
        <v>2182</v>
      </c>
      <c r="E41" s="16" t="s">
        <v>2182</v>
      </c>
      <c r="F41" s="16" t="s">
        <v>2182</v>
      </c>
      <c r="G41" s="16" t="s">
        <v>2182</v>
      </c>
      <c r="H41" s="16" t="s">
        <v>2182</v>
      </c>
      <c r="I41" s="16" t="s">
        <v>2182</v>
      </c>
      <c r="J41" s="16" t="s">
        <v>2182</v>
      </c>
      <c r="K41" s="16" t="s">
        <v>2182</v>
      </c>
      <c r="L41" s="16" t="s">
        <v>2182</v>
      </c>
      <c r="M41" s="16" t="s">
        <v>2182</v>
      </c>
      <c r="N41" s="17" t="s">
        <v>2182</v>
      </c>
    </row>
    <row r="42" spans="1:14" ht="18.75" customHeight="1">
      <c r="A42" s="9" t="s">
        <v>2253</v>
      </c>
      <c r="B42" s="15">
        <v>9</v>
      </c>
      <c r="C42" s="16">
        <v>1000</v>
      </c>
      <c r="D42" s="16" t="s">
        <v>2182</v>
      </c>
      <c r="E42" s="16">
        <v>872</v>
      </c>
      <c r="F42" s="16">
        <v>128</v>
      </c>
      <c r="G42" s="16" t="s">
        <v>2182</v>
      </c>
      <c r="H42" s="16" t="s">
        <v>2182</v>
      </c>
      <c r="I42" s="16">
        <v>112</v>
      </c>
      <c r="J42" s="16">
        <v>105</v>
      </c>
      <c r="K42" s="16">
        <v>557</v>
      </c>
      <c r="L42" s="16">
        <v>101</v>
      </c>
      <c r="M42" s="16">
        <v>125</v>
      </c>
      <c r="N42" s="17">
        <v>2814539</v>
      </c>
    </row>
    <row r="43" spans="1:14" ht="18.75" customHeight="1">
      <c r="A43" s="9" t="s">
        <v>2139</v>
      </c>
      <c r="B43" s="15">
        <v>0</v>
      </c>
      <c r="C43" s="16" t="s">
        <v>2182</v>
      </c>
      <c r="D43" s="16" t="s">
        <v>2182</v>
      </c>
      <c r="E43" s="16" t="s">
        <v>2182</v>
      </c>
      <c r="F43" s="16" t="s">
        <v>2182</v>
      </c>
      <c r="G43" s="16" t="s">
        <v>2182</v>
      </c>
      <c r="H43" s="16" t="s">
        <v>2182</v>
      </c>
      <c r="I43" s="16" t="s">
        <v>2182</v>
      </c>
      <c r="J43" s="16" t="s">
        <v>2182</v>
      </c>
      <c r="K43" s="16" t="s">
        <v>2182</v>
      </c>
      <c r="L43" s="16" t="s">
        <v>2182</v>
      </c>
      <c r="M43" s="16" t="s">
        <v>2182</v>
      </c>
      <c r="N43" s="17" t="s">
        <v>2182</v>
      </c>
    </row>
    <row r="44" spans="1:14" ht="18.75" customHeight="1">
      <c r="A44" s="21" t="s">
        <v>2179</v>
      </c>
      <c r="B44" s="22">
        <v>11</v>
      </c>
      <c r="C44" s="23">
        <v>78280</v>
      </c>
      <c r="D44" s="23" t="s">
        <v>2182</v>
      </c>
      <c r="E44" s="23">
        <v>275</v>
      </c>
      <c r="F44" s="23">
        <v>692</v>
      </c>
      <c r="G44" s="23">
        <v>18302</v>
      </c>
      <c r="H44" s="23">
        <v>59011</v>
      </c>
      <c r="I44" s="23">
        <v>80</v>
      </c>
      <c r="J44" s="23" t="s">
        <v>2182</v>
      </c>
      <c r="K44" s="23">
        <v>27498</v>
      </c>
      <c r="L44" s="23">
        <v>50466</v>
      </c>
      <c r="M44" s="23">
        <v>236</v>
      </c>
      <c r="N44" s="24">
        <v>2139925</v>
      </c>
    </row>
    <row r="45" spans="1:14" ht="18.75" customHeight="1">
      <c r="A45" s="56" t="s">
        <v>2180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 ht="18.75" customHeight="1">
      <c r="A46" s="29" t="s">
        <v>2144</v>
      </c>
      <c r="B46" s="64">
        <v>43</v>
      </c>
      <c r="C46" s="65">
        <v>81808</v>
      </c>
      <c r="D46" s="65" t="s">
        <v>2182</v>
      </c>
      <c r="E46" s="65">
        <v>806</v>
      </c>
      <c r="F46" s="65">
        <v>1226</v>
      </c>
      <c r="G46" s="65">
        <v>20724</v>
      </c>
      <c r="H46" s="65">
        <v>59052</v>
      </c>
      <c r="I46" s="65">
        <v>373</v>
      </c>
      <c r="J46" s="65">
        <v>18</v>
      </c>
      <c r="K46" s="65">
        <v>29768</v>
      </c>
      <c r="L46" s="65">
        <v>50931</v>
      </c>
      <c r="M46" s="65">
        <v>718</v>
      </c>
      <c r="N46" s="66">
        <v>8523779</v>
      </c>
    </row>
    <row r="47" spans="1:14" ht="18.75" customHeight="1">
      <c r="A47" s="33" t="s">
        <v>2146</v>
      </c>
      <c r="B47" s="15">
        <v>108</v>
      </c>
      <c r="C47" s="16">
        <v>93371</v>
      </c>
      <c r="D47" s="16">
        <v>13858</v>
      </c>
      <c r="E47" s="16">
        <v>9916</v>
      </c>
      <c r="F47" s="16">
        <v>8155</v>
      </c>
      <c r="G47" s="16">
        <v>21421</v>
      </c>
      <c r="H47" s="16">
        <v>40021</v>
      </c>
      <c r="I47" s="16">
        <v>2704</v>
      </c>
      <c r="J47" s="16">
        <v>753</v>
      </c>
      <c r="K47" s="16">
        <v>16302</v>
      </c>
      <c r="L47" s="16">
        <v>66487</v>
      </c>
      <c r="M47" s="16">
        <v>7125</v>
      </c>
      <c r="N47" s="17">
        <v>52942822</v>
      </c>
    </row>
    <row r="48" spans="1:14" ht="18.75" customHeight="1">
      <c r="A48" s="33" t="s">
        <v>2148</v>
      </c>
      <c r="B48" s="15">
        <v>76</v>
      </c>
      <c r="C48" s="16">
        <v>12125</v>
      </c>
      <c r="D48" s="16" t="s">
        <v>2182</v>
      </c>
      <c r="E48" s="16">
        <v>2821</v>
      </c>
      <c r="F48" s="16">
        <v>6953</v>
      </c>
      <c r="G48" s="16">
        <v>15</v>
      </c>
      <c r="H48" s="16">
        <v>2336</v>
      </c>
      <c r="I48" s="16">
        <v>604</v>
      </c>
      <c r="J48" s="16">
        <v>551</v>
      </c>
      <c r="K48" s="16">
        <v>6563</v>
      </c>
      <c r="L48" s="16">
        <v>2490</v>
      </c>
      <c r="M48" s="16">
        <v>1917</v>
      </c>
      <c r="N48" s="17">
        <v>22960053</v>
      </c>
    </row>
    <row r="49" spans="1:14" ht="18.75" customHeight="1">
      <c r="A49" s="33" t="s">
        <v>2150</v>
      </c>
      <c r="B49" s="15">
        <v>360</v>
      </c>
      <c r="C49" s="16">
        <v>121600</v>
      </c>
      <c r="D49" s="16" t="s">
        <v>2182</v>
      </c>
      <c r="E49" s="16">
        <v>14499</v>
      </c>
      <c r="F49" s="16">
        <v>28767</v>
      </c>
      <c r="G49" s="16">
        <v>1194</v>
      </c>
      <c r="H49" s="16">
        <v>77140</v>
      </c>
      <c r="I49" s="16">
        <v>3667</v>
      </c>
      <c r="J49" s="16">
        <v>4246</v>
      </c>
      <c r="K49" s="16">
        <v>48217</v>
      </c>
      <c r="L49" s="16">
        <v>57525</v>
      </c>
      <c r="M49" s="16">
        <v>7945</v>
      </c>
      <c r="N49" s="17">
        <v>190900482</v>
      </c>
    </row>
    <row r="50" spans="1:14" ht="18.75" customHeight="1">
      <c r="A50" s="33" t="s">
        <v>2152</v>
      </c>
      <c r="B50" s="15">
        <v>37</v>
      </c>
      <c r="C50" s="16">
        <v>63440</v>
      </c>
      <c r="D50" s="16" t="s">
        <v>2182</v>
      </c>
      <c r="E50" s="16">
        <v>5131</v>
      </c>
      <c r="F50" s="16">
        <v>12813</v>
      </c>
      <c r="G50" s="16" t="s">
        <v>2182</v>
      </c>
      <c r="H50" s="16">
        <v>45496</v>
      </c>
      <c r="I50" s="16">
        <v>1078</v>
      </c>
      <c r="J50" s="16">
        <v>1238</v>
      </c>
      <c r="K50" s="16">
        <v>9662</v>
      </c>
      <c r="L50" s="16">
        <v>47031</v>
      </c>
      <c r="M50" s="16">
        <v>4431</v>
      </c>
      <c r="N50" s="17">
        <v>67518129</v>
      </c>
    </row>
    <row r="51" spans="1:14" ht="18.75" customHeight="1">
      <c r="A51" s="33" t="s">
        <v>2154</v>
      </c>
      <c r="B51" s="15">
        <v>212</v>
      </c>
      <c r="C51" s="16">
        <v>78385</v>
      </c>
      <c r="D51" s="16" t="s">
        <v>2182</v>
      </c>
      <c r="E51" s="16">
        <v>5634</v>
      </c>
      <c r="F51" s="16">
        <v>54296</v>
      </c>
      <c r="G51" s="16">
        <v>2166</v>
      </c>
      <c r="H51" s="16">
        <v>16289</v>
      </c>
      <c r="I51" s="16">
        <v>2896</v>
      </c>
      <c r="J51" s="16">
        <v>2658</v>
      </c>
      <c r="K51" s="16">
        <v>28701</v>
      </c>
      <c r="L51" s="16">
        <v>36753</v>
      </c>
      <c r="M51" s="16">
        <v>7377</v>
      </c>
      <c r="N51" s="17">
        <v>116428573</v>
      </c>
    </row>
    <row r="52" spans="1:14" ht="18.75" customHeight="1">
      <c r="A52" s="40" t="s">
        <v>2156</v>
      </c>
      <c r="B52" s="22">
        <v>13</v>
      </c>
      <c r="C52" s="23">
        <v>1149</v>
      </c>
      <c r="D52" s="23" t="s">
        <v>2182</v>
      </c>
      <c r="E52" s="23">
        <v>200</v>
      </c>
      <c r="F52" s="23">
        <v>809</v>
      </c>
      <c r="G52" s="23" t="s">
        <v>2182</v>
      </c>
      <c r="H52" s="23">
        <v>140</v>
      </c>
      <c r="I52" s="23">
        <v>11</v>
      </c>
      <c r="J52" s="23" t="s">
        <v>2182</v>
      </c>
      <c r="K52" s="23">
        <v>55</v>
      </c>
      <c r="L52" s="23">
        <v>968</v>
      </c>
      <c r="M52" s="23">
        <v>115</v>
      </c>
      <c r="N52" s="24">
        <v>2464107</v>
      </c>
    </row>
    <row r="53" spans="1:14" ht="15.75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2:14" ht="15.7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2:14" ht="15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2:14" ht="18.7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</sheetData>
  <sheetProtection sheet="1" objects="1" scenarios="1"/>
  <mergeCells count="16">
    <mergeCell ref="D1:I1"/>
    <mergeCell ref="B2:B4"/>
    <mergeCell ref="C2:C4"/>
    <mergeCell ref="F3:F4"/>
    <mergeCell ref="G3:G4"/>
    <mergeCell ref="I3:I4"/>
    <mergeCell ref="D2:H2"/>
    <mergeCell ref="I2:M2"/>
    <mergeCell ref="K3:K4"/>
    <mergeCell ref="L3:L4"/>
    <mergeCell ref="N2:N4"/>
    <mergeCell ref="H3:H4"/>
    <mergeCell ref="A2:A4"/>
    <mergeCell ref="D3:E3"/>
    <mergeCell ref="M3:M4"/>
    <mergeCell ref="J3:J4"/>
  </mergeCells>
  <printOptions horizontalCentered="1" verticalCentered="1"/>
  <pageMargins left="0.79" right="0.66" top="0.58" bottom="0.59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C1">
      <selection activeCell="A1" sqref="A1"/>
    </sheetView>
  </sheetViews>
  <sheetFormatPr defaultColWidth="9.00390625" defaultRowHeight="13.5"/>
  <cols>
    <col min="1" max="1" width="3.875" style="72" customWidth="1"/>
    <col min="2" max="2" width="17.125" style="44" customWidth="1"/>
    <col min="3" max="3" width="7.125" style="3" customWidth="1"/>
    <col min="4" max="4" width="10.50390625" style="3" customWidth="1"/>
    <col min="5" max="14" width="8.25390625" style="3" customWidth="1"/>
    <col min="15" max="15" width="12.75390625" style="3" customWidth="1"/>
    <col min="16" max="16" width="12.25390625" style="3" bestFit="1" customWidth="1"/>
    <col min="17" max="16384" width="9.00390625" style="3" customWidth="1"/>
  </cols>
  <sheetData>
    <row r="1" spans="1:14" ht="33" customHeight="1">
      <c r="A1" s="3"/>
      <c r="B1" s="3"/>
      <c r="D1" s="1" t="s">
        <v>2267</v>
      </c>
      <c r="E1" s="1"/>
      <c r="F1" s="1"/>
      <c r="G1" s="1"/>
      <c r="H1" s="1"/>
      <c r="I1" s="1"/>
      <c r="J1" s="1"/>
      <c r="K1" s="1"/>
      <c r="L1" s="1"/>
      <c r="M1" s="1"/>
      <c r="N1" s="59"/>
    </row>
    <row r="2" spans="1:15" s="60" customFormat="1" ht="19.5" customHeight="1">
      <c r="A2" s="223"/>
      <c r="B2" s="224"/>
      <c r="C2" s="214" t="s">
        <v>2158</v>
      </c>
      <c r="D2" s="233" t="s">
        <v>2236</v>
      </c>
      <c r="E2" s="235" t="s">
        <v>2237</v>
      </c>
      <c r="F2" s="236"/>
      <c r="G2" s="236"/>
      <c r="H2" s="236"/>
      <c r="I2" s="236"/>
      <c r="J2" s="235" t="s">
        <v>2238</v>
      </c>
      <c r="K2" s="236"/>
      <c r="L2" s="236"/>
      <c r="M2" s="236"/>
      <c r="N2" s="236"/>
      <c r="O2" s="218" t="s">
        <v>2239</v>
      </c>
    </row>
    <row r="3" spans="1:15" s="60" customFormat="1" ht="19.5" customHeight="1">
      <c r="A3" s="239"/>
      <c r="B3" s="240"/>
      <c r="C3" s="232"/>
      <c r="D3" s="234"/>
      <c r="E3" s="230" t="s">
        <v>2240</v>
      </c>
      <c r="F3" s="230"/>
      <c r="G3" s="228" t="s">
        <v>2241</v>
      </c>
      <c r="H3" s="228" t="s">
        <v>2242</v>
      </c>
      <c r="I3" s="228" t="s">
        <v>2243</v>
      </c>
      <c r="J3" s="228" t="s">
        <v>2244</v>
      </c>
      <c r="K3" s="228" t="s">
        <v>2245</v>
      </c>
      <c r="L3" s="237" t="s">
        <v>2254</v>
      </c>
      <c r="M3" s="228" t="s">
        <v>2247</v>
      </c>
      <c r="N3" s="228" t="s">
        <v>2248</v>
      </c>
      <c r="O3" s="227"/>
    </row>
    <row r="4" spans="1:15" s="60" customFormat="1" ht="21.75" customHeight="1">
      <c r="A4" s="225"/>
      <c r="B4" s="226"/>
      <c r="C4" s="215"/>
      <c r="D4" s="229"/>
      <c r="E4" s="61" t="s">
        <v>2249</v>
      </c>
      <c r="F4" s="5" t="s">
        <v>2250</v>
      </c>
      <c r="G4" s="229"/>
      <c r="H4" s="229"/>
      <c r="I4" s="229"/>
      <c r="J4" s="229"/>
      <c r="K4" s="229"/>
      <c r="L4" s="238"/>
      <c r="M4" s="229"/>
      <c r="N4" s="229"/>
      <c r="O4" s="227"/>
    </row>
    <row r="5" spans="1:16" s="4" customFormat="1" ht="18.75" customHeight="1">
      <c r="A5" s="221" t="s">
        <v>2185</v>
      </c>
      <c r="B5" s="222"/>
      <c r="C5" s="49">
        <v>849</v>
      </c>
      <c r="D5" s="11">
        <v>451878</v>
      </c>
      <c r="E5" s="11">
        <v>13858</v>
      </c>
      <c r="F5" s="11">
        <v>39007</v>
      </c>
      <c r="G5" s="11">
        <v>113019</v>
      </c>
      <c r="H5" s="11">
        <v>45520</v>
      </c>
      <c r="I5" s="11">
        <v>240474</v>
      </c>
      <c r="J5" s="11">
        <v>11333</v>
      </c>
      <c r="K5" s="11">
        <v>9464</v>
      </c>
      <c r="L5" s="11">
        <v>139268</v>
      </c>
      <c r="M5" s="11">
        <v>262185</v>
      </c>
      <c r="N5" s="11">
        <v>29628</v>
      </c>
      <c r="O5" s="12">
        <v>461737945</v>
      </c>
      <c r="P5" s="62"/>
    </row>
    <row r="6" spans="1:15" ht="18" customHeight="1">
      <c r="A6" s="70" t="s">
        <v>2268</v>
      </c>
      <c r="B6" s="52" t="s">
        <v>2187</v>
      </c>
      <c r="C6" s="18">
        <v>144</v>
      </c>
      <c r="D6" s="16">
        <v>30680</v>
      </c>
      <c r="E6" s="16">
        <v>1131</v>
      </c>
      <c r="F6" s="16">
        <v>5294</v>
      </c>
      <c r="G6" s="16">
        <v>23775</v>
      </c>
      <c r="H6" s="16">
        <v>131</v>
      </c>
      <c r="I6" s="16">
        <v>349</v>
      </c>
      <c r="J6" s="16">
        <v>2647</v>
      </c>
      <c r="K6" s="16">
        <v>2793</v>
      </c>
      <c r="L6" s="16">
        <v>14739</v>
      </c>
      <c r="M6" s="16">
        <v>8625</v>
      </c>
      <c r="N6" s="16">
        <v>1876</v>
      </c>
      <c r="O6" s="17">
        <v>35427597</v>
      </c>
    </row>
    <row r="7" spans="1:15" ht="18" customHeight="1">
      <c r="A7" s="70" t="s">
        <v>2188</v>
      </c>
      <c r="B7" s="52" t="s">
        <v>2189</v>
      </c>
      <c r="C7" s="18">
        <v>23</v>
      </c>
      <c r="D7" s="16">
        <v>52535</v>
      </c>
      <c r="E7" s="16" t="s">
        <v>2182</v>
      </c>
      <c r="F7" s="16">
        <v>4621</v>
      </c>
      <c r="G7" s="16">
        <v>20706</v>
      </c>
      <c r="H7" s="16" t="s">
        <v>2182</v>
      </c>
      <c r="I7" s="16">
        <v>27208</v>
      </c>
      <c r="J7" s="16">
        <v>1530</v>
      </c>
      <c r="K7" s="16">
        <v>5625</v>
      </c>
      <c r="L7" s="16">
        <v>12807</v>
      </c>
      <c r="M7" s="16">
        <v>30908</v>
      </c>
      <c r="N7" s="16">
        <v>1665</v>
      </c>
      <c r="O7" s="17">
        <v>62191845</v>
      </c>
    </row>
    <row r="8" spans="1:15" ht="18" customHeight="1">
      <c r="A8" s="70" t="s">
        <v>2190</v>
      </c>
      <c r="B8" s="52" t="s">
        <v>2269</v>
      </c>
      <c r="C8" s="18">
        <v>40</v>
      </c>
      <c r="D8" s="16">
        <v>16293</v>
      </c>
      <c r="E8" s="16" t="s">
        <v>2252</v>
      </c>
      <c r="F8" s="16" t="s">
        <v>2252</v>
      </c>
      <c r="G8" s="16">
        <v>12876</v>
      </c>
      <c r="H8" s="16">
        <v>2067</v>
      </c>
      <c r="I8" s="16">
        <v>238</v>
      </c>
      <c r="J8" s="16">
        <v>1714</v>
      </c>
      <c r="K8" s="16" t="s">
        <v>2182</v>
      </c>
      <c r="L8" s="16">
        <v>8950</v>
      </c>
      <c r="M8" s="16">
        <v>4429</v>
      </c>
      <c r="N8" s="16">
        <v>1200</v>
      </c>
      <c r="O8" s="17">
        <v>3825946</v>
      </c>
    </row>
    <row r="9" spans="1:15" ht="18" customHeight="1">
      <c r="A9" s="70" t="s">
        <v>2191</v>
      </c>
      <c r="B9" s="52" t="s">
        <v>2270</v>
      </c>
      <c r="C9" s="18">
        <v>26</v>
      </c>
      <c r="D9" s="16">
        <v>2958</v>
      </c>
      <c r="E9" s="16" t="s">
        <v>2182</v>
      </c>
      <c r="F9" s="16">
        <v>171</v>
      </c>
      <c r="G9" s="16">
        <v>577</v>
      </c>
      <c r="H9" s="16">
        <v>2210</v>
      </c>
      <c r="I9" s="16" t="s">
        <v>2182</v>
      </c>
      <c r="J9" s="16">
        <v>171</v>
      </c>
      <c r="K9" s="16" t="s">
        <v>2182</v>
      </c>
      <c r="L9" s="16">
        <v>1277</v>
      </c>
      <c r="M9" s="16">
        <v>805</v>
      </c>
      <c r="N9" s="16">
        <v>705</v>
      </c>
      <c r="O9" s="17">
        <v>1830289</v>
      </c>
    </row>
    <row r="10" spans="1:15" ht="18" customHeight="1">
      <c r="A10" s="70" t="s">
        <v>2192</v>
      </c>
      <c r="B10" s="52" t="s">
        <v>2271</v>
      </c>
      <c r="C10" s="18">
        <v>12</v>
      </c>
      <c r="D10" s="16">
        <v>1019</v>
      </c>
      <c r="E10" s="16">
        <v>99</v>
      </c>
      <c r="F10" s="16">
        <v>872</v>
      </c>
      <c r="G10" s="16">
        <v>48</v>
      </c>
      <c r="H10" s="16" t="s">
        <v>2182</v>
      </c>
      <c r="I10" s="16" t="s">
        <v>2182</v>
      </c>
      <c r="J10" s="16">
        <v>825</v>
      </c>
      <c r="K10" s="16" t="s">
        <v>2182</v>
      </c>
      <c r="L10" s="16">
        <v>13</v>
      </c>
      <c r="M10" s="16">
        <v>46</v>
      </c>
      <c r="N10" s="16">
        <v>135</v>
      </c>
      <c r="O10" s="17">
        <v>3927072</v>
      </c>
    </row>
    <row r="11" spans="1:15" ht="18" customHeight="1">
      <c r="A11" s="70" t="s">
        <v>2193</v>
      </c>
      <c r="B11" s="52" t="s">
        <v>2194</v>
      </c>
      <c r="C11" s="18">
        <v>10</v>
      </c>
      <c r="D11" s="16">
        <v>400</v>
      </c>
      <c r="E11" s="16" t="s">
        <v>2182</v>
      </c>
      <c r="F11" s="16">
        <v>9</v>
      </c>
      <c r="G11" s="16">
        <v>391</v>
      </c>
      <c r="H11" s="16" t="s">
        <v>2182</v>
      </c>
      <c r="I11" s="16" t="s">
        <v>2182</v>
      </c>
      <c r="J11" s="16" t="s">
        <v>2181</v>
      </c>
      <c r="K11" s="16" t="s">
        <v>2182</v>
      </c>
      <c r="L11" s="16">
        <v>230</v>
      </c>
      <c r="M11" s="16" t="s">
        <v>2181</v>
      </c>
      <c r="N11" s="16" t="s">
        <v>2181</v>
      </c>
      <c r="O11" s="17">
        <v>1665793</v>
      </c>
    </row>
    <row r="12" spans="1:15" ht="18" customHeight="1">
      <c r="A12" s="70" t="s">
        <v>2195</v>
      </c>
      <c r="B12" s="52" t="s">
        <v>2272</v>
      </c>
      <c r="C12" s="18">
        <v>31</v>
      </c>
      <c r="D12" s="16">
        <v>7787</v>
      </c>
      <c r="E12" s="16">
        <v>4200</v>
      </c>
      <c r="F12" s="16">
        <v>443</v>
      </c>
      <c r="G12" s="16">
        <v>1791</v>
      </c>
      <c r="H12" s="16">
        <v>252</v>
      </c>
      <c r="I12" s="16">
        <v>1101</v>
      </c>
      <c r="J12" s="16">
        <v>350</v>
      </c>
      <c r="K12" s="16" t="s">
        <v>2182</v>
      </c>
      <c r="L12" s="16">
        <v>4393</v>
      </c>
      <c r="M12" s="16">
        <v>2155</v>
      </c>
      <c r="N12" s="16">
        <v>889</v>
      </c>
      <c r="O12" s="17">
        <v>11727412</v>
      </c>
    </row>
    <row r="13" spans="1:15" ht="18" customHeight="1">
      <c r="A13" s="70" t="s">
        <v>2196</v>
      </c>
      <c r="B13" s="52" t="s">
        <v>2273</v>
      </c>
      <c r="C13" s="18">
        <v>52</v>
      </c>
      <c r="D13" s="16">
        <v>7020</v>
      </c>
      <c r="E13" s="16" t="s">
        <v>2182</v>
      </c>
      <c r="F13" s="16">
        <v>1264</v>
      </c>
      <c r="G13" s="16">
        <v>1880</v>
      </c>
      <c r="H13" s="16" t="s">
        <v>2182</v>
      </c>
      <c r="I13" s="16">
        <v>3876</v>
      </c>
      <c r="J13" s="16">
        <v>436</v>
      </c>
      <c r="K13" s="16" t="s">
        <v>2182</v>
      </c>
      <c r="L13" s="16">
        <v>966</v>
      </c>
      <c r="M13" s="16">
        <v>4773</v>
      </c>
      <c r="N13" s="16">
        <v>845</v>
      </c>
      <c r="O13" s="17">
        <v>23664242</v>
      </c>
    </row>
    <row r="14" spans="1:15" ht="18" customHeight="1">
      <c r="A14" s="70" t="s">
        <v>2197</v>
      </c>
      <c r="B14" s="52" t="s">
        <v>2274</v>
      </c>
      <c r="C14" s="18">
        <v>35</v>
      </c>
      <c r="D14" s="16">
        <v>28715</v>
      </c>
      <c r="E14" s="16">
        <v>2647</v>
      </c>
      <c r="F14" s="16">
        <v>2783</v>
      </c>
      <c r="G14" s="16">
        <v>4417</v>
      </c>
      <c r="H14" s="16">
        <v>4459</v>
      </c>
      <c r="I14" s="16">
        <v>14409</v>
      </c>
      <c r="J14" s="16">
        <v>982</v>
      </c>
      <c r="K14" s="16">
        <v>1044</v>
      </c>
      <c r="L14" s="16">
        <v>4380</v>
      </c>
      <c r="M14" s="16">
        <v>21668</v>
      </c>
      <c r="N14" s="16">
        <v>641</v>
      </c>
      <c r="O14" s="17">
        <v>15890857</v>
      </c>
    </row>
    <row r="15" spans="1:15" ht="18" customHeight="1">
      <c r="A15" s="70" t="s">
        <v>2198</v>
      </c>
      <c r="B15" s="52" t="s">
        <v>2275</v>
      </c>
      <c r="C15" s="18">
        <v>1</v>
      </c>
      <c r="D15" s="16" t="s">
        <v>2181</v>
      </c>
      <c r="E15" s="16" t="s">
        <v>2181</v>
      </c>
      <c r="F15" s="16" t="s">
        <v>2182</v>
      </c>
      <c r="G15" s="16" t="s">
        <v>2182</v>
      </c>
      <c r="H15" s="16" t="s">
        <v>2182</v>
      </c>
      <c r="I15" s="16" t="s">
        <v>2182</v>
      </c>
      <c r="J15" s="16" t="s">
        <v>2182</v>
      </c>
      <c r="K15" s="16" t="s">
        <v>2182</v>
      </c>
      <c r="L15" s="16" t="s">
        <v>2181</v>
      </c>
      <c r="M15" s="16" t="s">
        <v>2182</v>
      </c>
      <c r="N15" s="16" t="s">
        <v>2182</v>
      </c>
      <c r="O15" s="17" t="s">
        <v>2181</v>
      </c>
    </row>
    <row r="16" spans="1:15" ht="18" customHeight="1">
      <c r="A16" s="70" t="s">
        <v>2199</v>
      </c>
      <c r="B16" s="52" t="s">
        <v>2276</v>
      </c>
      <c r="C16" s="18">
        <v>49</v>
      </c>
      <c r="D16" s="16">
        <v>3478</v>
      </c>
      <c r="E16" s="16">
        <v>100</v>
      </c>
      <c r="F16" s="16">
        <v>518</v>
      </c>
      <c r="G16" s="16">
        <v>1836</v>
      </c>
      <c r="H16" s="16">
        <v>878</v>
      </c>
      <c r="I16" s="16">
        <v>146</v>
      </c>
      <c r="J16" s="16">
        <v>213</v>
      </c>
      <c r="K16" s="16" t="s">
        <v>2182</v>
      </c>
      <c r="L16" s="16">
        <v>429</v>
      </c>
      <c r="M16" s="16">
        <v>2425</v>
      </c>
      <c r="N16" s="16">
        <v>411</v>
      </c>
      <c r="O16" s="17">
        <v>9244713</v>
      </c>
    </row>
    <row r="17" spans="1:15" ht="18" customHeight="1">
      <c r="A17" s="70" t="s">
        <v>2200</v>
      </c>
      <c r="B17" s="52" t="s">
        <v>2201</v>
      </c>
      <c r="C17" s="18">
        <v>2</v>
      </c>
      <c r="D17" s="16" t="s">
        <v>2181</v>
      </c>
      <c r="E17" s="16" t="s">
        <v>2181</v>
      </c>
      <c r="F17" s="16" t="s">
        <v>2181</v>
      </c>
      <c r="G17" s="16" t="s">
        <v>2182</v>
      </c>
      <c r="H17" s="16" t="s">
        <v>2182</v>
      </c>
      <c r="I17" s="16" t="s">
        <v>2182</v>
      </c>
      <c r="J17" s="16" t="s">
        <v>2181</v>
      </c>
      <c r="K17" s="16" t="s">
        <v>2182</v>
      </c>
      <c r="L17" s="16" t="s">
        <v>2181</v>
      </c>
      <c r="M17" s="16" t="s">
        <v>2181</v>
      </c>
      <c r="N17" s="16" t="s">
        <v>2181</v>
      </c>
      <c r="O17" s="17" t="s">
        <v>2181</v>
      </c>
    </row>
    <row r="18" spans="1:15" ht="18" customHeight="1">
      <c r="A18" s="70" t="s">
        <v>2202</v>
      </c>
      <c r="B18" s="52" t="s">
        <v>2203</v>
      </c>
      <c r="C18" s="18">
        <v>4</v>
      </c>
      <c r="D18" s="16">
        <v>40</v>
      </c>
      <c r="E18" s="16" t="s">
        <v>2182</v>
      </c>
      <c r="F18" s="16">
        <v>10</v>
      </c>
      <c r="G18" s="16">
        <v>30</v>
      </c>
      <c r="H18" s="16" t="s">
        <v>2182</v>
      </c>
      <c r="I18" s="16" t="s">
        <v>2182</v>
      </c>
      <c r="J18" s="16" t="s">
        <v>2182</v>
      </c>
      <c r="K18" s="16" t="s">
        <v>2182</v>
      </c>
      <c r="L18" s="16" t="s">
        <v>2182</v>
      </c>
      <c r="M18" s="16" t="s">
        <v>2182</v>
      </c>
      <c r="N18" s="16">
        <v>40</v>
      </c>
      <c r="O18" s="17">
        <v>381439</v>
      </c>
    </row>
    <row r="19" spans="1:15" ht="18" customHeight="1">
      <c r="A19" s="70" t="s">
        <v>2204</v>
      </c>
      <c r="B19" s="52" t="s">
        <v>2277</v>
      </c>
      <c r="C19" s="18">
        <v>20</v>
      </c>
      <c r="D19" s="16">
        <v>53701</v>
      </c>
      <c r="E19" s="16">
        <v>1047</v>
      </c>
      <c r="F19" s="16">
        <v>4019</v>
      </c>
      <c r="G19" s="16">
        <v>1194</v>
      </c>
      <c r="H19" s="16">
        <v>15018</v>
      </c>
      <c r="I19" s="16">
        <v>32423</v>
      </c>
      <c r="J19" s="16">
        <v>352</v>
      </c>
      <c r="K19" s="16" t="s">
        <v>2182</v>
      </c>
      <c r="L19" s="16">
        <v>6505</v>
      </c>
      <c r="M19" s="16">
        <v>45966</v>
      </c>
      <c r="N19" s="16">
        <v>878</v>
      </c>
      <c r="O19" s="17">
        <v>14090743</v>
      </c>
    </row>
    <row r="20" spans="1:15" ht="18" customHeight="1">
      <c r="A20" s="70" t="s">
        <v>2206</v>
      </c>
      <c r="B20" s="52" t="s">
        <v>2278</v>
      </c>
      <c r="C20" s="18">
        <v>10</v>
      </c>
      <c r="D20" s="16">
        <v>79357</v>
      </c>
      <c r="E20" s="16">
        <v>1773</v>
      </c>
      <c r="F20" s="16">
        <v>530</v>
      </c>
      <c r="G20" s="16">
        <v>70</v>
      </c>
      <c r="H20" s="16">
        <v>18000</v>
      </c>
      <c r="I20" s="16">
        <v>58984</v>
      </c>
      <c r="J20" s="16">
        <v>112</v>
      </c>
      <c r="K20" s="16" t="s">
        <v>2182</v>
      </c>
      <c r="L20" s="16">
        <v>28276</v>
      </c>
      <c r="M20" s="16">
        <v>50716</v>
      </c>
      <c r="N20" s="16">
        <v>253</v>
      </c>
      <c r="O20" s="17">
        <v>4839735</v>
      </c>
    </row>
    <row r="21" spans="1:15" ht="18" customHeight="1">
      <c r="A21" s="70" t="s">
        <v>2208</v>
      </c>
      <c r="B21" s="52" t="s">
        <v>2209</v>
      </c>
      <c r="C21" s="18">
        <v>19</v>
      </c>
      <c r="D21" s="16">
        <v>10084</v>
      </c>
      <c r="E21" s="16">
        <v>689</v>
      </c>
      <c r="F21" s="16">
        <v>1854</v>
      </c>
      <c r="G21" s="16">
        <v>2858</v>
      </c>
      <c r="H21" s="16">
        <v>7</v>
      </c>
      <c r="I21" s="16">
        <v>4676</v>
      </c>
      <c r="J21" s="16">
        <v>18</v>
      </c>
      <c r="K21" s="16" t="s">
        <v>2182</v>
      </c>
      <c r="L21" s="16">
        <v>2574</v>
      </c>
      <c r="M21" s="16">
        <v>7167</v>
      </c>
      <c r="N21" s="16">
        <v>325</v>
      </c>
      <c r="O21" s="17">
        <v>11707871</v>
      </c>
    </row>
    <row r="22" spans="1:15" ht="18" customHeight="1">
      <c r="A22" s="70" t="s">
        <v>2210</v>
      </c>
      <c r="B22" s="52" t="s">
        <v>2211</v>
      </c>
      <c r="C22" s="18">
        <v>49</v>
      </c>
      <c r="D22" s="16">
        <v>5209</v>
      </c>
      <c r="E22" s="16" t="s">
        <v>2182</v>
      </c>
      <c r="F22" s="16">
        <v>1719</v>
      </c>
      <c r="G22" s="16">
        <v>1958</v>
      </c>
      <c r="H22" s="16">
        <v>1372</v>
      </c>
      <c r="I22" s="16">
        <v>160</v>
      </c>
      <c r="J22" s="16">
        <v>166</v>
      </c>
      <c r="K22" s="16" t="s">
        <v>2182</v>
      </c>
      <c r="L22" s="16">
        <v>2708</v>
      </c>
      <c r="M22" s="16">
        <v>330</v>
      </c>
      <c r="N22" s="16">
        <v>2005</v>
      </c>
      <c r="O22" s="17">
        <v>11989348</v>
      </c>
    </row>
    <row r="23" spans="1:15" ht="18" customHeight="1">
      <c r="A23" s="70" t="s">
        <v>2212</v>
      </c>
      <c r="B23" s="52" t="s">
        <v>2279</v>
      </c>
      <c r="C23" s="18">
        <v>132</v>
      </c>
      <c r="D23" s="16">
        <v>6117</v>
      </c>
      <c r="E23" s="16">
        <v>75</v>
      </c>
      <c r="F23" s="16">
        <v>3176</v>
      </c>
      <c r="G23" s="16">
        <v>1728</v>
      </c>
      <c r="H23" s="16">
        <v>1002</v>
      </c>
      <c r="I23" s="16">
        <v>136</v>
      </c>
      <c r="J23" s="16">
        <v>43</v>
      </c>
      <c r="K23" s="16" t="s">
        <v>2182</v>
      </c>
      <c r="L23" s="16">
        <v>558</v>
      </c>
      <c r="M23" s="16">
        <v>1379</v>
      </c>
      <c r="N23" s="16">
        <v>4137</v>
      </c>
      <c r="O23" s="17">
        <v>43744338</v>
      </c>
    </row>
    <row r="24" spans="1:15" ht="18" customHeight="1">
      <c r="A24" s="70" t="s">
        <v>2214</v>
      </c>
      <c r="B24" s="52" t="s">
        <v>2280</v>
      </c>
      <c r="C24" s="18">
        <v>69</v>
      </c>
      <c r="D24" s="16">
        <v>30378</v>
      </c>
      <c r="E24" s="16">
        <v>1544</v>
      </c>
      <c r="F24" s="16">
        <v>3536</v>
      </c>
      <c r="G24" s="16">
        <v>5554</v>
      </c>
      <c r="H24" s="16">
        <v>6</v>
      </c>
      <c r="I24" s="16">
        <v>19738</v>
      </c>
      <c r="J24" s="16">
        <v>460</v>
      </c>
      <c r="K24" s="16" t="s">
        <v>2182</v>
      </c>
      <c r="L24" s="16">
        <v>3319</v>
      </c>
      <c r="M24" s="16">
        <v>20202</v>
      </c>
      <c r="N24" s="16">
        <v>6397</v>
      </c>
      <c r="O24" s="17">
        <v>36365285</v>
      </c>
    </row>
    <row r="25" spans="1:15" ht="18" customHeight="1">
      <c r="A25" s="70" t="s">
        <v>2216</v>
      </c>
      <c r="B25" s="52" t="s">
        <v>2281</v>
      </c>
      <c r="C25" s="18">
        <v>10</v>
      </c>
      <c r="D25" s="16">
        <v>885</v>
      </c>
      <c r="E25" s="16" t="s">
        <v>2182</v>
      </c>
      <c r="F25" s="16">
        <v>226</v>
      </c>
      <c r="G25" s="16">
        <v>659</v>
      </c>
      <c r="H25" s="16" t="s">
        <v>2182</v>
      </c>
      <c r="I25" s="16" t="s">
        <v>2182</v>
      </c>
      <c r="J25" s="16">
        <v>43</v>
      </c>
      <c r="K25" s="16" t="s">
        <v>2182</v>
      </c>
      <c r="L25" s="16">
        <v>25</v>
      </c>
      <c r="M25" s="16">
        <v>480</v>
      </c>
      <c r="N25" s="16">
        <v>337</v>
      </c>
      <c r="O25" s="17">
        <v>13078921</v>
      </c>
    </row>
    <row r="26" spans="1:15" ht="18" customHeight="1">
      <c r="A26" s="70" t="s">
        <v>2218</v>
      </c>
      <c r="B26" s="52" t="s">
        <v>2282</v>
      </c>
      <c r="C26" s="18">
        <v>29</v>
      </c>
      <c r="D26" s="16">
        <v>43152</v>
      </c>
      <c r="E26" s="16">
        <v>84</v>
      </c>
      <c r="F26" s="16">
        <v>3054</v>
      </c>
      <c r="G26" s="16">
        <v>22932</v>
      </c>
      <c r="H26" s="16" t="s">
        <v>2182</v>
      </c>
      <c r="I26" s="16">
        <v>17082</v>
      </c>
      <c r="J26" s="16">
        <v>638</v>
      </c>
      <c r="K26" s="16" t="s">
        <v>2182</v>
      </c>
      <c r="L26" s="16">
        <v>18117</v>
      </c>
      <c r="M26" s="16">
        <v>22134</v>
      </c>
      <c r="N26" s="16">
        <v>2263</v>
      </c>
      <c r="O26" s="17">
        <v>32284985</v>
      </c>
    </row>
    <row r="27" spans="1:15" ht="18" customHeight="1">
      <c r="A27" s="70" t="s">
        <v>2220</v>
      </c>
      <c r="B27" s="52" t="s">
        <v>2283</v>
      </c>
      <c r="C27" s="18">
        <v>34</v>
      </c>
      <c r="D27" s="16">
        <v>69938</v>
      </c>
      <c r="E27" s="16" t="s">
        <v>2182</v>
      </c>
      <c r="F27" s="16">
        <v>2491</v>
      </c>
      <c r="G27" s="16">
        <v>7665</v>
      </c>
      <c r="H27" s="16">
        <v>90</v>
      </c>
      <c r="I27" s="16">
        <v>59692</v>
      </c>
      <c r="J27" s="16">
        <v>361</v>
      </c>
      <c r="K27" s="16" t="s">
        <v>2182</v>
      </c>
      <c r="L27" s="16">
        <v>28696</v>
      </c>
      <c r="M27" s="16">
        <v>37105</v>
      </c>
      <c r="N27" s="16">
        <v>3776</v>
      </c>
      <c r="O27" s="17">
        <v>47564097</v>
      </c>
    </row>
    <row r="28" spans="1:15" ht="18" customHeight="1">
      <c r="A28" s="70" t="s">
        <v>2222</v>
      </c>
      <c r="B28" s="52" t="s">
        <v>2284</v>
      </c>
      <c r="C28" s="18">
        <v>30</v>
      </c>
      <c r="D28" s="16">
        <v>1552</v>
      </c>
      <c r="E28" s="16">
        <v>52</v>
      </c>
      <c r="F28" s="16">
        <v>1148</v>
      </c>
      <c r="G28" s="16">
        <v>71</v>
      </c>
      <c r="H28" s="16">
        <v>25</v>
      </c>
      <c r="I28" s="16">
        <v>256</v>
      </c>
      <c r="J28" s="16">
        <v>21</v>
      </c>
      <c r="K28" s="16">
        <v>2</v>
      </c>
      <c r="L28" s="16">
        <v>276</v>
      </c>
      <c r="M28" s="16">
        <v>555</v>
      </c>
      <c r="N28" s="16">
        <v>698</v>
      </c>
      <c r="O28" s="17">
        <v>29631913</v>
      </c>
    </row>
    <row r="29" spans="1:15" ht="18" customHeight="1">
      <c r="A29" s="71" t="s">
        <v>2224</v>
      </c>
      <c r="B29" s="54" t="s">
        <v>2285</v>
      </c>
      <c r="C29" s="37">
        <v>18</v>
      </c>
      <c r="D29" s="23">
        <v>98</v>
      </c>
      <c r="E29" s="23" t="s">
        <v>2182</v>
      </c>
      <c r="F29" s="23">
        <v>92</v>
      </c>
      <c r="G29" s="23">
        <v>3</v>
      </c>
      <c r="H29" s="23">
        <v>3</v>
      </c>
      <c r="I29" s="23" t="s">
        <v>2182</v>
      </c>
      <c r="J29" s="23" t="s">
        <v>2182</v>
      </c>
      <c r="K29" s="23" t="s">
        <v>2182</v>
      </c>
      <c r="L29" s="23">
        <v>4</v>
      </c>
      <c r="M29" s="23">
        <v>42</v>
      </c>
      <c r="N29" s="23">
        <v>52</v>
      </c>
      <c r="O29" s="24">
        <v>45610154</v>
      </c>
    </row>
  </sheetData>
  <sheetProtection sheet="1" objects="1" scenarios="1"/>
  <mergeCells count="16">
    <mergeCell ref="D2:D4"/>
    <mergeCell ref="G3:G4"/>
    <mergeCell ref="H3:H4"/>
    <mergeCell ref="J3:J4"/>
    <mergeCell ref="E2:I2"/>
    <mergeCell ref="J2:N2"/>
    <mergeCell ref="O2:O4"/>
    <mergeCell ref="I3:I4"/>
    <mergeCell ref="A5:B5"/>
    <mergeCell ref="A2:B4"/>
    <mergeCell ref="E3:F3"/>
    <mergeCell ref="N3:N4"/>
    <mergeCell ref="K3:K4"/>
    <mergeCell ref="L3:L4"/>
    <mergeCell ref="M3:M4"/>
    <mergeCell ref="C2:C4"/>
  </mergeCells>
  <printOptions horizontalCentered="1"/>
  <pageMargins left="0.79" right="0.6" top="0.5905511811023623" bottom="0.5905511811023623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11"/>
  <sheetViews>
    <sheetView workbookViewId="0" topLeftCell="A1">
      <selection activeCell="A1" sqref="A1:D1"/>
    </sheetView>
  </sheetViews>
  <sheetFormatPr defaultColWidth="9.00390625" defaultRowHeight="15" customHeight="1"/>
  <cols>
    <col min="1" max="1" width="6.00390625" style="0" customWidth="1"/>
    <col min="2" max="2" width="40.50390625" style="0" customWidth="1"/>
    <col min="3" max="3" width="8.375" style="0" customWidth="1"/>
    <col min="4" max="4" width="6.00390625" style="0" customWidth="1"/>
    <col min="5" max="5" width="5.75390625" style="0" customWidth="1"/>
    <col min="6" max="6" width="9.625" style="0" customWidth="1"/>
    <col min="7" max="7" width="10.625" style="0" customWidth="1"/>
  </cols>
  <sheetData>
    <row r="1" spans="1:5" ht="30" customHeight="1">
      <c r="A1" s="241" t="s">
        <v>2286</v>
      </c>
      <c r="B1" s="242"/>
      <c r="C1" s="241"/>
      <c r="D1" s="241"/>
      <c r="E1" s="73" t="s">
        <v>2287</v>
      </c>
    </row>
    <row r="2" spans="1:7" ht="15" customHeight="1">
      <c r="A2" s="243" t="s">
        <v>2288</v>
      </c>
      <c r="B2" s="244"/>
      <c r="C2" s="245"/>
      <c r="D2" s="249" t="s">
        <v>2289</v>
      </c>
      <c r="E2" s="251" t="s">
        <v>2290</v>
      </c>
      <c r="F2" s="252"/>
      <c r="G2" s="74" t="s">
        <v>2291</v>
      </c>
    </row>
    <row r="3" spans="1:7" ht="15" customHeight="1">
      <c r="A3" s="246"/>
      <c r="B3" s="247"/>
      <c r="C3" s="248"/>
      <c r="D3" s="250"/>
      <c r="E3" s="75" t="s">
        <v>2292</v>
      </c>
      <c r="F3" s="76"/>
      <c r="G3" s="77" t="s">
        <v>2293</v>
      </c>
    </row>
    <row r="4" spans="1:7" ht="12" customHeight="1">
      <c r="A4" s="78"/>
      <c r="B4" s="79"/>
      <c r="C4" s="79"/>
      <c r="D4" s="79"/>
      <c r="E4" s="79"/>
      <c r="F4" s="79"/>
      <c r="G4" s="80"/>
    </row>
    <row r="5" spans="1:7" ht="15" customHeight="1">
      <c r="A5" s="81" t="s">
        <v>2294</v>
      </c>
      <c r="B5" s="82" t="s">
        <v>2295</v>
      </c>
      <c r="C5" s="83"/>
      <c r="D5" s="84">
        <v>7</v>
      </c>
      <c r="E5" s="85"/>
      <c r="F5" s="84" t="s">
        <v>2296</v>
      </c>
      <c r="G5" s="86">
        <v>1247681</v>
      </c>
    </row>
    <row r="6" spans="1:7" ht="15" customHeight="1">
      <c r="A6" s="81" t="s">
        <v>2297</v>
      </c>
      <c r="B6" s="82" t="s">
        <v>2298</v>
      </c>
      <c r="C6" s="83"/>
      <c r="D6" s="84">
        <v>3</v>
      </c>
      <c r="E6" s="85"/>
      <c r="F6" s="84" t="s">
        <v>2296</v>
      </c>
      <c r="G6" s="86">
        <v>50000</v>
      </c>
    </row>
    <row r="7" spans="1:7" ht="15" customHeight="1">
      <c r="A7" s="81" t="s">
        <v>2299</v>
      </c>
      <c r="B7" s="82" t="s">
        <v>2300</v>
      </c>
      <c r="C7" s="83" t="s">
        <v>2296</v>
      </c>
      <c r="D7" s="84">
        <v>1</v>
      </c>
      <c r="E7" s="85" t="s">
        <v>2301</v>
      </c>
      <c r="F7" s="84" t="s">
        <v>2181</v>
      </c>
      <c r="G7" s="86" t="s">
        <v>2181</v>
      </c>
    </row>
    <row r="8" spans="1:7" ht="15" customHeight="1">
      <c r="A8" s="81" t="s">
        <v>2302</v>
      </c>
      <c r="B8" s="82" t="s">
        <v>2303</v>
      </c>
      <c r="C8" s="83" t="s">
        <v>2296</v>
      </c>
      <c r="D8" s="84">
        <v>8</v>
      </c>
      <c r="E8" s="85"/>
      <c r="F8" s="84" t="s">
        <v>2296</v>
      </c>
      <c r="G8" s="86">
        <v>2250652</v>
      </c>
    </row>
    <row r="9" spans="1:7" ht="15" customHeight="1">
      <c r="A9" s="81" t="s">
        <v>2304</v>
      </c>
      <c r="B9" s="82" t="s">
        <v>2305</v>
      </c>
      <c r="C9" s="83" t="s">
        <v>2296</v>
      </c>
      <c r="D9" s="84">
        <v>1</v>
      </c>
      <c r="E9" s="85" t="s">
        <v>2301</v>
      </c>
      <c r="F9" s="84" t="s">
        <v>2181</v>
      </c>
      <c r="G9" s="86" t="s">
        <v>2181</v>
      </c>
    </row>
    <row r="10" spans="1:7" ht="15" customHeight="1">
      <c r="A10" s="81" t="s">
        <v>2306</v>
      </c>
      <c r="B10" s="82" t="s">
        <v>2307</v>
      </c>
      <c r="C10" s="83" t="s">
        <v>2296</v>
      </c>
      <c r="D10" s="84">
        <v>5</v>
      </c>
      <c r="E10" s="85"/>
      <c r="F10" s="84" t="s">
        <v>2296</v>
      </c>
      <c r="G10" s="86">
        <v>985268</v>
      </c>
    </row>
    <row r="11" spans="1:7" ht="15" customHeight="1">
      <c r="A11" s="81" t="s">
        <v>2308</v>
      </c>
      <c r="B11" s="82" t="s">
        <v>2309</v>
      </c>
      <c r="C11" s="83" t="s">
        <v>2296</v>
      </c>
      <c r="D11" s="84">
        <v>9</v>
      </c>
      <c r="E11" s="85"/>
      <c r="F11" s="84" t="s">
        <v>2296</v>
      </c>
      <c r="G11" s="86">
        <v>2829019</v>
      </c>
    </row>
    <row r="12" spans="1:7" ht="15" customHeight="1">
      <c r="A12" s="81" t="s">
        <v>2310</v>
      </c>
      <c r="B12" s="82" t="s">
        <v>2311</v>
      </c>
      <c r="C12" s="83" t="s">
        <v>2296</v>
      </c>
      <c r="D12" s="84">
        <v>6</v>
      </c>
      <c r="E12" s="85"/>
      <c r="F12" s="84" t="s">
        <v>2296</v>
      </c>
      <c r="G12" s="86">
        <v>3296985</v>
      </c>
    </row>
    <row r="13" spans="1:7" ht="15" customHeight="1">
      <c r="A13" s="81" t="s">
        <v>2312</v>
      </c>
      <c r="B13" s="82" t="s">
        <v>2313</v>
      </c>
      <c r="C13" s="83" t="s">
        <v>2296</v>
      </c>
      <c r="D13" s="84">
        <v>5</v>
      </c>
      <c r="E13" s="85"/>
      <c r="F13" s="84" t="s">
        <v>2296</v>
      </c>
      <c r="G13" s="86">
        <v>136374</v>
      </c>
    </row>
    <row r="14" spans="1:7" ht="15" customHeight="1">
      <c r="A14" s="81" t="s">
        <v>2314</v>
      </c>
      <c r="B14" s="82" t="s">
        <v>2315</v>
      </c>
      <c r="C14" s="83" t="s">
        <v>2296</v>
      </c>
      <c r="D14" s="84">
        <v>2</v>
      </c>
      <c r="E14" s="85"/>
      <c r="F14" s="84" t="s">
        <v>2296</v>
      </c>
      <c r="G14" s="86" t="s">
        <v>2181</v>
      </c>
    </row>
    <row r="15" spans="1:7" ht="15" customHeight="1">
      <c r="A15" s="81" t="s">
        <v>2316</v>
      </c>
      <c r="B15" s="82" t="s">
        <v>2315</v>
      </c>
      <c r="C15" s="83" t="s">
        <v>2317</v>
      </c>
      <c r="D15" s="84">
        <v>1</v>
      </c>
      <c r="E15" s="85"/>
      <c r="F15" s="84" t="s">
        <v>2296</v>
      </c>
      <c r="G15" s="86" t="s">
        <v>2181</v>
      </c>
    </row>
    <row r="16" spans="1:7" ht="15" customHeight="1">
      <c r="A16" s="81" t="s">
        <v>2318</v>
      </c>
      <c r="B16" s="82" t="s">
        <v>2319</v>
      </c>
      <c r="C16" s="83" t="s">
        <v>2296</v>
      </c>
      <c r="D16" s="84">
        <v>2</v>
      </c>
      <c r="E16" s="85"/>
      <c r="F16" s="84" t="s">
        <v>2296</v>
      </c>
      <c r="G16" s="86" t="s">
        <v>2181</v>
      </c>
    </row>
    <row r="17" spans="1:7" ht="15" customHeight="1">
      <c r="A17" s="81" t="s">
        <v>2320</v>
      </c>
      <c r="B17" s="82" t="s">
        <v>2321</v>
      </c>
      <c r="C17" s="83" t="s">
        <v>2296</v>
      </c>
      <c r="D17" s="84">
        <v>1</v>
      </c>
      <c r="E17" s="85" t="s">
        <v>2322</v>
      </c>
      <c r="F17" s="84" t="s">
        <v>2181</v>
      </c>
      <c r="G17" s="86" t="s">
        <v>2181</v>
      </c>
    </row>
    <row r="18" spans="1:7" ht="15" customHeight="1">
      <c r="A18" s="81" t="s">
        <v>2323</v>
      </c>
      <c r="B18" s="82" t="s">
        <v>2324</v>
      </c>
      <c r="C18" s="83" t="s">
        <v>2296</v>
      </c>
      <c r="D18" s="84">
        <v>6</v>
      </c>
      <c r="E18" s="85"/>
      <c r="F18" s="84" t="s">
        <v>2296</v>
      </c>
      <c r="G18" s="86">
        <v>25429</v>
      </c>
    </row>
    <row r="19" spans="1:7" ht="15" customHeight="1">
      <c r="A19" s="81" t="s">
        <v>2325</v>
      </c>
      <c r="B19" s="82" t="s">
        <v>2326</v>
      </c>
      <c r="C19" s="83" t="s">
        <v>2317</v>
      </c>
      <c r="D19" s="84">
        <v>1</v>
      </c>
      <c r="E19" s="85"/>
      <c r="F19" s="84" t="s">
        <v>2296</v>
      </c>
      <c r="G19" s="86" t="s">
        <v>2181</v>
      </c>
    </row>
    <row r="20" spans="1:7" ht="15" customHeight="1">
      <c r="A20" s="81" t="s">
        <v>2327</v>
      </c>
      <c r="B20" s="82" t="s">
        <v>2328</v>
      </c>
      <c r="C20" s="83" t="s">
        <v>2296</v>
      </c>
      <c r="D20" s="84">
        <v>21</v>
      </c>
      <c r="E20" s="85"/>
      <c r="F20" s="84" t="s">
        <v>2296</v>
      </c>
      <c r="G20" s="86">
        <v>252979</v>
      </c>
    </row>
    <row r="21" spans="1:7" ht="15" customHeight="1">
      <c r="A21" s="81" t="s">
        <v>2329</v>
      </c>
      <c r="B21" s="82" t="s">
        <v>2330</v>
      </c>
      <c r="C21" s="83" t="s">
        <v>2296</v>
      </c>
      <c r="D21" s="84">
        <v>7</v>
      </c>
      <c r="E21" s="85"/>
      <c r="F21" s="84" t="s">
        <v>2296</v>
      </c>
      <c r="G21" s="86">
        <v>8133</v>
      </c>
    </row>
    <row r="22" spans="1:7" ht="15" customHeight="1">
      <c r="A22" s="81" t="s">
        <v>2331</v>
      </c>
      <c r="B22" s="82" t="s">
        <v>2332</v>
      </c>
      <c r="C22" s="83" t="s">
        <v>2296</v>
      </c>
      <c r="D22" s="84">
        <v>4</v>
      </c>
      <c r="E22" s="85"/>
      <c r="F22" s="84" t="s">
        <v>2296</v>
      </c>
      <c r="G22" s="86">
        <v>19035</v>
      </c>
    </row>
    <row r="23" spans="1:7" ht="15" customHeight="1">
      <c r="A23" s="81" t="s">
        <v>2333</v>
      </c>
      <c r="B23" s="82" t="s">
        <v>2332</v>
      </c>
      <c r="C23" s="83" t="s">
        <v>2317</v>
      </c>
      <c r="D23" s="84">
        <v>1</v>
      </c>
      <c r="E23" s="85"/>
      <c r="F23" s="84" t="s">
        <v>2296</v>
      </c>
      <c r="G23" s="86" t="s">
        <v>2181</v>
      </c>
    </row>
    <row r="24" spans="1:7" ht="15" customHeight="1">
      <c r="A24" s="81" t="s">
        <v>2334</v>
      </c>
      <c r="B24" s="82" t="s">
        <v>2335</v>
      </c>
      <c r="C24" s="83" t="s">
        <v>2296</v>
      </c>
      <c r="D24" s="84">
        <v>1</v>
      </c>
      <c r="E24" s="85"/>
      <c r="F24" s="84" t="s">
        <v>2296</v>
      </c>
      <c r="G24" s="86" t="s">
        <v>2181</v>
      </c>
    </row>
    <row r="25" spans="1:7" ht="15" customHeight="1">
      <c r="A25" s="81" t="s">
        <v>2336</v>
      </c>
      <c r="B25" s="82" t="s">
        <v>2337</v>
      </c>
      <c r="C25" s="83" t="s">
        <v>2296</v>
      </c>
      <c r="D25" s="84">
        <v>14</v>
      </c>
      <c r="E25" s="85"/>
      <c r="F25" s="84" t="s">
        <v>2296</v>
      </c>
      <c r="G25" s="86">
        <v>163848</v>
      </c>
    </row>
    <row r="26" spans="1:7" ht="15" customHeight="1">
      <c r="A26" s="81" t="s">
        <v>2338</v>
      </c>
      <c r="B26" s="82" t="s">
        <v>2339</v>
      </c>
      <c r="C26" s="83" t="s">
        <v>2296</v>
      </c>
      <c r="D26" s="84">
        <v>32</v>
      </c>
      <c r="E26" s="85"/>
      <c r="F26" s="84" t="s">
        <v>2296</v>
      </c>
      <c r="G26" s="86">
        <v>1675981</v>
      </c>
    </row>
    <row r="27" spans="1:7" ht="15" customHeight="1">
      <c r="A27" s="81" t="s">
        <v>2340</v>
      </c>
      <c r="B27" s="82" t="s">
        <v>2339</v>
      </c>
      <c r="C27" s="83" t="s">
        <v>2317</v>
      </c>
      <c r="D27" s="84">
        <v>4</v>
      </c>
      <c r="E27" s="85"/>
      <c r="F27" s="84" t="s">
        <v>2296</v>
      </c>
      <c r="G27" s="86">
        <v>8350</v>
      </c>
    </row>
    <row r="28" spans="1:7" ht="15" customHeight="1">
      <c r="A28" s="81" t="s">
        <v>2341</v>
      </c>
      <c r="B28" s="82" t="s">
        <v>2342</v>
      </c>
      <c r="C28" s="83" t="s">
        <v>2296</v>
      </c>
      <c r="D28" s="84">
        <v>17</v>
      </c>
      <c r="E28" s="85"/>
      <c r="F28" s="84" t="s">
        <v>2296</v>
      </c>
      <c r="G28" s="86">
        <v>120640</v>
      </c>
    </row>
    <row r="29" spans="1:7" ht="15" customHeight="1">
      <c r="A29" s="81" t="s">
        <v>2343</v>
      </c>
      <c r="B29" s="82" t="s">
        <v>2344</v>
      </c>
      <c r="C29" s="83" t="s">
        <v>2296</v>
      </c>
      <c r="D29" s="84">
        <v>1</v>
      </c>
      <c r="E29" s="85"/>
      <c r="F29" s="84" t="s">
        <v>2296</v>
      </c>
      <c r="G29" s="86" t="s">
        <v>2181</v>
      </c>
    </row>
    <row r="30" spans="1:7" ht="15" customHeight="1">
      <c r="A30" s="81" t="s">
        <v>2345</v>
      </c>
      <c r="B30" s="82" t="s">
        <v>2346</v>
      </c>
      <c r="C30" s="83" t="s">
        <v>2296</v>
      </c>
      <c r="D30" s="84">
        <v>2</v>
      </c>
      <c r="E30" s="85"/>
      <c r="F30" s="84" t="s">
        <v>2296</v>
      </c>
      <c r="G30" s="86" t="s">
        <v>2181</v>
      </c>
    </row>
    <row r="31" spans="1:7" ht="15" customHeight="1">
      <c r="A31" s="81" t="s">
        <v>2347</v>
      </c>
      <c r="B31" s="82" t="s">
        <v>2348</v>
      </c>
      <c r="C31" s="83" t="s">
        <v>2296</v>
      </c>
      <c r="D31" s="84">
        <v>9</v>
      </c>
      <c r="E31" s="85"/>
      <c r="F31" s="84" t="s">
        <v>2296</v>
      </c>
      <c r="G31" s="86">
        <v>327294</v>
      </c>
    </row>
    <row r="32" spans="1:7" ht="15" customHeight="1">
      <c r="A32" s="81" t="s">
        <v>2349</v>
      </c>
      <c r="B32" s="82" t="s">
        <v>2350</v>
      </c>
      <c r="C32" s="83" t="s">
        <v>2317</v>
      </c>
      <c r="D32" s="84">
        <v>4</v>
      </c>
      <c r="E32" s="85"/>
      <c r="F32" s="84" t="s">
        <v>2296</v>
      </c>
      <c r="G32" s="86">
        <v>1264</v>
      </c>
    </row>
    <row r="33" spans="1:7" ht="15" customHeight="1">
      <c r="A33" s="81" t="s">
        <v>2351</v>
      </c>
      <c r="B33" s="82" t="s">
        <v>2352</v>
      </c>
      <c r="C33" s="83" t="s">
        <v>2296</v>
      </c>
      <c r="D33" s="84">
        <v>44</v>
      </c>
      <c r="E33" s="85"/>
      <c r="F33" s="84" t="s">
        <v>2296</v>
      </c>
      <c r="G33" s="86">
        <v>1711709</v>
      </c>
    </row>
    <row r="34" spans="1:7" ht="15" customHeight="1">
      <c r="A34" s="81" t="s">
        <v>2353</v>
      </c>
      <c r="B34" s="82" t="s">
        <v>2354</v>
      </c>
      <c r="C34" s="83" t="s">
        <v>2317</v>
      </c>
      <c r="D34" s="84">
        <v>3</v>
      </c>
      <c r="E34" s="85"/>
      <c r="F34" s="84" t="s">
        <v>2296</v>
      </c>
      <c r="G34" s="86">
        <v>1968</v>
      </c>
    </row>
    <row r="35" spans="1:7" ht="15" customHeight="1">
      <c r="A35" s="81" t="s">
        <v>2355</v>
      </c>
      <c r="B35" s="82" t="s">
        <v>2356</v>
      </c>
      <c r="C35" s="83" t="s">
        <v>2296</v>
      </c>
      <c r="D35" s="84">
        <v>12</v>
      </c>
      <c r="E35" s="85" t="s">
        <v>2301</v>
      </c>
      <c r="F35" s="84">
        <v>5156</v>
      </c>
      <c r="G35" s="86">
        <v>292743</v>
      </c>
    </row>
    <row r="36" spans="1:7" ht="15" customHeight="1">
      <c r="A36" s="81" t="s">
        <v>2357</v>
      </c>
      <c r="B36" s="82" t="s">
        <v>2358</v>
      </c>
      <c r="C36" s="83" t="s">
        <v>2296</v>
      </c>
      <c r="D36" s="84">
        <v>13</v>
      </c>
      <c r="E36" s="85" t="s">
        <v>2359</v>
      </c>
      <c r="F36" s="84">
        <v>3028</v>
      </c>
      <c r="G36" s="86">
        <v>50521</v>
      </c>
    </row>
    <row r="37" spans="1:7" ht="15" customHeight="1">
      <c r="A37" s="81" t="s">
        <v>2360</v>
      </c>
      <c r="B37" s="82" t="s">
        <v>2361</v>
      </c>
      <c r="C37" s="83" t="s">
        <v>2296</v>
      </c>
      <c r="D37" s="84">
        <v>4</v>
      </c>
      <c r="E37" s="85" t="s">
        <v>2359</v>
      </c>
      <c r="F37" s="84">
        <v>2062</v>
      </c>
      <c r="G37" s="86">
        <v>66211</v>
      </c>
    </row>
    <row r="38" spans="1:7" ht="15" customHeight="1">
      <c r="A38" s="81" t="s">
        <v>2362</v>
      </c>
      <c r="B38" s="82" t="s">
        <v>2363</v>
      </c>
      <c r="C38" s="83" t="s">
        <v>2296</v>
      </c>
      <c r="D38" s="84">
        <v>7</v>
      </c>
      <c r="E38" s="85"/>
      <c r="F38" s="84" t="s">
        <v>2296</v>
      </c>
      <c r="G38" s="86">
        <v>32802</v>
      </c>
    </row>
    <row r="39" spans="1:7" ht="15" customHeight="1">
      <c r="A39" s="81" t="s">
        <v>2364</v>
      </c>
      <c r="B39" s="82" t="s">
        <v>2365</v>
      </c>
      <c r="C39" s="83" t="s">
        <v>2296</v>
      </c>
      <c r="D39" s="84">
        <v>5</v>
      </c>
      <c r="E39" s="85" t="s">
        <v>2359</v>
      </c>
      <c r="F39" s="84">
        <v>3269</v>
      </c>
      <c r="G39" s="86">
        <v>105519</v>
      </c>
    </row>
    <row r="40" spans="1:7" ht="15" customHeight="1">
      <c r="A40" s="81" t="s">
        <v>2366</v>
      </c>
      <c r="B40" s="82" t="s">
        <v>2367</v>
      </c>
      <c r="C40" s="83" t="s">
        <v>2296</v>
      </c>
      <c r="D40" s="84">
        <v>1</v>
      </c>
      <c r="E40" s="85"/>
      <c r="F40" s="84" t="s">
        <v>2296</v>
      </c>
      <c r="G40" s="86" t="s">
        <v>2181</v>
      </c>
    </row>
    <row r="41" spans="1:7" ht="15" customHeight="1">
      <c r="A41" s="81" t="s">
        <v>2368</v>
      </c>
      <c r="B41" s="82" t="s">
        <v>2369</v>
      </c>
      <c r="C41" s="83" t="s">
        <v>2296</v>
      </c>
      <c r="D41" s="84">
        <v>1</v>
      </c>
      <c r="E41" s="85"/>
      <c r="F41" s="84" t="s">
        <v>2296</v>
      </c>
      <c r="G41" s="86" t="s">
        <v>2181</v>
      </c>
    </row>
    <row r="42" spans="1:7" ht="15" customHeight="1">
      <c r="A42" s="81" t="s">
        <v>2370</v>
      </c>
      <c r="B42" s="82" t="s">
        <v>2371</v>
      </c>
      <c r="C42" s="83" t="s">
        <v>2296</v>
      </c>
      <c r="D42" s="84">
        <v>13</v>
      </c>
      <c r="E42" s="85"/>
      <c r="F42" s="84" t="s">
        <v>2296</v>
      </c>
      <c r="G42" s="86">
        <v>1936884</v>
      </c>
    </row>
    <row r="43" spans="1:7" ht="15" customHeight="1">
      <c r="A43" s="81" t="s">
        <v>2372</v>
      </c>
      <c r="B43" s="82" t="s">
        <v>2371</v>
      </c>
      <c r="C43" s="83" t="s">
        <v>2317</v>
      </c>
      <c r="D43" s="84">
        <v>3</v>
      </c>
      <c r="E43" s="85"/>
      <c r="F43" s="84" t="s">
        <v>2296</v>
      </c>
      <c r="G43" s="86">
        <v>1485</v>
      </c>
    </row>
    <row r="44" spans="1:7" ht="15" customHeight="1">
      <c r="A44" s="81" t="s">
        <v>2373</v>
      </c>
      <c r="B44" s="82" t="s">
        <v>2374</v>
      </c>
      <c r="C44" s="83" t="s">
        <v>2296</v>
      </c>
      <c r="D44" s="84">
        <v>1</v>
      </c>
      <c r="E44" s="85" t="s">
        <v>2301</v>
      </c>
      <c r="F44" s="84" t="s">
        <v>2181</v>
      </c>
      <c r="G44" s="86" t="s">
        <v>2181</v>
      </c>
    </row>
    <row r="45" spans="1:7" ht="15" customHeight="1">
      <c r="A45" s="81" t="s">
        <v>2375</v>
      </c>
      <c r="B45" s="82" t="s">
        <v>2376</v>
      </c>
      <c r="C45" s="83" t="s">
        <v>2296</v>
      </c>
      <c r="D45" s="84">
        <v>4</v>
      </c>
      <c r="E45" s="85" t="s">
        <v>2301</v>
      </c>
      <c r="F45" s="84">
        <v>55388</v>
      </c>
      <c r="G45" s="86">
        <v>1640176</v>
      </c>
    </row>
    <row r="46" spans="1:7" ht="15" customHeight="1">
      <c r="A46" s="81" t="s">
        <v>2377</v>
      </c>
      <c r="B46" s="82" t="s">
        <v>2378</v>
      </c>
      <c r="C46" s="83" t="s">
        <v>2296</v>
      </c>
      <c r="D46" s="84">
        <v>7</v>
      </c>
      <c r="E46" s="85"/>
      <c r="F46" s="84" t="s">
        <v>2296</v>
      </c>
      <c r="G46" s="86">
        <v>21521</v>
      </c>
    </row>
    <row r="47" spans="1:7" ht="15" customHeight="1">
      <c r="A47" s="81" t="s">
        <v>2379</v>
      </c>
      <c r="B47" s="82" t="s">
        <v>2380</v>
      </c>
      <c r="C47" s="83" t="s">
        <v>2317</v>
      </c>
      <c r="D47" s="84">
        <v>3</v>
      </c>
      <c r="E47" s="85"/>
      <c r="F47" s="84" t="s">
        <v>2296</v>
      </c>
      <c r="G47" s="86">
        <v>8607</v>
      </c>
    </row>
    <row r="48" spans="1:7" ht="15" customHeight="1">
      <c r="A48" s="81" t="s">
        <v>2381</v>
      </c>
      <c r="B48" s="82" t="s">
        <v>2382</v>
      </c>
      <c r="C48" s="83" t="s">
        <v>2296</v>
      </c>
      <c r="D48" s="84">
        <v>2</v>
      </c>
      <c r="E48" s="85" t="s">
        <v>2301</v>
      </c>
      <c r="F48" s="84" t="s">
        <v>2181</v>
      </c>
      <c r="G48" s="86" t="s">
        <v>2181</v>
      </c>
    </row>
    <row r="49" spans="1:7" ht="15" customHeight="1">
      <c r="A49" s="81" t="s">
        <v>2383</v>
      </c>
      <c r="B49" s="82" t="s">
        <v>2384</v>
      </c>
      <c r="C49" s="83" t="s">
        <v>2296</v>
      </c>
      <c r="D49" s="84">
        <v>1</v>
      </c>
      <c r="E49" s="85"/>
      <c r="F49" s="84" t="s">
        <v>2296</v>
      </c>
      <c r="G49" s="86" t="s">
        <v>2181</v>
      </c>
    </row>
    <row r="50" spans="1:7" ht="15" customHeight="1">
      <c r="A50" s="81" t="s">
        <v>2385</v>
      </c>
      <c r="B50" s="82" t="s">
        <v>2386</v>
      </c>
      <c r="C50" s="83" t="s">
        <v>2296</v>
      </c>
      <c r="D50" s="84">
        <v>13</v>
      </c>
      <c r="E50" s="85"/>
      <c r="F50" s="84" t="s">
        <v>2296</v>
      </c>
      <c r="G50" s="86">
        <v>120021</v>
      </c>
    </row>
    <row r="51" spans="1:7" ht="15" customHeight="1">
      <c r="A51" s="81" t="s">
        <v>2387</v>
      </c>
      <c r="B51" s="82" t="s">
        <v>2386</v>
      </c>
      <c r="C51" s="83" t="s">
        <v>2317</v>
      </c>
      <c r="D51" s="84">
        <v>5</v>
      </c>
      <c r="E51" s="85"/>
      <c r="F51" s="84" t="s">
        <v>2296</v>
      </c>
      <c r="G51" s="86">
        <v>5278</v>
      </c>
    </row>
    <row r="52" spans="1:7" ht="15" customHeight="1">
      <c r="A52" s="81" t="s">
        <v>2388</v>
      </c>
      <c r="B52" s="82" t="s">
        <v>2389</v>
      </c>
      <c r="C52" s="83" t="s">
        <v>2296</v>
      </c>
      <c r="D52" s="84">
        <v>17</v>
      </c>
      <c r="E52" s="85"/>
      <c r="F52" s="84" t="s">
        <v>2296</v>
      </c>
      <c r="G52" s="86">
        <v>714621</v>
      </c>
    </row>
    <row r="53" spans="1:7" ht="15" customHeight="1">
      <c r="A53" s="87" t="s">
        <v>2390</v>
      </c>
      <c r="B53" s="88" t="s">
        <v>2391</v>
      </c>
      <c r="C53" s="89" t="s">
        <v>2296</v>
      </c>
      <c r="D53" s="90">
        <v>21</v>
      </c>
      <c r="E53" s="91"/>
      <c r="F53" s="90" t="s">
        <v>2296</v>
      </c>
      <c r="G53" s="92">
        <v>1760513</v>
      </c>
    </row>
    <row r="54" spans="1:7" ht="15" customHeight="1">
      <c r="A54" s="81" t="s">
        <v>2392</v>
      </c>
      <c r="B54" s="82" t="s">
        <v>2393</v>
      </c>
      <c r="C54" s="83" t="s">
        <v>2317</v>
      </c>
      <c r="D54" s="84">
        <v>8</v>
      </c>
      <c r="E54" s="85"/>
      <c r="F54" s="84" t="s">
        <v>2296</v>
      </c>
      <c r="G54" s="86">
        <v>24448</v>
      </c>
    </row>
    <row r="55" spans="1:7" ht="15" customHeight="1">
      <c r="A55" s="81" t="s">
        <v>2394</v>
      </c>
      <c r="B55" s="82" t="s">
        <v>2395</v>
      </c>
      <c r="C55" s="83" t="s">
        <v>2296</v>
      </c>
      <c r="D55" s="84">
        <v>28</v>
      </c>
      <c r="E55" s="85"/>
      <c r="F55" s="84" t="s">
        <v>2296</v>
      </c>
      <c r="G55" s="86">
        <v>790584</v>
      </c>
    </row>
    <row r="56" spans="1:7" ht="15" customHeight="1">
      <c r="A56" s="81" t="s">
        <v>2396</v>
      </c>
      <c r="B56" s="82" t="s">
        <v>2397</v>
      </c>
      <c r="C56" s="83" t="s">
        <v>2296</v>
      </c>
      <c r="D56" s="84">
        <v>97</v>
      </c>
      <c r="E56" s="85"/>
      <c r="F56" s="84" t="s">
        <v>2296</v>
      </c>
      <c r="G56" s="86">
        <v>3188391</v>
      </c>
    </row>
    <row r="57" spans="1:7" ht="15" customHeight="1">
      <c r="A57" s="81" t="s">
        <v>2398</v>
      </c>
      <c r="B57" s="82" t="s">
        <v>2399</v>
      </c>
      <c r="C57" s="83" t="s">
        <v>2317</v>
      </c>
      <c r="D57" s="84">
        <v>3</v>
      </c>
      <c r="E57" s="85"/>
      <c r="F57" s="84" t="s">
        <v>2296</v>
      </c>
      <c r="G57" s="86">
        <v>3532</v>
      </c>
    </row>
    <row r="58" spans="1:7" ht="15" customHeight="1">
      <c r="A58" s="81" t="s">
        <v>2400</v>
      </c>
      <c r="B58" s="82" t="s">
        <v>2401</v>
      </c>
      <c r="C58" s="83" t="s">
        <v>2296</v>
      </c>
      <c r="D58" s="84">
        <v>38</v>
      </c>
      <c r="E58" s="85"/>
      <c r="F58" s="84" t="s">
        <v>2296</v>
      </c>
      <c r="G58" s="86">
        <v>516093</v>
      </c>
    </row>
    <row r="59" spans="1:7" ht="15" customHeight="1">
      <c r="A59" s="81" t="s">
        <v>2402</v>
      </c>
      <c r="B59" s="82" t="s">
        <v>2401</v>
      </c>
      <c r="C59" s="83" t="s">
        <v>2317</v>
      </c>
      <c r="D59" s="84">
        <v>1</v>
      </c>
      <c r="E59" s="85"/>
      <c r="F59" s="84" t="s">
        <v>2296</v>
      </c>
      <c r="G59" s="86" t="s">
        <v>2181</v>
      </c>
    </row>
    <row r="60" spans="1:7" ht="15" customHeight="1">
      <c r="A60" s="81" t="s">
        <v>2403</v>
      </c>
      <c r="B60" s="82" t="s">
        <v>2404</v>
      </c>
      <c r="C60" s="83" t="s">
        <v>2296</v>
      </c>
      <c r="D60" s="84">
        <v>22</v>
      </c>
      <c r="E60" s="85"/>
      <c r="F60" s="84" t="s">
        <v>2296</v>
      </c>
      <c r="G60" s="86">
        <v>396223</v>
      </c>
    </row>
    <row r="61" spans="1:7" ht="15" customHeight="1">
      <c r="A61" s="81" t="s">
        <v>2405</v>
      </c>
      <c r="B61" s="82" t="s">
        <v>2404</v>
      </c>
      <c r="C61" s="83" t="s">
        <v>2317</v>
      </c>
      <c r="D61" s="84">
        <v>3</v>
      </c>
      <c r="E61" s="85"/>
      <c r="F61" s="84" t="s">
        <v>2296</v>
      </c>
      <c r="G61" s="86">
        <v>580</v>
      </c>
    </row>
    <row r="62" spans="1:7" ht="15" customHeight="1">
      <c r="A62" s="81" t="s">
        <v>2406</v>
      </c>
      <c r="B62" s="82" t="s">
        <v>2407</v>
      </c>
      <c r="C62" s="83" t="s">
        <v>2296</v>
      </c>
      <c r="D62" s="84">
        <v>8</v>
      </c>
      <c r="E62" s="85"/>
      <c r="F62" s="84" t="s">
        <v>2296</v>
      </c>
      <c r="G62" s="86">
        <v>69444</v>
      </c>
    </row>
    <row r="63" spans="1:7" ht="15" customHeight="1">
      <c r="A63" s="81" t="s">
        <v>2408</v>
      </c>
      <c r="B63" s="82" t="s">
        <v>2409</v>
      </c>
      <c r="C63" s="83" t="s">
        <v>2296</v>
      </c>
      <c r="D63" s="84">
        <v>3</v>
      </c>
      <c r="E63" s="85"/>
      <c r="F63" s="84" t="s">
        <v>2296</v>
      </c>
      <c r="G63" s="86">
        <v>53985</v>
      </c>
    </row>
    <row r="64" spans="1:7" ht="15" customHeight="1">
      <c r="A64" s="81" t="s">
        <v>2410</v>
      </c>
      <c r="B64" s="82" t="s">
        <v>2411</v>
      </c>
      <c r="C64" s="83" t="s">
        <v>2296</v>
      </c>
      <c r="D64" s="84">
        <v>39</v>
      </c>
      <c r="E64" s="85"/>
      <c r="F64" s="84" t="s">
        <v>2296</v>
      </c>
      <c r="G64" s="86">
        <v>2069426</v>
      </c>
    </row>
    <row r="65" spans="1:7" ht="15" customHeight="1">
      <c r="A65" s="81" t="s">
        <v>2412</v>
      </c>
      <c r="B65" s="82" t="s">
        <v>2413</v>
      </c>
      <c r="C65" s="83" t="s">
        <v>2317</v>
      </c>
      <c r="D65" s="84">
        <v>6</v>
      </c>
      <c r="E65" s="85"/>
      <c r="F65" s="84" t="s">
        <v>2296</v>
      </c>
      <c r="G65" s="86">
        <v>128801</v>
      </c>
    </row>
    <row r="66" spans="1:7" ht="15" customHeight="1">
      <c r="A66" s="81" t="s">
        <v>2414</v>
      </c>
      <c r="B66" s="82" t="s">
        <v>2415</v>
      </c>
      <c r="C66" s="83" t="s">
        <v>2296</v>
      </c>
      <c r="D66" s="84">
        <v>1</v>
      </c>
      <c r="E66" s="85"/>
      <c r="F66" s="84" t="s">
        <v>2296</v>
      </c>
      <c r="G66" s="86" t="s">
        <v>2181</v>
      </c>
    </row>
    <row r="67" spans="1:7" ht="15" customHeight="1">
      <c r="A67" s="81" t="s">
        <v>2416</v>
      </c>
      <c r="B67" s="82" t="s">
        <v>2417</v>
      </c>
      <c r="C67" s="83" t="s">
        <v>2296</v>
      </c>
      <c r="D67" s="84">
        <v>2</v>
      </c>
      <c r="E67" s="85"/>
      <c r="F67" s="84" t="s">
        <v>2296</v>
      </c>
      <c r="G67" s="86" t="s">
        <v>2181</v>
      </c>
    </row>
    <row r="68" spans="1:7" ht="15" customHeight="1">
      <c r="A68" s="81" t="s">
        <v>2418</v>
      </c>
      <c r="B68" s="82" t="s">
        <v>2419</v>
      </c>
      <c r="C68" s="83" t="s">
        <v>2296</v>
      </c>
      <c r="D68" s="84">
        <v>2</v>
      </c>
      <c r="E68" s="85"/>
      <c r="F68" s="84" t="s">
        <v>2296</v>
      </c>
      <c r="G68" s="86" t="s">
        <v>2181</v>
      </c>
    </row>
    <row r="69" spans="1:7" ht="15" customHeight="1">
      <c r="A69" s="81" t="s">
        <v>2420</v>
      </c>
      <c r="B69" s="82" t="s">
        <v>2421</v>
      </c>
      <c r="C69" s="83" t="s">
        <v>2296</v>
      </c>
      <c r="D69" s="84">
        <v>32</v>
      </c>
      <c r="E69" s="85"/>
      <c r="F69" s="84" t="s">
        <v>2296</v>
      </c>
      <c r="G69" s="86">
        <v>667136</v>
      </c>
    </row>
    <row r="70" spans="1:7" ht="15" customHeight="1">
      <c r="A70" s="81" t="s">
        <v>2422</v>
      </c>
      <c r="B70" s="82" t="s">
        <v>2423</v>
      </c>
      <c r="C70" s="83" t="s">
        <v>2296</v>
      </c>
      <c r="D70" s="84">
        <v>1</v>
      </c>
      <c r="E70" s="85"/>
      <c r="F70" s="84" t="s">
        <v>2296</v>
      </c>
      <c r="G70" s="86" t="s">
        <v>2181</v>
      </c>
    </row>
    <row r="71" spans="1:7" ht="15" customHeight="1">
      <c r="A71" s="81" t="s">
        <v>2424</v>
      </c>
      <c r="B71" s="82" t="s">
        <v>2425</v>
      </c>
      <c r="C71" s="83" t="s">
        <v>2296</v>
      </c>
      <c r="D71" s="84">
        <v>28</v>
      </c>
      <c r="E71" s="85"/>
      <c r="F71" s="84" t="s">
        <v>2296</v>
      </c>
      <c r="G71" s="86">
        <v>329257</v>
      </c>
    </row>
    <row r="72" spans="1:7" ht="15" customHeight="1">
      <c r="A72" s="81" t="s">
        <v>2426</v>
      </c>
      <c r="B72" s="82" t="s">
        <v>2427</v>
      </c>
      <c r="C72" s="83" t="s">
        <v>2296</v>
      </c>
      <c r="D72" s="84">
        <v>46</v>
      </c>
      <c r="E72" s="85"/>
      <c r="F72" s="84" t="s">
        <v>2296</v>
      </c>
      <c r="G72" s="86">
        <v>1909361</v>
      </c>
    </row>
    <row r="73" spans="1:7" ht="15" customHeight="1">
      <c r="A73" s="81" t="s">
        <v>2428</v>
      </c>
      <c r="B73" s="82" t="s">
        <v>2429</v>
      </c>
      <c r="C73" s="83" t="s">
        <v>2296</v>
      </c>
      <c r="D73" s="84">
        <v>8</v>
      </c>
      <c r="E73" s="85"/>
      <c r="F73" s="84" t="s">
        <v>2296</v>
      </c>
      <c r="G73" s="86">
        <v>113355</v>
      </c>
    </row>
    <row r="74" spans="1:7" ht="15" customHeight="1">
      <c r="A74" s="81" t="s">
        <v>2430</v>
      </c>
      <c r="B74" s="82" t="s">
        <v>2431</v>
      </c>
      <c r="C74" s="83" t="s">
        <v>2296</v>
      </c>
      <c r="D74" s="84">
        <v>11</v>
      </c>
      <c r="E74" s="85"/>
      <c r="F74" s="84" t="s">
        <v>2296</v>
      </c>
      <c r="G74" s="86">
        <v>384414</v>
      </c>
    </row>
    <row r="75" spans="1:7" ht="15" customHeight="1">
      <c r="A75" s="81" t="s">
        <v>2432</v>
      </c>
      <c r="B75" s="82" t="s">
        <v>2433</v>
      </c>
      <c r="C75" s="83" t="s">
        <v>2296</v>
      </c>
      <c r="D75" s="84">
        <v>43</v>
      </c>
      <c r="E75" s="85"/>
      <c r="F75" s="84" t="s">
        <v>2296</v>
      </c>
      <c r="G75" s="86">
        <v>2246059</v>
      </c>
    </row>
    <row r="76" spans="1:7" ht="15" customHeight="1">
      <c r="A76" s="81" t="s">
        <v>2434</v>
      </c>
      <c r="B76" s="82" t="s">
        <v>2433</v>
      </c>
      <c r="C76" s="83" t="s">
        <v>2317</v>
      </c>
      <c r="D76" s="84">
        <v>2</v>
      </c>
      <c r="E76" s="85"/>
      <c r="F76" s="84" t="s">
        <v>2296</v>
      </c>
      <c r="G76" s="86" t="s">
        <v>2181</v>
      </c>
    </row>
    <row r="77" spans="1:7" ht="15" customHeight="1">
      <c r="A77" s="81" t="s">
        <v>2435</v>
      </c>
      <c r="B77" s="82" t="s">
        <v>2436</v>
      </c>
      <c r="C77" s="83" t="s">
        <v>2296</v>
      </c>
      <c r="D77" s="84">
        <v>3</v>
      </c>
      <c r="E77" s="85"/>
      <c r="F77" s="84" t="s">
        <v>2296</v>
      </c>
      <c r="G77" s="86">
        <v>277127</v>
      </c>
    </row>
    <row r="78" spans="1:7" ht="15" customHeight="1">
      <c r="A78" s="81" t="s">
        <v>2437</v>
      </c>
      <c r="B78" s="82" t="s">
        <v>2438</v>
      </c>
      <c r="C78" s="83" t="s">
        <v>2296</v>
      </c>
      <c r="D78" s="84">
        <v>4</v>
      </c>
      <c r="E78" s="85"/>
      <c r="F78" s="84" t="s">
        <v>2296</v>
      </c>
      <c r="G78" s="86">
        <v>11780</v>
      </c>
    </row>
    <row r="79" spans="1:7" ht="15" customHeight="1">
      <c r="A79" s="81" t="s">
        <v>2439</v>
      </c>
      <c r="B79" s="82" t="s">
        <v>2440</v>
      </c>
      <c r="C79" s="83" t="s">
        <v>2296</v>
      </c>
      <c r="D79" s="84">
        <v>6</v>
      </c>
      <c r="E79" s="85"/>
      <c r="F79" s="84" t="s">
        <v>2296</v>
      </c>
      <c r="G79" s="86">
        <v>184739</v>
      </c>
    </row>
    <row r="80" spans="1:7" ht="15" customHeight="1">
      <c r="A80" s="81" t="s">
        <v>2441</v>
      </c>
      <c r="B80" s="82" t="s">
        <v>2442</v>
      </c>
      <c r="C80" s="83" t="s">
        <v>2296</v>
      </c>
      <c r="D80" s="84">
        <v>28</v>
      </c>
      <c r="E80" s="85"/>
      <c r="F80" s="84" t="s">
        <v>2296</v>
      </c>
      <c r="G80" s="86">
        <v>1496570</v>
      </c>
    </row>
    <row r="81" spans="1:7" ht="15" customHeight="1">
      <c r="A81" s="81" t="s">
        <v>2443</v>
      </c>
      <c r="B81" s="82" t="s">
        <v>2444</v>
      </c>
      <c r="C81" s="83" t="s">
        <v>2296</v>
      </c>
      <c r="D81" s="84">
        <v>2</v>
      </c>
      <c r="E81" s="85"/>
      <c r="F81" s="84" t="s">
        <v>2296</v>
      </c>
      <c r="G81" s="86" t="s">
        <v>2181</v>
      </c>
    </row>
    <row r="82" spans="1:7" ht="15" customHeight="1">
      <c r="A82" s="81" t="s">
        <v>2445</v>
      </c>
      <c r="B82" s="82" t="s">
        <v>2446</v>
      </c>
      <c r="C82" s="83" t="s">
        <v>2296</v>
      </c>
      <c r="D82" s="84">
        <v>9</v>
      </c>
      <c r="E82" s="85"/>
      <c r="F82" s="84" t="s">
        <v>2296</v>
      </c>
      <c r="G82" s="86">
        <v>417781</v>
      </c>
    </row>
    <row r="83" spans="1:7" ht="15" customHeight="1">
      <c r="A83" s="81" t="s">
        <v>2447</v>
      </c>
      <c r="B83" s="82" t="s">
        <v>2448</v>
      </c>
      <c r="C83" s="83" t="s">
        <v>2296</v>
      </c>
      <c r="D83" s="84">
        <v>5</v>
      </c>
      <c r="E83" s="85"/>
      <c r="F83" s="84" t="s">
        <v>2296</v>
      </c>
      <c r="G83" s="86">
        <v>219774</v>
      </c>
    </row>
    <row r="84" spans="1:7" ht="15" customHeight="1">
      <c r="A84" s="81" t="s">
        <v>2449</v>
      </c>
      <c r="B84" s="82" t="s">
        <v>2450</v>
      </c>
      <c r="C84" s="83" t="s">
        <v>2296</v>
      </c>
      <c r="D84" s="84">
        <v>89</v>
      </c>
      <c r="E84" s="85"/>
      <c r="F84" s="84" t="s">
        <v>2296</v>
      </c>
      <c r="G84" s="86">
        <v>2262988</v>
      </c>
    </row>
    <row r="85" spans="1:7" ht="15" customHeight="1">
      <c r="A85" s="81" t="s">
        <v>2451</v>
      </c>
      <c r="B85" s="82" t="s">
        <v>2452</v>
      </c>
      <c r="C85" s="83" t="s">
        <v>2317</v>
      </c>
      <c r="D85" s="84">
        <v>13</v>
      </c>
      <c r="E85" s="85"/>
      <c r="F85" s="84" t="s">
        <v>2296</v>
      </c>
      <c r="G85" s="86">
        <v>82671</v>
      </c>
    </row>
    <row r="86" spans="1:7" ht="15" customHeight="1">
      <c r="A86" s="81" t="s">
        <v>2453</v>
      </c>
      <c r="B86" s="82" t="s">
        <v>2454</v>
      </c>
      <c r="C86" s="83" t="s">
        <v>2296</v>
      </c>
      <c r="D86" s="84">
        <v>5</v>
      </c>
      <c r="E86" s="85"/>
      <c r="F86" s="84" t="s">
        <v>2296</v>
      </c>
      <c r="G86" s="86">
        <v>524008</v>
      </c>
    </row>
    <row r="87" spans="1:7" ht="15" customHeight="1">
      <c r="A87" s="81" t="s">
        <v>2455</v>
      </c>
      <c r="B87" s="82" t="s">
        <v>2456</v>
      </c>
      <c r="C87" s="83" t="s">
        <v>2296</v>
      </c>
      <c r="D87" s="84">
        <v>4</v>
      </c>
      <c r="E87" s="85"/>
      <c r="F87" s="84" t="s">
        <v>2296</v>
      </c>
      <c r="G87" s="86">
        <v>3113993</v>
      </c>
    </row>
    <row r="88" spans="1:7" ht="15" customHeight="1">
      <c r="A88" s="81" t="s">
        <v>2457</v>
      </c>
      <c r="B88" s="82" t="s">
        <v>2458</v>
      </c>
      <c r="C88" s="83" t="s">
        <v>2296</v>
      </c>
      <c r="D88" s="84">
        <v>4</v>
      </c>
      <c r="E88" s="85"/>
      <c r="F88" s="84" t="s">
        <v>2296</v>
      </c>
      <c r="G88" s="86">
        <v>501522</v>
      </c>
    </row>
    <row r="89" spans="1:7" ht="15" customHeight="1">
      <c r="A89" s="81" t="s">
        <v>2459</v>
      </c>
      <c r="B89" s="82" t="s">
        <v>2460</v>
      </c>
      <c r="C89" s="83" t="s">
        <v>2296</v>
      </c>
      <c r="D89" s="84">
        <v>3</v>
      </c>
      <c r="E89" s="85"/>
      <c r="F89" s="84" t="s">
        <v>2296</v>
      </c>
      <c r="G89" s="86">
        <v>152240</v>
      </c>
    </row>
    <row r="90" spans="1:7" ht="15" customHeight="1">
      <c r="A90" s="81" t="s">
        <v>2461</v>
      </c>
      <c r="B90" s="82" t="s">
        <v>2462</v>
      </c>
      <c r="C90" s="83" t="s">
        <v>2296</v>
      </c>
      <c r="D90" s="84">
        <v>7</v>
      </c>
      <c r="E90" s="85"/>
      <c r="F90" s="84" t="s">
        <v>2296</v>
      </c>
      <c r="G90" s="86">
        <v>96921</v>
      </c>
    </row>
    <row r="91" spans="1:7" ht="15" customHeight="1">
      <c r="A91" s="81" t="s">
        <v>2463</v>
      </c>
      <c r="B91" s="82" t="s">
        <v>2464</v>
      </c>
      <c r="C91" s="83" t="s">
        <v>2317</v>
      </c>
      <c r="D91" s="84">
        <v>2</v>
      </c>
      <c r="E91" s="85"/>
      <c r="F91" s="84" t="s">
        <v>2296</v>
      </c>
      <c r="G91" s="86" t="s">
        <v>2181</v>
      </c>
    </row>
    <row r="92" spans="1:7" ht="15" customHeight="1">
      <c r="A92" s="81" t="s">
        <v>2465</v>
      </c>
      <c r="B92" s="82" t="s">
        <v>2466</v>
      </c>
      <c r="C92" s="83" t="s">
        <v>2296</v>
      </c>
      <c r="D92" s="84">
        <v>4</v>
      </c>
      <c r="E92" s="85" t="s">
        <v>2359</v>
      </c>
      <c r="F92" s="84">
        <v>707</v>
      </c>
      <c r="G92" s="86">
        <v>54937</v>
      </c>
    </row>
    <row r="93" spans="1:7" ht="15" customHeight="1">
      <c r="A93" s="81" t="s">
        <v>2467</v>
      </c>
      <c r="B93" s="82" t="s">
        <v>2468</v>
      </c>
      <c r="C93" s="83" t="s">
        <v>2296</v>
      </c>
      <c r="D93" s="84">
        <v>3</v>
      </c>
      <c r="E93" s="85" t="s">
        <v>2359</v>
      </c>
      <c r="F93" s="84">
        <v>103733</v>
      </c>
      <c r="G93" s="86">
        <v>3731336</v>
      </c>
    </row>
    <row r="94" spans="1:7" ht="15" customHeight="1">
      <c r="A94" s="81" t="s">
        <v>2469</v>
      </c>
      <c r="B94" s="82" t="s">
        <v>2470</v>
      </c>
      <c r="C94" s="83" t="s">
        <v>2296</v>
      </c>
      <c r="D94" s="84">
        <v>40</v>
      </c>
      <c r="E94" s="85" t="s">
        <v>2359</v>
      </c>
      <c r="F94" s="84">
        <v>116957</v>
      </c>
      <c r="G94" s="86">
        <v>7103838</v>
      </c>
    </row>
    <row r="95" spans="1:7" ht="15" customHeight="1">
      <c r="A95" s="81" t="s">
        <v>2471</v>
      </c>
      <c r="B95" s="82" t="s">
        <v>2472</v>
      </c>
      <c r="C95" s="83" t="s">
        <v>2296</v>
      </c>
      <c r="D95" s="84">
        <v>33</v>
      </c>
      <c r="E95" s="85"/>
      <c r="F95" s="84" t="s">
        <v>2296</v>
      </c>
      <c r="G95" s="86">
        <v>31745</v>
      </c>
    </row>
    <row r="96" spans="1:7" ht="15" customHeight="1">
      <c r="A96" s="81" t="s">
        <v>2473</v>
      </c>
      <c r="B96" s="82" t="s">
        <v>2474</v>
      </c>
      <c r="C96" s="83" t="s">
        <v>2317</v>
      </c>
      <c r="D96" s="84">
        <v>2</v>
      </c>
      <c r="E96" s="85"/>
      <c r="F96" s="84" t="s">
        <v>2296</v>
      </c>
      <c r="G96" s="86" t="s">
        <v>2181</v>
      </c>
    </row>
    <row r="97" spans="1:7" ht="15" customHeight="1">
      <c r="A97" s="81" t="s">
        <v>2475</v>
      </c>
      <c r="B97" s="82" t="s">
        <v>2476</v>
      </c>
      <c r="C97" s="83" t="s">
        <v>2296</v>
      </c>
      <c r="D97" s="84">
        <v>7</v>
      </c>
      <c r="E97" s="85" t="s">
        <v>2359</v>
      </c>
      <c r="F97" s="84">
        <v>23986</v>
      </c>
      <c r="G97" s="86">
        <v>1519857</v>
      </c>
    </row>
    <row r="98" spans="1:7" ht="15" customHeight="1">
      <c r="A98" s="81" t="s">
        <v>2477</v>
      </c>
      <c r="B98" s="82" t="s">
        <v>2478</v>
      </c>
      <c r="C98" s="83" t="s">
        <v>2296</v>
      </c>
      <c r="D98" s="84">
        <v>2</v>
      </c>
      <c r="E98" s="85" t="s">
        <v>2359</v>
      </c>
      <c r="F98" s="84" t="s">
        <v>2181</v>
      </c>
      <c r="G98" s="86" t="s">
        <v>2181</v>
      </c>
    </row>
    <row r="99" spans="1:7" ht="15" customHeight="1">
      <c r="A99" s="81" t="s">
        <v>2479</v>
      </c>
      <c r="B99" s="82" t="s">
        <v>2480</v>
      </c>
      <c r="C99" s="83" t="s">
        <v>2296</v>
      </c>
      <c r="D99" s="84">
        <v>2</v>
      </c>
      <c r="E99" s="85" t="s">
        <v>2481</v>
      </c>
      <c r="F99" s="84" t="s">
        <v>2181</v>
      </c>
      <c r="G99" s="86" t="s">
        <v>2181</v>
      </c>
    </row>
    <row r="100" spans="1:7" ht="15" customHeight="1">
      <c r="A100" s="81" t="s">
        <v>2482</v>
      </c>
      <c r="B100" s="82" t="s">
        <v>2483</v>
      </c>
      <c r="C100" s="83" t="s">
        <v>2296</v>
      </c>
      <c r="D100" s="84">
        <v>5</v>
      </c>
      <c r="E100" s="85" t="s">
        <v>2359</v>
      </c>
      <c r="F100" s="84">
        <v>22056</v>
      </c>
      <c r="G100" s="86">
        <v>897275</v>
      </c>
    </row>
    <row r="101" spans="1:7" ht="15" customHeight="1">
      <c r="A101" s="81" t="s">
        <v>2484</v>
      </c>
      <c r="B101" s="82" t="s">
        <v>2485</v>
      </c>
      <c r="C101" s="83" t="s">
        <v>2296</v>
      </c>
      <c r="D101" s="84">
        <v>1</v>
      </c>
      <c r="E101" s="85" t="s">
        <v>2359</v>
      </c>
      <c r="F101" s="84" t="s">
        <v>2181</v>
      </c>
      <c r="G101" s="86" t="s">
        <v>2181</v>
      </c>
    </row>
    <row r="102" spans="1:7" ht="15" customHeight="1">
      <c r="A102" s="87" t="s">
        <v>2486</v>
      </c>
      <c r="B102" s="88" t="s">
        <v>2487</v>
      </c>
      <c r="C102" s="89" t="s">
        <v>2296</v>
      </c>
      <c r="D102" s="90">
        <v>7</v>
      </c>
      <c r="E102" s="91"/>
      <c r="F102" s="90" t="s">
        <v>2296</v>
      </c>
      <c r="G102" s="92">
        <v>2170179</v>
      </c>
    </row>
    <row r="103" spans="1:7" ht="15" customHeight="1">
      <c r="A103" s="81" t="s">
        <v>2488</v>
      </c>
      <c r="B103" s="82" t="s">
        <v>2489</v>
      </c>
      <c r="C103" s="83" t="s">
        <v>2296</v>
      </c>
      <c r="D103" s="84">
        <v>32</v>
      </c>
      <c r="E103" s="85" t="s">
        <v>2322</v>
      </c>
      <c r="F103" s="84">
        <v>1078451</v>
      </c>
      <c r="G103" s="86">
        <v>191125</v>
      </c>
    </row>
    <row r="104" spans="1:7" ht="15" customHeight="1">
      <c r="A104" s="81" t="s">
        <v>2490</v>
      </c>
      <c r="B104" s="82" t="s">
        <v>2491</v>
      </c>
      <c r="C104" s="83" t="s">
        <v>2296</v>
      </c>
      <c r="D104" s="84">
        <v>61</v>
      </c>
      <c r="E104" s="85" t="s">
        <v>2322</v>
      </c>
      <c r="F104" s="84">
        <v>14930732</v>
      </c>
      <c r="G104" s="86">
        <v>4061258</v>
      </c>
    </row>
    <row r="105" spans="1:7" ht="15" customHeight="1">
      <c r="A105" s="81" t="s">
        <v>2492</v>
      </c>
      <c r="B105" s="82" t="s">
        <v>2493</v>
      </c>
      <c r="C105" s="83" t="s">
        <v>2296</v>
      </c>
      <c r="D105" s="84">
        <v>2</v>
      </c>
      <c r="E105" s="85" t="s">
        <v>2322</v>
      </c>
      <c r="F105" s="84" t="s">
        <v>2181</v>
      </c>
      <c r="G105" s="86" t="s">
        <v>2181</v>
      </c>
    </row>
    <row r="106" spans="1:7" ht="15" customHeight="1">
      <c r="A106" s="81" t="s">
        <v>2494</v>
      </c>
      <c r="B106" s="82" t="s">
        <v>2495</v>
      </c>
      <c r="C106" s="83" t="s">
        <v>2317</v>
      </c>
      <c r="D106" s="84">
        <v>38</v>
      </c>
      <c r="E106" s="85"/>
      <c r="F106" s="84" t="s">
        <v>2296</v>
      </c>
      <c r="G106" s="86">
        <v>35172</v>
      </c>
    </row>
    <row r="107" spans="1:7" ht="15" customHeight="1">
      <c r="A107" s="81" t="s">
        <v>2496</v>
      </c>
      <c r="B107" s="82" t="s">
        <v>2497</v>
      </c>
      <c r="C107" s="83" t="s">
        <v>2296</v>
      </c>
      <c r="D107" s="84">
        <v>4</v>
      </c>
      <c r="E107" s="85"/>
      <c r="F107" s="84" t="s">
        <v>2296</v>
      </c>
      <c r="G107" s="86">
        <v>224100</v>
      </c>
    </row>
    <row r="108" spans="1:7" ht="15" customHeight="1">
      <c r="A108" s="81" t="s">
        <v>2498</v>
      </c>
      <c r="B108" s="82" t="s">
        <v>2497</v>
      </c>
      <c r="C108" s="83" t="s">
        <v>2317</v>
      </c>
      <c r="D108" s="84">
        <v>1</v>
      </c>
      <c r="E108" s="85"/>
      <c r="F108" s="84" t="s">
        <v>2296</v>
      </c>
      <c r="G108" s="86" t="s">
        <v>2181</v>
      </c>
    </row>
    <row r="109" spans="1:7" ht="15" customHeight="1">
      <c r="A109" s="81" t="s">
        <v>2499</v>
      </c>
      <c r="B109" s="82" t="s">
        <v>2500</v>
      </c>
      <c r="C109" s="83" t="s">
        <v>2296</v>
      </c>
      <c r="D109" s="84">
        <v>2</v>
      </c>
      <c r="E109" s="85" t="s">
        <v>2301</v>
      </c>
      <c r="F109" s="84" t="s">
        <v>2181</v>
      </c>
      <c r="G109" s="86" t="s">
        <v>2181</v>
      </c>
    </row>
    <row r="110" spans="1:7" ht="15" customHeight="1">
      <c r="A110" s="81" t="s">
        <v>2501</v>
      </c>
      <c r="B110" s="82" t="s">
        <v>2502</v>
      </c>
      <c r="C110" s="83" t="s">
        <v>2296</v>
      </c>
      <c r="D110" s="84">
        <v>1</v>
      </c>
      <c r="E110" s="85"/>
      <c r="F110" s="84" t="s">
        <v>2296</v>
      </c>
      <c r="G110" s="86" t="s">
        <v>2181</v>
      </c>
    </row>
    <row r="111" spans="1:7" ht="15" customHeight="1">
      <c r="A111" s="81" t="s">
        <v>2503</v>
      </c>
      <c r="B111" s="82" t="s">
        <v>2504</v>
      </c>
      <c r="C111" s="83" t="s">
        <v>2296</v>
      </c>
      <c r="D111" s="84">
        <v>2</v>
      </c>
      <c r="E111" s="85"/>
      <c r="F111" s="84" t="s">
        <v>2296</v>
      </c>
      <c r="G111" s="86" t="s">
        <v>2181</v>
      </c>
    </row>
    <row r="112" spans="1:7" ht="15" customHeight="1">
      <c r="A112" s="81" t="s">
        <v>2505</v>
      </c>
      <c r="B112" s="82" t="s">
        <v>2506</v>
      </c>
      <c r="C112" s="83" t="s">
        <v>2296</v>
      </c>
      <c r="D112" s="84">
        <v>2</v>
      </c>
      <c r="E112" s="85" t="s">
        <v>2301</v>
      </c>
      <c r="F112" s="84" t="s">
        <v>2181</v>
      </c>
      <c r="G112" s="86" t="s">
        <v>2181</v>
      </c>
    </row>
    <row r="113" spans="1:7" ht="15" customHeight="1">
      <c r="A113" s="81" t="s">
        <v>2507</v>
      </c>
      <c r="B113" s="82" t="s">
        <v>2508</v>
      </c>
      <c r="C113" s="83" t="s">
        <v>2296</v>
      </c>
      <c r="D113" s="84">
        <v>1</v>
      </c>
      <c r="E113" s="85" t="s">
        <v>2301</v>
      </c>
      <c r="F113" s="84" t="s">
        <v>2181</v>
      </c>
      <c r="G113" s="86" t="s">
        <v>2181</v>
      </c>
    </row>
    <row r="114" spans="1:7" ht="15" customHeight="1">
      <c r="A114" s="81" t="s">
        <v>2509</v>
      </c>
      <c r="B114" s="82" t="s">
        <v>2510</v>
      </c>
      <c r="C114" s="83" t="s">
        <v>2317</v>
      </c>
      <c r="D114" s="84">
        <v>1</v>
      </c>
      <c r="E114" s="85"/>
      <c r="F114" s="84" t="s">
        <v>2296</v>
      </c>
      <c r="G114" s="86" t="s">
        <v>2181</v>
      </c>
    </row>
    <row r="115" spans="1:7" ht="15" customHeight="1">
      <c r="A115" s="81" t="s">
        <v>2511</v>
      </c>
      <c r="B115" s="82" t="s">
        <v>2512</v>
      </c>
      <c r="C115" s="83" t="s">
        <v>2296</v>
      </c>
      <c r="D115" s="84">
        <v>1</v>
      </c>
      <c r="E115" s="85" t="s">
        <v>2513</v>
      </c>
      <c r="F115" s="84" t="s">
        <v>2181</v>
      </c>
      <c r="G115" s="86" t="s">
        <v>2181</v>
      </c>
    </row>
    <row r="116" spans="1:7" ht="15" customHeight="1">
      <c r="A116" s="81" t="s">
        <v>2514</v>
      </c>
      <c r="B116" s="82" t="s">
        <v>2515</v>
      </c>
      <c r="C116" s="83" t="s">
        <v>2296</v>
      </c>
      <c r="D116" s="84">
        <v>1</v>
      </c>
      <c r="E116" s="85" t="s">
        <v>2513</v>
      </c>
      <c r="F116" s="84" t="s">
        <v>2181</v>
      </c>
      <c r="G116" s="86" t="s">
        <v>2181</v>
      </c>
    </row>
    <row r="117" spans="1:7" ht="15" customHeight="1">
      <c r="A117" s="81" t="s">
        <v>2516</v>
      </c>
      <c r="B117" s="82" t="s">
        <v>2517</v>
      </c>
      <c r="C117" s="83" t="s">
        <v>2296</v>
      </c>
      <c r="D117" s="84">
        <v>1</v>
      </c>
      <c r="E117" s="85"/>
      <c r="F117" s="84" t="s">
        <v>2296</v>
      </c>
      <c r="G117" s="86" t="s">
        <v>2181</v>
      </c>
    </row>
    <row r="118" spans="1:7" ht="15" customHeight="1">
      <c r="A118" s="81" t="s">
        <v>2518</v>
      </c>
      <c r="B118" s="82" t="s">
        <v>2519</v>
      </c>
      <c r="C118" s="83" t="s">
        <v>2317</v>
      </c>
      <c r="D118" s="84">
        <v>2</v>
      </c>
      <c r="E118" s="85"/>
      <c r="F118" s="84" t="s">
        <v>2296</v>
      </c>
      <c r="G118" s="86" t="s">
        <v>2181</v>
      </c>
    </row>
    <row r="119" spans="1:7" ht="15" customHeight="1">
      <c r="A119" s="81" t="s">
        <v>2520</v>
      </c>
      <c r="B119" s="82" t="s">
        <v>2521</v>
      </c>
      <c r="C119" s="83" t="s">
        <v>2296</v>
      </c>
      <c r="D119" s="84">
        <v>1</v>
      </c>
      <c r="E119" s="85"/>
      <c r="F119" s="84" t="s">
        <v>2296</v>
      </c>
      <c r="G119" s="86" t="s">
        <v>2181</v>
      </c>
    </row>
    <row r="120" spans="1:7" ht="15" customHeight="1">
      <c r="A120" s="81" t="s">
        <v>2522</v>
      </c>
      <c r="B120" s="82" t="s">
        <v>2521</v>
      </c>
      <c r="C120" s="83" t="s">
        <v>2317</v>
      </c>
      <c r="D120" s="84">
        <v>2</v>
      </c>
      <c r="E120" s="85"/>
      <c r="F120" s="84" t="s">
        <v>2296</v>
      </c>
      <c r="G120" s="86" t="s">
        <v>2181</v>
      </c>
    </row>
    <row r="121" spans="1:7" ht="15" customHeight="1">
      <c r="A121" s="81" t="s">
        <v>2523</v>
      </c>
      <c r="B121" s="82" t="s">
        <v>2524</v>
      </c>
      <c r="C121" s="83" t="s">
        <v>2296</v>
      </c>
      <c r="D121" s="84">
        <v>1</v>
      </c>
      <c r="E121" s="85" t="s">
        <v>2513</v>
      </c>
      <c r="F121" s="84" t="s">
        <v>2181</v>
      </c>
      <c r="G121" s="86" t="s">
        <v>2181</v>
      </c>
    </row>
    <row r="122" spans="1:7" ht="15" customHeight="1">
      <c r="A122" s="81" t="s">
        <v>2525</v>
      </c>
      <c r="B122" s="82" t="s">
        <v>2526</v>
      </c>
      <c r="C122" s="83" t="s">
        <v>2296</v>
      </c>
      <c r="D122" s="84">
        <v>6</v>
      </c>
      <c r="E122" s="85" t="s">
        <v>2301</v>
      </c>
      <c r="F122" s="84">
        <v>19</v>
      </c>
      <c r="G122" s="86">
        <v>26941</v>
      </c>
    </row>
    <row r="123" spans="1:7" ht="15" customHeight="1">
      <c r="A123" s="81" t="s">
        <v>2527</v>
      </c>
      <c r="B123" s="82" t="s">
        <v>2528</v>
      </c>
      <c r="C123" s="83" t="s">
        <v>2296</v>
      </c>
      <c r="D123" s="84">
        <v>5</v>
      </c>
      <c r="E123" s="85" t="s">
        <v>2301</v>
      </c>
      <c r="F123" s="84">
        <v>47</v>
      </c>
      <c r="G123" s="86">
        <v>22317</v>
      </c>
    </row>
    <row r="124" spans="1:7" ht="15" customHeight="1">
      <c r="A124" s="81" t="s">
        <v>2529</v>
      </c>
      <c r="B124" s="82" t="s">
        <v>2530</v>
      </c>
      <c r="C124" s="83" t="s">
        <v>2296</v>
      </c>
      <c r="D124" s="84">
        <v>2</v>
      </c>
      <c r="E124" s="85" t="s">
        <v>2301</v>
      </c>
      <c r="F124" s="84" t="s">
        <v>2181</v>
      </c>
      <c r="G124" s="86" t="s">
        <v>2181</v>
      </c>
    </row>
    <row r="125" spans="1:7" ht="15" customHeight="1">
      <c r="A125" s="81" t="s">
        <v>2531</v>
      </c>
      <c r="B125" s="82" t="s">
        <v>2532</v>
      </c>
      <c r="C125" s="83" t="s">
        <v>2296</v>
      </c>
      <c r="D125" s="84">
        <v>12</v>
      </c>
      <c r="E125" s="85"/>
      <c r="F125" s="84" t="s">
        <v>2296</v>
      </c>
      <c r="G125" s="86">
        <v>73536</v>
      </c>
    </row>
    <row r="126" spans="1:7" ht="15" customHeight="1">
      <c r="A126" s="81" t="s">
        <v>2533</v>
      </c>
      <c r="B126" s="82" t="s">
        <v>2534</v>
      </c>
      <c r="C126" s="83" t="s">
        <v>2317</v>
      </c>
      <c r="D126" s="84">
        <v>52</v>
      </c>
      <c r="E126" s="85"/>
      <c r="F126" s="84" t="s">
        <v>2296</v>
      </c>
      <c r="G126" s="86">
        <v>157542</v>
      </c>
    </row>
    <row r="127" spans="1:7" ht="15" customHeight="1">
      <c r="A127" s="81" t="s">
        <v>2535</v>
      </c>
      <c r="B127" s="82" t="s">
        <v>2536</v>
      </c>
      <c r="C127" s="83" t="s">
        <v>2296</v>
      </c>
      <c r="D127" s="84">
        <v>1</v>
      </c>
      <c r="E127" s="85"/>
      <c r="F127" s="84" t="s">
        <v>2296</v>
      </c>
      <c r="G127" s="86" t="s">
        <v>2181</v>
      </c>
    </row>
    <row r="128" spans="1:7" ht="15" customHeight="1">
      <c r="A128" s="81" t="s">
        <v>2537</v>
      </c>
      <c r="B128" s="82" t="s">
        <v>2536</v>
      </c>
      <c r="C128" s="83" t="s">
        <v>2317</v>
      </c>
      <c r="D128" s="84">
        <v>1</v>
      </c>
      <c r="E128" s="85"/>
      <c r="F128" s="84" t="s">
        <v>2296</v>
      </c>
      <c r="G128" s="86" t="s">
        <v>2181</v>
      </c>
    </row>
    <row r="129" spans="1:7" ht="15" customHeight="1">
      <c r="A129" s="81" t="s">
        <v>2538</v>
      </c>
      <c r="B129" s="82" t="s">
        <v>2539</v>
      </c>
      <c r="C129" s="83" t="s">
        <v>2296</v>
      </c>
      <c r="D129" s="84">
        <v>2</v>
      </c>
      <c r="E129" s="85" t="s">
        <v>2540</v>
      </c>
      <c r="F129" s="84" t="s">
        <v>2181</v>
      </c>
      <c r="G129" s="86" t="s">
        <v>2181</v>
      </c>
    </row>
    <row r="130" spans="1:7" ht="15" customHeight="1">
      <c r="A130" s="81" t="s">
        <v>2541</v>
      </c>
      <c r="B130" s="82" t="s">
        <v>2542</v>
      </c>
      <c r="C130" s="83" t="s">
        <v>2296</v>
      </c>
      <c r="D130" s="84">
        <v>1</v>
      </c>
      <c r="E130" s="85" t="s">
        <v>2540</v>
      </c>
      <c r="F130" s="84" t="s">
        <v>2181</v>
      </c>
      <c r="G130" s="86" t="s">
        <v>2181</v>
      </c>
    </row>
    <row r="131" spans="1:7" ht="15" customHeight="1">
      <c r="A131" s="81" t="s">
        <v>2543</v>
      </c>
      <c r="B131" s="82" t="s">
        <v>2544</v>
      </c>
      <c r="C131" s="83" t="s">
        <v>2296</v>
      </c>
      <c r="D131" s="84">
        <v>1</v>
      </c>
      <c r="E131" s="85" t="s">
        <v>2540</v>
      </c>
      <c r="F131" s="84" t="s">
        <v>2181</v>
      </c>
      <c r="G131" s="86" t="s">
        <v>2181</v>
      </c>
    </row>
    <row r="132" spans="1:7" ht="15" customHeight="1">
      <c r="A132" s="81" t="s">
        <v>2545</v>
      </c>
      <c r="B132" s="82" t="s">
        <v>2546</v>
      </c>
      <c r="C132" s="83" t="s">
        <v>2296</v>
      </c>
      <c r="D132" s="84">
        <v>3</v>
      </c>
      <c r="E132" s="85" t="s">
        <v>2540</v>
      </c>
      <c r="F132" s="84">
        <v>1445</v>
      </c>
      <c r="G132" s="86">
        <v>16648</v>
      </c>
    </row>
    <row r="133" spans="1:7" ht="15" customHeight="1">
      <c r="A133" s="81" t="s">
        <v>2547</v>
      </c>
      <c r="B133" s="82" t="s">
        <v>2548</v>
      </c>
      <c r="C133" s="83" t="s">
        <v>2296</v>
      </c>
      <c r="D133" s="84">
        <v>1</v>
      </c>
      <c r="E133" s="85" t="s">
        <v>2540</v>
      </c>
      <c r="F133" s="84" t="s">
        <v>2181</v>
      </c>
      <c r="G133" s="86" t="s">
        <v>2181</v>
      </c>
    </row>
    <row r="134" spans="1:7" ht="15" customHeight="1">
      <c r="A134" s="81" t="s">
        <v>2549</v>
      </c>
      <c r="B134" s="82" t="s">
        <v>2550</v>
      </c>
      <c r="C134" s="83" t="s">
        <v>2317</v>
      </c>
      <c r="D134" s="84">
        <v>4</v>
      </c>
      <c r="E134" s="85"/>
      <c r="F134" s="84" t="s">
        <v>2296</v>
      </c>
      <c r="G134" s="86">
        <v>61808</v>
      </c>
    </row>
    <row r="135" spans="1:7" ht="15" customHeight="1">
      <c r="A135" s="81" t="s">
        <v>2551</v>
      </c>
      <c r="B135" s="82" t="s">
        <v>2552</v>
      </c>
      <c r="C135" s="83" t="s">
        <v>2296</v>
      </c>
      <c r="D135" s="84">
        <v>3</v>
      </c>
      <c r="E135" s="85" t="s">
        <v>2540</v>
      </c>
      <c r="F135" s="84">
        <v>217</v>
      </c>
      <c r="G135" s="86">
        <v>16190</v>
      </c>
    </row>
    <row r="136" spans="1:7" ht="15" customHeight="1">
      <c r="A136" s="81" t="s">
        <v>2553</v>
      </c>
      <c r="B136" s="82" t="s">
        <v>2554</v>
      </c>
      <c r="C136" s="83" t="s">
        <v>2296</v>
      </c>
      <c r="D136" s="84">
        <v>3</v>
      </c>
      <c r="E136" s="85" t="s">
        <v>2540</v>
      </c>
      <c r="F136" s="84">
        <v>69</v>
      </c>
      <c r="G136" s="86">
        <v>14394</v>
      </c>
    </row>
    <row r="137" spans="1:7" ht="15" customHeight="1">
      <c r="A137" s="81" t="s">
        <v>2555</v>
      </c>
      <c r="B137" s="82" t="s">
        <v>2556</v>
      </c>
      <c r="C137" s="83" t="s">
        <v>2296</v>
      </c>
      <c r="D137" s="84">
        <v>55</v>
      </c>
      <c r="E137" s="85" t="s">
        <v>2540</v>
      </c>
      <c r="F137" s="84">
        <v>1143</v>
      </c>
      <c r="G137" s="86">
        <v>432508</v>
      </c>
    </row>
    <row r="138" spans="1:7" ht="15" customHeight="1">
      <c r="A138" s="81" t="s">
        <v>2557</v>
      </c>
      <c r="B138" s="82" t="s">
        <v>2558</v>
      </c>
      <c r="C138" s="83" t="s">
        <v>2296</v>
      </c>
      <c r="D138" s="84">
        <v>41</v>
      </c>
      <c r="E138" s="85" t="s">
        <v>2540</v>
      </c>
      <c r="F138" s="84">
        <v>2140</v>
      </c>
      <c r="G138" s="86">
        <v>574470</v>
      </c>
    </row>
    <row r="139" spans="1:7" ht="15" customHeight="1">
      <c r="A139" s="81" t="s">
        <v>2559</v>
      </c>
      <c r="B139" s="82" t="s">
        <v>2560</v>
      </c>
      <c r="C139" s="83" t="s">
        <v>2296</v>
      </c>
      <c r="D139" s="84">
        <v>108</v>
      </c>
      <c r="E139" s="85" t="s">
        <v>2540</v>
      </c>
      <c r="F139" s="84">
        <v>1448</v>
      </c>
      <c r="G139" s="86">
        <v>1190608</v>
      </c>
    </row>
    <row r="140" spans="1:7" ht="15" customHeight="1">
      <c r="A140" s="81" t="s">
        <v>2561</v>
      </c>
      <c r="B140" s="82" t="s">
        <v>2562</v>
      </c>
      <c r="C140" s="83" t="s">
        <v>2296</v>
      </c>
      <c r="D140" s="84">
        <v>10</v>
      </c>
      <c r="E140" s="85" t="s">
        <v>2540</v>
      </c>
      <c r="F140" s="84">
        <v>196</v>
      </c>
      <c r="G140" s="86">
        <v>48315</v>
      </c>
    </row>
    <row r="141" spans="1:7" ht="15" customHeight="1">
      <c r="A141" s="81" t="s">
        <v>2563</v>
      </c>
      <c r="B141" s="82" t="s">
        <v>2564</v>
      </c>
      <c r="C141" s="83" t="s">
        <v>2296</v>
      </c>
      <c r="D141" s="84">
        <v>6</v>
      </c>
      <c r="E141" s="85" t="s">
        <v>2540</v>
      </c>
      <c r="F141" s="84">
        <v>167</v>
      </c>
      <c r="G141" s="86">
        <v>27076</v>
      </c>
    </row>
    <row r="142" spans="1:7" ht="15" customHeight="1">
      <c r="A142" s="81" t="s">
        <v>2565</v>
      </c>
      <c r="B142" s="82" t="s">
        <v>2566</v>
      </c>
      <c r="C142" s="83" t="s">
        <v>2296</v>
      </c>
      <c r="D142" s="84">
        <v>10</v>
      </c>
      <c r="E142" s="85" t="s">
        <v>2540</v>
      </c>
      <c r="F142" s="84">
        <v>574</v>
      </c>
      <c r="G142" s="86">
        <v>26878</v>
      </c>
    </row>
    <row r="143" spans="1:7" ht="15" customHeight="1">
      <c r="A143" s="81" t="s">
        <v>2567</v>
      </c>
      <c r="B143" s="82" t="s">
        <v>2568</v>
      </c>
      <c r="C143" s="83" t="s">
        <v>2296</v>
      </c>
      <c r="D143" s="84">
        <v>2</v>
      </c>
      <c r="E143" s="85" t="s">
        <v>2540</v>
      </c>
      <c r="F143" s="84" t="s">
        <v>2181</v>
      </c>
      <c r="G143" s="86" t="s">
        <v>2181</v>
      </c>
    </row>
    <row r="144" spans="1:7" ht="15" customHeight="1">
      <c r="A144" s="81" t="s">
        <v>2569</v>
      </c>
      <c r="B144" s="82" t="s">
        <v>2570</v>
      </c>
      <c r="C144" s="83" t="s">
        <v>2296</v>
      </c>
      <c r="D144" s="84">
        <v>2</v>
      </c>
      <c r="E144" s="85" t="s">
        <v>2540</v>
      </c>
      <c r="F144" s="84" t="s">
        <v>2181</v>
      </c>
      <c r="G144" s="86" t="s">
        <v>2181</v>
      </c>
    </row>
    <row r="145" spans="1:7" ht="15" customHeight="1">
      <c r="A145" s="81" t="s">
        <v>2571</v>
      </c>
      <c r="B145" s="82" t="s">
        <v>2572</v>
      </c>
      <c r="C145" s="83" t="s">
        <v>2296</v>
      </c>
      <c r="D145" s="84">
        <v>15</v>
      </c>
      <c r="E145" s="85" t="s">
        <v>2540</v>
      </c>
      <c r="F145" s="84">
        <v>4069</v>
      </c>
      <c r="G145" s="86">
        <v>237362</v>
      </c>
    </row>
    <row r="146" spans="1:7" ht="15" customHeight="1">
      <c r="A146" s="81" t="s">
        <v>2573</v>
      </c>
      <c r="B146" s="82" t="s">
        <v>2574</v>
      </c>
      <c r="C146" s="83" t="s">
        <v>2296</v>
      </c>
      <c r="D146" s="84">
        <v>2</v>
      </c>
      <c r="E146" s="85" t="s">
        <v>2540</v>
      </c>
      <c r="F146" s="84" t="s">
        <v>2181</v>
      </c>
      <c r="G146" s="86" t="s">
        <v>2181</v>
      </c>
    </row>
    <row r="147" spans="1:7" ht="15" customHeight="1">
      <c r="A147" s="81" t="s">
        <v>2575</v>
      </c>
      <c r="B147" s="82" t="s">
        <v>2576</v>
      </c>
      <c r="C147" s="83" t="s">
        <v>2317</v>
      </c>
      <c r="D147" s="84">
        <v>51</v>
      </c>
      <c r="E147" s="85"/>
      <c r="F147" s="84" t="s">
        <v>2296</v>
      </c>
      <c r="G147" s="86">
        <v>86777</v>
      </c>
    </row>
    <row r="148" spans="1:7" ht="15" customHeight="1">
      <c r="A148" s="81" t="s">
        <v>2577</v>
      </c>
      <c r="B148" s="82" t="s">
        <v>2578</v>
      </c>
      <c r="C148" s="83" t="s">
        <v>2317</v>
      </c>
      <c r="D148" s="84">
        <v>2</v>
      </c>
      <c r="E148" s="85"/>
      <c r="F148" s="84" t="s">
        <v>2296</v>
      </c>
      <c r="G148" s="86" t="s">
        <v>2181</v>
      </c>
    </row>
    <row r="149" spans="1:7" ht="15" customHeight="1">
      <c r="A149" s="81" t="s">
        <v>2579</v>
      </c>
      <c r="B149" s="82" t="s">
        <v>2580</v>
      </c>
      <c r="C149" s="83" t="s">
        <v>2317</v>
      </c>
      <c r="D149" s="84">
        <v>12</v>
      </c>
      <c r="E149" s="85"/>
      <c r="F149" s="84" t="s">
        <v>2296</v>
      </c>
      <c r="G149" s="86">
        <v>24302</v>
      </c>
    </row>
    <row r="150" spans="1:7" ht="15" customHeight="1">
      <c r="A150" s="81" t="s">
        <v>2581</v>
      </c>
      <c r="B150" s="82" t="s">
        <v>2582</v>
      </c>
      <c r="C150" s="83" t="s">
        <v>2296</v>
      </c>
      <c r="D150" s="84">
        <v>1</v>
      </c>
      <c r="E150" s="85"/>
      <c r="F150" s="84" t="s">
        <v>2296</v>
      </c>
      <c r="G150" s="86" t="s">
        <v>2181</v>
      </c>
    </row>
    <row r="151" spans="1:7" ht="15" customHeight="1">
      <c r="A151" s="87" t="s">
        <v>2583</v>
      </c>
      <c r="B151" s="88" t="s">
        <v>2584</v>
      </c>
      <c r="C151" s="89" t="s">
        <v>2296</v>
      </c>
      <c r="D151" s="90">
        <v>1</v>
      </c>
      <c r="E151" s="91" t="s">
        <v>2540</v>
      </c>
      <c r="F151" s="90" t="s">
        <v>2181</v>
      </c>
      <c r="G151" s="92" t="s">
        <v>2181</v>
      </c>
    </row>
    <row r="152" spans="1:7" ht="15" customHeight="1">
      <c r="A152" s="81" t="s">
        <v>2585</v>
      </c>
      <c r="B152" s="82" t="s">
        <v>2584</v>
      </c>
      <c r="C152" s="83" t="s">
        <v>2317</v>
      </c>
      <c r="D152" s="84">
        <v>1</v>
      </c>
      <c r="E152" s="85"/>
      <c r="F152" s="84" t="s">
        <v>2296</v>
      </c>
      <c r="G152" s="86" t="s">
        <v>2181</v>
      </c>
    </row>
    <row r="153" spans="1:7" ht="15" customHeight="1">
      <c r="A153" s="81" t="s">
        <v>2586</v>
      </c>
      <c r="B153" s="82" t="s">
        <v>2587</v>
      </c>
      <c r="C153" s="83" t="s">
        <v>2296</v>
      </c>
      <c r="D153" s="84">
        <v>1</v>
      </c>
      <c r="E153" s="85"/>
      <c r="F153" s="84" t="s">
        <v>2296</v>
      </c>
      <c r="G153" s="86" t="s">
        <v>2181</v>
      </c>
    </row>
    <row r="154" spans="1:7" ht="15" customHeight="1">
      <c r="A154" s="81" t="s">
        <v>2588</v>
      </c>
      <c r="B154" s="82" t="s">
        <v>2587</v>
      </c>
      <c r="C154" s="83" t="s">
        <v>2317</v>
      </c>
      <c r="D154" s="84">
        <v>2</v>
      </c>
      <c r="E154" s="85"/>
      <c r="F154" s="84" t="s">
        <v>2296</v>
      </c>
      <c r="G154" s="86" t="s">
        <v>2181</v>
      </c>
    </row>
    <row r="155" spans="1:7" ht="15" customHeight="1">
      <c r="A155" s="81" t="s">
        <v>2589</v>
      </c>
      <c r="B155" s="82" t="s">
        <v>2590</v>
      </c>
      <c r="C155" s="83" t="s">
        <v>2296</v>
      </c>
      <c r="D155" s="84">
        <v>1</v>
      </c>
      <c r="E155" s="85" t="s">
        <v>2301</v>
      </c>
      <c r="F155" s="84" t="s">
        <v>2181</v>
      </c>
      <c r="G155" s="86" t="s">
        <v>2181</v>
      </c>
    </row>
    <row r="156" spans="1:7" ht="15" customHeight="1">
      <c r="A156" s="81" t="s">
        <v>2591</v>
      </c>
      <c r="B156" s="82" t="s">
        <v>2592</v>
      </c>
      <c r="C156" s="83" t="s">
        <v>2317</v>
      </c>
      <c r="D156" s="84">
        <v>2</v>
      </c>
      <c r="E156" s="85"/>
      <c r="F156" s="84" t="s">
        <v>2296</v>
      </c>
      <c r="G156" s="86" t="s">
        <v>2181</v>
      </c>
    </row>
    <row r="157" spans="1:7" ht="15" customHeight="1">
      <c r="A157" s="81" t="s">
        <v>2593</v>
      </c>
      <c r="B157" s="82" t="s">
        <v>2594</v>
      </c>
      <c r="C157" s="83" t="s">
        <v>2296</v>
      </c>
      <c r="D157" s="84">
        <v>1</v>
      </c>
      <c r="E157" s="85" t="s">
        <v>2301</v>
      </c>
      <c r="F157" s="84" t="s">
        <v>2181</v>
      </c>
      <c r="G157" s="86" t="s">
        <v>2181</v>
      </c>
    </row>
    <row r="158" spans="1:7" ht="15" customHeight="1">
      <c r="A158" s="81" t="s">
        <v>2595</v>
      </c>
      <c r="B158" s="82" t="s">
        <v>2596</v>
      </c>
      <c r="C158" s="83" t="s">
        <v>2317</v>
      </c>
      <c r="D158" s="84">
        <v>1</v>
      </c>
      <c r="E158" s="85"/>
      <c r="F158" s="84" t="s">
        <v>2296</v>
      </c>
      <c r="G158" s="86" t="s">
        <v>2181</v>
      </c>
    </row>
    <row r="159" spans="1:7" ht="15" customHeight="1">
      <c r="A159" s="81" t="s">
        <v>2597</v>
      </c>
      <c r="B159" s="82" t="s">
        <v>2598</v>
      </c>
      <c r="C159" s="83" t="s">
        <v>2317</v>
      </c>
      <c r="D159" s="84">
        <v>1</v>
      </c>
      <c r="E159" s="85"/>
      <c r="F159" s="84" t="s">
        <v>2296</v>
      </c>
      <c r="G159" s="86" t="s">
        <v>2181</v>
      </c>
    </row>
    <row r="160" spans="1:7" ht="15" customHeight="1">
      <c r="A160" s="81" t="s">
        <v>2599</v>
      </c>
      <c r="B160" s="82" t="s">
        <v>2600</v>
      </c>
      <c r="C160" s="83" t="s">
        <v>2296</v>
      </c>
      <c r="D160" s="84">
        <v>3</v>
      </c>
      <c r="E160" s="85"/>
      <c r="F160" s="84" t="s">
        <v>2296</v>
      </c>
      <c r="G160" s="86">
        <v>76479</v>
      </c>
    </row>
    <row r="161" spans="1:7" ht="15" customHeight="1">
      <c r="A161" s="81" t="s">
        <v>2601</v>
      </c>
      <c r="B161" s="82" t="s">
        <v>2602</v>
      </c>
      <c r="C161" s="83" t="s">
        <v>2317</v>
      </c>
      <c r="D161" s="84">
        <v>20</v>
      </c>
      <c r="E161" s="85"/>
      <c r="F161" s="84" t="s">
        <v>2296</v>
      </c>
      <c r="G161" s="86">
        <v>653483</v>
      </c>
    </row>
    <row r="162" spans="1:7" ht="15" customHeight="1">
      <c r="A162" s="81" t="s">
        <v>2603</v>
      </c>
      <c r="B162" s="82" t="s">
        <v>2604</v>
      </c>
      <c r="C162" s="83" t="s">
        <v>2317</v>
      </c>
      <c r="D162" s="84">
        <v>5</v>
      </c>
      <c r="E162" s="85"/>
      <c r="F162" s="84" t="s">
        <v>2296</v>
      </c>
      <c r="G162" s="86">
        <v>66054</v>
      </c>
    </row>
    <row r="163" spans="1:7" ht="15" customHeight="1">
      <c r="A163" s="81" t="s">
        <v>2605</v>
      </c>
      <c r="B163" s="82" t="s">
        <v>2606</v>
      </c>
      <c r="C163" s="83" t="s">
        <v>2296</v>
      </c>
      <c r="D163" s="84">
        <v>2</v>
      </c>
      <c r="E163" s="85"/>
      <c r="F163" s="84" t="s">
        <v>2296</v>
      </c>
      <c r="G163" s="86" t="s">
        <v>2181</v>
      </c>
    </row>
    <row r="164" spans="1:7" ht="15" customHeight="1">
      <c r="A164" s="81" t="s">
        <v>2607</v>
      </c>
      <c r="B164" s="82" t="s">
        <v>2608</v>
      </c>
      <c r="C164" s="83" t="s">
        <v>2296</v>
      </c>
      <c r="D164" s="84">
        <v>2</v>
      </c>
      <c r="E164" s="85"/>
      <c r="F164" s="84" t="s">
        <v>2296</v>
      </c>
      <c r="G164" s="86" t="s">
        <v>2181</v>
      </c>
    </row>
    <row r="165" spans="1:7" ht="15" customHeight="1">
      <c r="A165" s="81" t="s">
        <v>2609</v>
      </c>
      <c r="B165" s="82" t="s">
        <v>2610</v>
      </c>
      <c r="C165" s="83" t="s">
        <v>2317</v>
      </c>
      <c r="D165" s="84">
        <v>36</v>
      </c>
      <c r="E165" s="85"/>
      <c r="F165" s="84" t="s">
        <v>2296</v>
      </c>
      <c r="G165" s="86">
        <v>374336</v>
      </c>
    </row>
    <row r="166" spans="1:7" ht="15" customHeight="1">
      <c r="A166" s="81" t="s">
        <v>2611</v>
      </c>
      <c r="B166" s="82" t="s">
        <v>2612</v>
      </c>
      <c r="C166" s="83" t="s">
        <v>2317</v>
      </c>
      <c r="D166" s="84">
        <v>25</v>
      </c>
      <c r="E166" s="85"/>
      <c r="F166" s="84" t="s">
        <v>2296</v>
      </c>
      <c r="G166" s="86">
        <v>833916</v>
      </c>
    </row>
    <row r="167" spans="1:7" ht="15" customHeight="1">
      <c r="A167" s="81" t="s">
        <v>2613</v>
      </c>
      <c r="B167" s="82" t="s">
        <v>2614</v>
      </c>
      <c r="C167" s="83" t="s">
        <v>2296</v>
      </c>
      <c r="D167" s="84">
        <v>3</v>
      </c>
      <c r="E167" s="85"/>
      <c r="F167" s="84" t="s">
        <v>2296</v>
      </c>
      <c r="G167" s="86">
        <v>12787</v>
      </c>
    </row>
    <row r="168" spans="1:7" ht="15" customHeight="1">
      <c r="A168" s="81" t="s">
        <v>2615</v>
      </c>
      <c r="B168" s="82" t="s">
        <v>2616</v>
      </c>
      <c r="C168" s="83" t="s">
        <v>2317</v>
      </c>
      <c r="D168" s="84">
        <v>8</v>
      </c>
      <c r="E168" s="85"/>
      <c r="F168" s="84" t="s">
        <v>2296</v>
      </c>
      <c r="G168" s="86">
        <v>33934</v>
      </c>
    </row>
    <row r="169" spans="1:7" ht="15" customHeight="1">
      <c r="A169" s="81" t="s">
        <v>2617</v>
      </c>
      <c r="B169" s="82" t="s">
        <v>2618</v>
      </c>
      <c r="C169" s="83" t="s">
        <v>2317</v>
      </c>
      <c r="D169" s="84">
        <v>21</v>
      </c>
      <c r="E169" s="85"/>
      <c r="F169" s="84" t="s">
        <v>2296</v>
      </c>
      <c r="G169" s="86">
        <v>106848</v>
      </c>
    </row>
    <row r="170" spans="1:7" ht="15" customHeight="1">
      <c r="A170" s="81" t="s">
        <v>2619</v>
      </c>
      <c r="B170" s="82" t="s">
        <v>2620</v>
      </c>
      <c r="C170" s="83" t="s">
        <v>2317</v>
      </c>
      <c r="D170" s="84">
        <v>10</v>
      </c>
      <c r="E170" s="85"/>
      <c r="F170" s="84" t="s">
        <v>2296</v>
      </c>
      <c r="G170" s="86">
        <v>263294</v>
      </c>
    </row>
    <row r="171" spans="1:7" ht="15" customHeight="1">
      <c r="A171" s="81" t="s">
        <v>2621</v>
      </c>
      <c r="B171" s="82" t="s">
        <v>2622</v>
      </c>
      <c r="C171" s="83" t="s">
        <v>2296</v>
      </c>
      <c r="D171" s="84">
        <v>4</v>
      </c>
      <c r="E171" s="85"/>
      <c r="F171" s="84" t="s">
        <v>2296</v>
      </c>
      <c r="G171" s="86">
        <v>22570</v>
      </c>
    </row>
    <row r="172" spans="1:7" ht="15" customHeight="1">
      <c r="A172" s="81" t="s">
        <v>2623</v>
      </c>
      <c r="B172" s="82" t="s">
        <v>2624</v>
      </c>
      <c r="C172" s="83" t="s">
        <v>2296</v>
      </c>
      <c r="D172" s="84">
        <v>33</v>
      </c>
      <c r="E172" s="85"/>
      <c r="F172" s="84" t="s">
        <v>2296</v>
      </c>
      <c r="G172" s="86">
        <v>225686</v>
      </c>
    </row>
    <row r="173" spans="1:7" ht="15" customHeight="1">
      <c r="A173" s="81" t="s">
        <v>2625</v>
      </c>
      <c r="B173" s="82" t="s">
        <v>2626</v>
      </c>
      <c r="C173" s="83" t="s">
        <v>2296</v>
      </c>
      <c r="D173" s="84">
        <v>6</v>
      </c>
      <c r="E173" s="85"/>
      <c r="F173" s="84" t="s">
        <v>2296</v>
      </c>
      <c r="G173" s="86">
        <v>44661</v>
      </c>
    </row>
    <row r="174" spans="1:7" ht="15" customHeight="1">
      <c r="A174" s="81" t="s">
        <v>2627</v>
      </c>
      <c r="B174" s="82" t="s">
        <v>2622</v>
      </c>
      <c r="C174" s="83" t="s">
        <v>2317</v>
      </c>
      <c r="D174" s="84">
        <v>33</v>
      </c>
      <c r="E174" s="85"/>
      <c r="F174" s="84" t="s">
        <v>2296</v>
      </c>
      <c r="G174" s="86">
        <v>220404</v>
      </c>
    </row>
    <row r="175" spans="1:7" ht="15" customHeight="1">
      <c r="A175" s="81" t="s">
        <v>2628</v>
      </c>
      <c r="B175" s="82" t="s">
        <v>2624</v>
      </c>
      <c r="C175" s="83" t="s">
        <v>2317</v>
      </c>
      <c r="D175" s="84">
        <v>220</v>
      </c>
      <c r="E175" s="85"/>
      <c r="F175" s="84" t="s">
        <v>2296</v>
      </c>
      <c r="G175" s="86">
        <v>1233151</v>
      </c>
    </row>
    <row r="176" spans="1:7" ht="15" customHeight="1">
      <c r="A176" s="81" t="s">
        <v>2629</v>
      </c>
      <c r="B176" s="82" t="s">
        <v>2626</v>
      </c>
      <c r="C176" s="83" t="s">
        <v>2317</v>
      </c>
      <c r="D176" s="84">
        <v>35</v>
      </c>
      <c r="E176" s="85"/>
      <c r="F176" s="84" t="s">
        <v>2296</v>
      </c>
      <c r="G176" s="86">
        <v>422096</v>
      </c>
    </row>
    <row r="177" spans="1:7" ht="15" customHeight="1">
      <c r="A177" s="81" t="s">
        <v>2630</v>
      </c>
      <c r="B177" s="82" t="s">
        <v>2631</v>
      </c>
      <c r="C177" s="83" t="s">
        <v>2296</v>
      </c>
      <c r="D177" s="84">
        <v>1</v>
      </c>
      <c r="E177" s="85"/>
      <c r="F177" s="84" t="s">
        <v>2296</v>
      </c>
      <c r="G177" s="86" t="s">
        <v>2181</v>
      </c>
    </row>
    <row r="178" spans="1:7" ht="15" customHeight="1">
      <c r="A178" s="81" t="s">
        <v>2632</v>
      </c>
      <c r="B178" s="82" t="s">
        <v>2633</v>
      </c>
      <c r="C178" s="83" t="s">
        <v>2296</v>
      </c>
      <c r="D178" s="84">
        <v>1</v>
      </c>
      <c r="E178" s="85"/>
      <c r="F178" s="84" t="s">
        <v>2296</v>
      </c>
      <c r="G178" s="86" t="s">
        <v>2181</v>
      </c>
    </row>
    <row r="179" spans="1:7" ht="15" customHeight="1">
      <c r="A179" s="81" t="s">
        <v>2634</v>
      </c>
      <c r="B179" s="82" t="s">
        <v>2635</v>
      </c>
      <c r="C179" s="83" t="s">
        <v>2296</v>
      </c>
      <c r="D179" s="84">
        <v>5</v>
      </c>
      <c r="E179" s="85"/>
      <c r="F179" s="84" t="s">
        <v>2296</v>
      </c>
      <c r="G179" s="86">
        <v>193405</v>
      </c>
    </row>
    <row r="180" spans="1:7" ht="15" customHeight="1">
      <c r="A180" s="81" t="s">
        <v>2636</v>
      </c>
      <c r="B180" s="82" t="s">
        <v>2637</v>
      </c>
      <c r="C180" s="83" t="s">
        <v>2296</v>
      </c>
      <c r="D180" s="84">
        <v>3</v>
      </c>
      <c r="E180" s="85"/>
      <c r="F180" s="84" t="s">
        <v>2296</v>
      </c>
      <c r="G180" s="86">
        <v>41234</v>
      </c>
    </row>
    <row r="181" spans="1:7" ht="15" customHeight="1">
      <c r="A181" s="81" t="s">
        <v>2638</v>
      </c>
      <c r="B181" s="82" t="s">
        <v>2631</v>
      </c>
      <c r="C181" s="83" t="s">
        <v>2317</v>
      </c>
      <c r="D181" s="84">
        <v>3</v>
      </c>
      <c r="E181" s="85"/>
      <c r="F181" s="84" t="s">
        <v>2296</v>
      </c>
      <c r="G181" s="86">
        <v>64840</v>
      </c>
    </row>
    <row r="182" spans="1:7" ht="15" customHeight="1">
      <c r="A182" s="81" t="s">
        <v>2639</v>
      </c>
      <c r="B182" s="82" t="s">
        <v>2640</v>
      </c>
      <c r="C182" s="83" t="s">
        <v>2317</v>
      </c>
      <c r="D182" s="84">
        <v>2</v>
      </c>
      <c r="E182" s="85"/>
      <c r="F182" s="84" t="s">
        <v>2296</v>
      </c>
      <c r="G182" s="86" t="s">
        <v>2181</v>
      </c>
    </row>
    <row r="183" spans="1:7" ht="15" customHeight="1">
      <c r="A183" s="81" t="s">
        <v>2641</v>
      </c>
      <c r="B183" s="82" t="s">
        <v>2642</v>
      </c>
      <c r="C183" s="83" t="s">
        <v>2317</v>
      </c>
      <c r="D183" s="84">
        <v>6</v>
      </c>
      <c r="E183" s="85"/>
      <c r="F183" s="84" t="s">
        <v>2296</v>
      </c>
      <c r="G183" s="86">
        <v>79638</v>
      </c>
    </row>
    <row r="184" spans="1:7" ht="15" customHeight="1">
      <c r="A184" s="81" t="s">
        <v>2643</v>
      </c>
      <c r="B184" s="82" t="s">
        <v>2644</v>
      </c>
      <c r="C184" s="83" t="s">
        <v>2317</v>
      </c>
      <c r="D184" s="84">
        <v>20</v>
      </c>
      <c r="E184" s="85"/>
      <c r="F184" s="84" t="s">
        <v>2296</v>
      </c>
      <c r="G184" s="86">
        <v>121908</v>
      </c>
    </row>
    <row r="185" spans="1:7" ht="15" customHeight="1">
      <c r="A185" s="81" t="s">
        <v>2645</v>
      </c>
      <c r="B185" s="82" t="s">
        <v>2646</v>
      </c>
      <c r="C185" s="83" t="s">
        <v>2296</v>
      </c>
      <c r="D185" s="84">
        <v>1</v>
      </c>
      <c r="E185" s="85"/>
      <c r="F185" s="84" t="s">
        <v>2296</v>
      </c>
      <c r="G185" s="86" t="s">
        <v>2181</v>
      </c>
    </row>
    <row r="186" spans="1:7" ht="15" customHeight="1">
      <c r="A186" s="81" t="s">
        <v>2647</v>
      </c>
      <c r="B186" s="82" t="s">
        <v>2646</v>
      </c>
      <c r="C186" s="83" t="s">
        <v>2317</v>
      </c>
      <c r="D186" s="84">
        <v>23</v>
      </c>
      <c r="E186" s="85"/>
      <c r="F186" s="84" t="s">
        <v>2296</v>
      </c>
      <c r="G186" s="86">
        <v>464184</v>
      </c>
    </row>
    <row r="187" spans="1:7" ht="15" customHeight="1">
      <c r="A187" s="81" t="s">
        <v>2648</v>
      </c>
      <c r="B187" s="82" t="s">
        <v>2649</v>
      </c>
      <c r="C187" s="83" t="s">
        <v>2296</v>
      </c>
      <c r="D187" s="84">
        <v>4</v>
      </c>
      <c r="E187" s="85"/>
      <c r="F187" s="84" t="s">
        <v>2296</v>
      </c>
      <c r="G187" s="86">
        <v>88183</v>
      </c>
    </row>
    <row r="188" spans="1:7" ht="15" customHeight="1">
      <c r="A188" s="81" t="s">
        <v>2650</v>
      </c>
      <c r="B188" s="82" t="s">
        <v>2651</v>
      </c>
      <c r="C188" s="83" t="s">
        <v>2317</v>
      </c>
      <c r="D188" s="84">
        <v>15</v>
      </c>
      <c r="E188" s="85"/>
      <c r="F188" s="84" t="s">
        <v>2296</v>
      </c>
      <c r="G188" s="86">
        <v>242408</v>
      </c>
    </row>
    <row r="189" spans="1:7" ht="15" customHeight="1">
      <c r="A189" s="81" t="s">
        <v>2652</v>
      </c>
      <c r="B189" s="82" t="s">
        <v>2653</v>
      </c>
      <c r="C189" s="83" t="s">
        <v>2296</v>
      </c>
      <c r="D189" s="84">
        <v>1</v>
      </c>
      <c r="E189" s="85" t="s">
        <v>2513</v>
      </c>
      <c r="F189" s="84" t="s">
        <v>2181</v>
      </c>
      <c r="G189" s="86" t="s">
        <v>2181</v>
      </c>
    </row>
    <row r="190" spans="1:7" ht="15" customHeight="1">
      <c r="A190" s="81" t="s">
        <v>2654</v>
      </c>
      <c r="B190" s="82" t="s">
        <v>2655</v>
      </c>
      <c r="C190" s="83" t="s">
        <v>2296</v>
      </c>
      <c r="D190" s="84">
        <v>1</v>
      </c>
      <c r="E190" s="85" t="s">
        <v>2513</v>
      </c>
      <c r="F190" s="84" t="s">
        <v>2181</v>
      </c>
      <c r="G190" s="86" t="s">
        <v>2181</v>
      </c>
    </row>
    <row r="191" spans="1:7" ht="15" customHeight="1">
      <c r="A191" s="81" t="s">
        <v>2656</v>
      </c>
      <c r="B191" s="82" t="s">
        <v>2657</v>
      </c>
      <c r="C191" s="83" t="s">
        <v>2296</v>
      </c>
      <c r="D191" s="84">
        <v>1</v>
      </c>
      <c r="E191" s="85"/>
      <c r="F191" s="84" t="s">
        <v>2296</v>
      </c>
      <c r="G191" s="86" t="s">
        <v>2181</v>
      </c>
    </row>
    <row r="192" spans="1:7" ht="15" customHeight="1">
      <c r="A192" s="81" t="s">
        <v>2658</v>
      </c>
      <c r="B192" s="82" t="s">
        <v>2659</v>
      </c>
      <c r="C192" s="83" t="s">
        <v>2296</v>
      </c>
      <c r="D192" s="84">
        <v>2</v>
      </c>
      <c r="E192" s="85" t="s">
        <v>2540</v>
      </c>
      <c r="F192" s="84" t="s">
        <v>2181</v>
      </c>
      <c r="G192" s="86" t="s">
        <v>2181</v>
      </c>
    </row>
    <row r="193" spans="1:7" ht="15" customHeight="1">
      <c r="A193" s="81" t="s">
        <v>2660</v>
      </c>
      <c r="B193" s="82" t="s">
        <v>2659</v>
      </c>
      <c r="C193" s="83" t="s">
        <v>2317</v>
      </c>
      <c r="D193" s="84">
        <v>3</v>
      </c>
      <c r="E193" s="85"/>
      <c r="F193" s="84" t="s">
        <v>2296</v>
      </c>
      <c r="G193" s="86">
        <v>1371</v>
      </c>
    </row>
    <row r="194" spans="1:7" ht="15" customHeight="1">
      <c r="A194" s="81" t="s">
        <v>2661</v>
      </c>
      <c r="B194" s="82" t="s">
        <v>2662</v>
      </c>
      <c r="C194" s="83" t="s">
        <v>2296</v>
      </c>
      <c r="D194" s="84">
        <v>3</v>
      </c>
      <c r="E194" s="85" t="s">
        <v>2540</v>
      </c>
      <c r="F194" s="84">
        <v>1231</v>
      </c>
      <c r="G194" s="86">
        <v>69677</v>
      </c>
    </row>
    <row r="195" spans="1:7" ht="15" customHeight="1">
      <c r="A195" s="81" t="s">
        <v>2663</v>
      </c>
      <c r="B195" s="82" t="s">
        <v>2662</v>
      </c>
      <c r="C195" s="83" t="s">
        <v>2317</v>
      </c>
      <c r="D195" s="84">
        <v>7</v>
      </c>
      <c r="E195" s="85"/>
      <c r="F195" s="84" t="s">
        <v>2296</v>
      </c>
      <c r="G195" s="86">
        <v>15635</v>
      </c>
    </row>
    <row r="196" spans="1:7" ht="15" customHeight="1">
      <c r="A196" s="81" t="s">
        <v>2664</v>
      </c>
      <c r="B196" s="82" t="s">
        <v>2665</v>
      </c>
      <c r="C196" s="83" t="s">
        <v>2296</v>
      </c>
      <c r="D196" s="84">
        <v>12</v>
      </c>
      <c r="E196" s="85"/>
      <c r="F196" s="84" t="s">
        <v>2296</v>
      </c>
      <c r="G196" s="86">
        <v>80930</v>
      </c>
    </row>
    <row r="197" spans="1:7" ht="15" customHeight="1">
      <c r="A197" s="81" t="s">
        <v>2666</v>
      </c>
      <c r="B197" s="82" t="s">
        <v>2665</v>
      </c>
      <c r="C197" s="83" t="s">
        <v>2317</v>
      </c>
      <c r="D197" s="84">
        <v>3</v>
      </c>
      <c r="E197" s="85"/>
      <c r="F197" s="84" t="s">
        <v>2296</v>
      </c>
      <c r="G197" s="86">
        <v>6685</v>
      </c>
    </row>
    <row r="198" spans="1:7" ht="15" customHeight="1">
      <c r="A198" s="81" t="s">
        <v>2667</v>
      </c>
      <c r="B198" s="82" t="s">
        <v>2668</v>
      </c>
      <c r="C198" s="83" t="s">
        <v>2296</v>
      </c>
      <c r="D198" s="84">
        <v>8</v>
      </c>
      <c r="E198" s="85"/>
      <c r="F198" s="84" t="s">
        <v>2296</v>
      </c>
      <c r="G198" s="86">
        <v>50785</v>
      </c>
    </row>
    <row r="199" spans="1:7" ht="15" customHeight="1">
      <c r="A199" s="81" t="s">
        <v>2669</v>
      </c>
      <c r="B199" s="82" t="s">
        <v>2668</v>
      </c>
      <c r="C199" s="83" t="s">
        <v>2317</v>
      </c>
      <c r="D199" s="84">
        <v>3</v>
      </c>
      <c r="E199" s="85"/>
      <c r="F199" s="84" t="s">
        <v>2296</v>
      </c>
      <c r="G199" s="86">
        <v>2145</v>
      </c>
    </row>
    <row r="200" spans="1:7" ht="15" customHeight="1">
      <c r="A200" s="87" t="s">
        <v>2670</v>
      </c>
      <c r="B200" s="88" t="s">
        <v>2671</v>
      </c>
      <c r="C200" s="89" t="s">
        <v>2296</v>
      </c>
      <c r="D200" s="90">
        <v>14</v>
      </c>
      <c r="E200" s="91"/>
      <c r="F200" s="90" t="s">
        <v>2296</v>
      </c>
      <c r="G200" s="92">
        <v>140503</v>
      </c>
    </row>
    <row r="201" spans="1:7" ht="15" customHeight="1">
      <c r="A201" s="81" t="s">
        <v>2672</v>
      </c>
      <c r="B201" s="82" t="s">
        <v>2671</v>
      </c>
      <c r="C201" s="83" t="s">
        <v>2317</v>
      </c>
      <c r="D201" s="84">
        <v>4</v>
      </c>
      <c r="E201" s="85"/>
      <c r="F201" s="84" t="s">
        <v>2296</v>
      </c>
      <c r="G201" s="86">
        <v>1597</v>
      </c>
    </row>
    <row r="202" spans="1:7" ht="15" customHeight="1">
      <c r="A202" s="81" t="s">
        <v>2673</v>
      </c>
      <c r="B202" s="82" t="s">
        <v>2674</v>
      </c>
      <c r="C202" s="83" t="s">
        <v>2317</v>
      </c>
      <c r="D202" s="84">
        <v>1</v>
      </c>
      <c r="E202" s="85"/>
      <c r="F202" s="84" t="s">
        <v>2296</v>
      </c>
      <c r="G202" s="86" t="s">
        <v>2181</v>
      </c>
    </row>
    <row r="203" spans="1:7" ht="15" customHeight="1">
      <c r="A203" s="81" t="s">
        <v>2675</v>
      </c>
      <c r="B203" s="82" t="s">
        <v>2676</v>
      </c>
      <c r="C203" s="83" t="s">
        <v>2296</v>
      </c>
      <c r="D203" s="84">
        <v>4</v>
      </c>
      <c r="E203" s="85" t="s">
        <v>2301</v>
      </c>
      <c r="F203" s="84">
        <v>106</v>
      </c>
      <c r="G203" s="86">
        <v>4381</v>
      </c>
    </row>
    <row r="204" spans="1:7" ht="15" customHeight="1">
      <c r="A204" s="81" t="s">
        <v>2677</v>
      </c>
      <c r="B204" s="82" t="s">
        <v>2678</v>
      </c>
      <c r="C204" s="83" t="s">
        <v>2296</v>
      </c>
      <c r="D204" s="84">
        <v>1</v>
      </c>
      <c r="E204" s="85" t="s">
        <v>2301</v>
      </c>
      <c r="F204" s="84" t="s">
        <v>2181</v>
      </c>
      <c r="G204" s="86" t="s">
        <v>2181</v>
      </c>
    </row>
    <row r="205" spans="1:7" ht="15" customHeight="1">
      <c r="A205" s="81" t="s">
        <v>2679</v>
      </c>
      <c r="B205" s="82" t="s">
        <v>2680</v>
      </c>
      <c r="C205" s="83" t="s">
        <v>2317</v>
      </c>
      <c r="D205" s="84">
        <v>2</v>
      </c>
      <c r="E205" s="85"/>
      <c r="F205" s="84" t="s">
        <v>2296</v>
      </c>
      <c r="G205" s="86" t="s">
        <v>2181</v>
      </c>
    </row>
    <row r="206" spans="1:7" ht="15" customHeight="1">
      <c r="A206" s="81" t="s">
        <v>2681</v>
      </c>
      <c r="B206" s="82" t="s">
        <v>2682</v>
      </c>
      <c r="C206" s="83" t="s">
        <v>2296</v>
      </c>
      <c r="D206" s="84">
        <v>1</v>
      </c>
      <c r="E206" s="85"/>
      <c r="F206" s="84" t="s">
        <v>2296</v>
      </c>
      <c r="G206" s="86" t="s">
        <v>2181</v>
      </c>
    </row>
    <row r="207" spans="1:7" ht="15" customHeight="1">
      <c r="A207" s="81" t="s">
        <v>2683</v>
      </c>
      <c r="B207" s="82" t="s">
        <v>2684</v>
      </c>
      <c r="C207" s="83" t="s">
        <v>2317</v>
      </c>
      <c r="D207" s="84">
        <v>1</v>
      </c>
      <c r="E207" s="85"/>
      <c r="F207" s="84" t="s">
        <v>2296</v>
      </c>
      <c r="G207" s="86" t="s">
        <v>2181</v>
      </c>
    </row>
    <row r="208" spans="1:7" ht="15" customHeight="1">
      <c r="A208" s="81" t="s">
        <v>2685</v>
      </c>
      <c r="B208" s="82" t="s">
        <v>2686</v>
      </c>
      <c r="C208" s="83" t="s">
        <v>2296</v>
      </c>
      <c r="D208" s="84">
        <v>1</v>
      </c>
      <c r="E208" s="85" t="s">
        <v>2540</v>
      </c>
      <c r="F208" s="84" t="s">
        <v>2181</v>
      </c>
      <c r="G208" s="86" t="s">
        <v>2181</v>
      </c>
    </row>
    <row r="209" spans="1:7" ht="15" customHeight="1">
      <c r="A209" s="81" t="s">
        <v>2687</v>
      </c>
      <c r="B209" s="82" t="s">
        <v>2688</v>
      </c>
      <c r="C209" s="83" t="s">
        <v>2296</v>
      </c>
      <c r="D209" s="84">
        <v>2</v>
      </c>
      <c r="E209" s="85" t="s">
        <v>2540</v>
      </c>
      <c r="F209" s="84" t="s">
        <v>2181</v>
      </c>
      <c r="G209" s="86" t="s">
        <v>2181</v>
      </c>
    </row>
    <row r="210" spans="1:7" ht="15" customHeight="1">
      <c r="A210" s="81" t="s">
        <v>2689</v>
      </c>
      <c r="B210" s="82" t="s">
        <v>2690</v>
      </c>
      <c r="C210" s="83" t="s">
        <v>2296</v>
      </c>
      <c r="D210" s="84">
        <v>2</v>
      </c>
      <c r="E210" s="85"/>
      <c r="F210" s="84" t="s">
        <v>2296</v>
      </c>
      <c r="G210" s="86" t="s">
        <v>2181</v>
      </c>
    </row>
    <row r="211" spans="1:7" ht="15" customHeight="1">
      <c r="A211" s="81" t="s">
        <v>2691</v>
      </c>
      <c r="B211" s="82" t="s">
        <v>2692</v>
      </c>
      <c r="C211" s="83" t="s">
        <v>2317</v>
      </c>
      <c r="D211" s="84">
        <v>3</v>
      </c>
      <c r="E211" s="85"/>
      <c r="F211" s="84" t="s">
        <v>2296</v>
      </c>
      <c r="G211" s="86">
        <v>11540</v>
      </c>
    </row>
    <row r="212" spans="1:7" ht="15" customHeight="1">
      <c r="A212" s="81" t="s">
        <v>2693</v>
      </c>
      <c r="B212" s="82" t="s">
        <v>2694</v>
      </c>
      <c r="C212" s="83" t="s">
        <v>2296</v>
      </c>
      <c r="D212" s="84">
        <v>4</v>
      </c>
      <c r="E212" s="85"/>
      <c r="F212" s="84" t="s">
        <v>2296</v>
      </c>
      <c r="G212" s="86">
        <v>244420</v>
      </c>
    </row>
    <row r="213" spans="1:7" ht="15" customHeight="1">
      <c r="A213" s="81" t="s">
        <v>2695</v>
      </c>
      <c r="B213" s="82" t="s">
        <v>2696</v>
      </c>
      <c r="C213" s="83" t="s">
        <v>2317</v>
      </c>
      <c r="D213" s="84">
        <v>5</v>
      </c>
      <c r="E213" s="85"/>
      <c r="F213" s="84" t="s">
        <v>2296</v>
      </c>
      <c r="G213" s="86">
        <v>353003</v>
      </c>
    </row>
    <row r="214" spans="1:7" ht="15" customHeight="1">
      <c r="A214" s="81" t="s">
        <v>2697</v>
      </c>
      <c r="B214" s="82" t="s">
        <v>2698</v>
      </c>
      <c r="C214" s="83" t="s">
        <v>2296</v>
      </c>
      <c r="D214" s="84">
        <v>1</v>
      </c>
      <c r="E214" s="85"/>
      <c r="F214" s="84" t="s">
        <v>2296</v>
      </c>
      <c r="G214" s="86" t="s">
        <v>2181</v>
      </c>
    </row>
    <row r="215" spans="1:7" ht="15" customHeight="1">
      <c r="A215" s="81" t="s">
        <v>2699</v>
      </c>
      <c r="B215" s="82" t="s">
        <v>2700</v>
      </c>
      <c r="C215" s="83" t="s">
        <v>2317</v>
      </c>
      <c r="D215" s="84">
        <v>1</v>
      </c>
      <c r="E215" s="85"/>
      <c r="F215" s="84" t="s">
        <v>2296</v>
      </c>
      <c r="G215" s="86" t="s">
        <v>2181</v>
      </c>
    </row>
    <row r="216" spans="1:7" ht="15" customHeight="1">
      <c r="A216" s="81" t="s">
        <v>2701</v>
      </c>
      <c r="B216" s="82" t="s">
        <v>2702</v>
      </c>
      <c r="C216" s="83" t="s">
        <v>2296</v>
      </c>
      <c r="D216" s="84">
        <v>34</v>
      </c>
      <c r="E216" s="85"/>
      <c r="F216" s="84" t="s">
        <v>2296</v>
      </c>
      <c r="G216" s="86">
        <v>328782</v>
      </c>
    </row>
    <row r="217" spans="1:7" ht="15" customHeight="1">
      <c r="A217" s="81" t="s">
        <v>2703</v>
      </c>
      <c r="B217" s="82" t="s">
        <v>2704</v>
      </c>
      <c r="C217" s="83" t="s">
        <v>2296</v>
      </c>
      <c r="D217" s="84">
        <v>32</v>
      </c>
      <c r="E217" s="85"/>
      <c r="F217" s="84" t="s">
        <v>2296</v>
      </c>
      <c r="G217" s="86">
        <v>289752</v>
      </c>
    </row>
    <row r="218" spans="1:7" ht="15" customHeight="1">
      <c r="A218" s="81" t="s">
        <v>2705</v>
      </c>
      <c r="B218" s="82" t="s">
        <v>2706</v>
      </c>
      <c r="C218" s="83" t="s">
        <v>2317</v>
      </c>
      <c r="D218" s="84">
        <v>37</v>
      </c>
      <c r="E218" s="85"/>
      <c r="F218" s="84" t="s">
        <v>2296</v>
      </c>
      <c r="G218" s="86">
        <v>184428</v>
      </c>
    </row>
    <row r="219" spans="1:7" ht="15" customHeight="1">
      <c r="A219" s="81" t="s">
        <v>2707</v>
      </c>
      <c r="B219" s="82" t="s">
        <v>2708</v>
      </c>
      <c r="C219" s="83" t="s">
        <v>2296</v>
      </c>
      <c r="D219" s="84">
        <v>1</v>
      </c>
      <c r="E219" s="85" t="s">
        <v>2709</v>
      </c>
      <c r="F219" s="84" t="s">
        <v>2181</v>
      </c>
      <c r="G219" s="86" t="s">
        <v>2181</v>
      </c>
    </row>
    <row r="220" spans="1:7" ht="15" customHeight="1">
      <c r="A220" s="81" t="s">
        <v>2710</v>
      </c>
      <c r="B220" s="82" t="s">
        <v>2711</v>
      </c>
      <c r="C220" s="83" t="s">
        <v>2296</v>
      </c>
      <c r="D220" s="84">
        <v>1</v>
      </c>
      <c r="E220" s="85" t="s">
        <v>2709</v>
      </c>
      <c r="F220" s="84" t="s">
        <v>2181</v>
      </c>
      <c r="G220" s="86" t="s">
        <v>2181</v>
      </c>
    </row>
    <row r="221" spans="1:7" ht="15" customHeight="1">
      <c r="A221" s="81" t="s">
        <v>2712</v>
      </c>
      <c r="B221" s="82" t="s">
        <v>2713</v>
      </c>
      <c r="C221" s="83" t="s">
        <v>2296</v>
      </c>
      <c r="D221" s="84">
        <v>1</v>
      </c>
      <c r="E221" s="85" t="s">
        <v>2714</v>
      </c>
      <c r="F221" s="84" t="s">
        <v>2181</v>
      </c>
      <c r="G221" s="86" t="s">
        <v>2181</v>
      </c>
    </row>
    <row r="222" spans="1:7" ht="15" customHeight="1">
      <c r="A222" s="81" t="s">
        <v>2715</v>
      </c>
      <c r="B222" s="82" t="s">
        <v>2716</v>
      </c>
      <c r="C222" s="83" t="s">
        <v>2317</v>
      </c>
      <c r="D222" s="84">
        <v>4</v>
      </c>
      <c r="E222" s="85"/>
      <c r="F222" s="84" t="s">
        <v>2296</v>
      </c>
      <c r="G222" s="86">
        <v>62754</v>
      </c>
    </row>
    <row r="223" spans="1:7" ht="15" customHeight="1">
      <c r="A223" s="81" t="s">
        <v>2717</v>
      </c>
      <c r="B223" s="82" t="s">
        <v>2718</v>
      </c>
      <c r="C223" s="83" t="s">
        <v>2296</v>
      </c>
      <c r="D223" s="84">
        <v>8</v>
      </c>
      <c r="E223" s="85" t="s">
        <v>2709</v>
      </c>
      <c r="F223" s="84">
        <v>179185</v>
      </c>
      <c r="G223" s="86">
        <v>189457</v>
      </c>
    </row>
    <row r="224" spans="1:7" ht="15" customHeight="1">
      <c r="A224" s="81" t="s">
        <v>2719</v>
      </c>
      <c r="B224" s="82" t="s">
        <v>2720</v>
      </c>
      <c r="C224" s="83" t="s">
        <v>2296</v>
      </c>
      <c r="D224" s="84">
        <v>2</v>
      </c>
      <c r="E224" s="85" t="s">
        <v>2709</v>
      </c>
      <c r="F224" s="84" t="s">
        <v>2181</v>
      </c>
      <c r="G224" s="86" t="s">
        <v>2181</v>
      </c>
    </row>
    <row r="225" spans="1:7" ht="15" customHeight="1">
      <c r="A225" s="81" t="s">
        <v>2721</v>
      </c>
      <c r="B225" s="82" t="s">
        <v>2722</v>
      </c>
      <c r="C225" s="83" t="s">
        <v>2296</v>
      </c>
      <c r="D225" s="84">
        <v>3</v>
      </c>
      <c r="E225" s="85" t="s">
        <v>2723</v>
      </c>
      <c r="F225" s="84">
        <v>13790</v>
      </c>
      <c r="G225" s="86">
        <v>51594</v>
      </c>
    </row>
    <row r="226" spans="1:7" ht="15" customHeight="1">
      <c r="A226" s="81" t="s">
        <v>2724</v>
      </c>
      <c r="B226" s="82" t="s">
        <v>2725</v>
      </c>
      <c r="C226" s="83" t="s">
        <v>2296</v>
      </c>
      <c r="D226" s="84">
        <v>1</v>
      </c>
      <c r="E226" s="85" t="s">
        <v>2714</v>
      </c>
      <c r="F226" s="84" t="s">
        <v>2181</v>
      </c>
      <c r="G226" s="86" t="s">
        <v>2181</v>
      </c>
    </row>
    <row r="227" spans="1:7" ht="15" customHeight="1">
      <c r="A227" s="81" t="s">
        <v>2726</v>
      </c>
      <c r="B227" s="82" t="s">
        <v>2727</v>
      </c>
      <c r="C227" s="83" t="s">
        <v>2317</v>
      </c>
      <c r="D227" s="84">
        <v>23</v>
      </c>
      <c r="E227" s="85"/>
      <c r="F227" s="84" t="s">
        <v>2296</v>
      </c>
      <c r="G227" s="86">
        <v>111550</v>
      </c>
    </row>
    <row r="228" spans="1:7" ht="15" customHeight="1">
      <c r="A228" s="81" t="s">
        <v>2728</v>
      </c>
      <c r="B228" s="82" t="s">
        <v>2729</v>
      </c>
      <c r="C228" s="83" t="s">
        <v>2296</v>
      </c>
      <c r="D228" s="84">
        <v>4</v>
      </c>
      <c r="E228" s="85" t="s">
        <v>2714</v>
      </c>
      <c r="F228" s="84">
        <v>127731</v>
      </c>
      <c r="G228" s="86">
        <v>20823</v>
      </c>
    </row>
    <row r="229" spans="1:7" ht="15" customHeight="1">
      <c r="A229" s="81" t="s">
        <v>2730</v>
      </c>
      <c r="B229" s="82" t="s">
        <v>2729</v>
      </c>
      <c r="C229" s="83" t="s">
        <v>2317</v>
      </c>
      <c r="D229" s="84">
        <v>1</v>
      </c>
      <c r="E229" s="85"/>
      <c r="F229" s="84" t="s">
        <v>2296</v>
      </c>
      <c r="G229" s="86" t="s">
        <v>2181</v>
      </c>
    </row>
    <row r="230" spans="1:7" ht="15" customHeight="1">
      <c r="A230" s="81" t="s">
        <v>2731</v>
      </c>
      <c r="B230" s="82" t="s">
        <v>2732</v>
      </c>
      <c r="C230" s="83" t="s">
        <v>2296</v>
      </c>
      <c r="D230" s="84">
        <v>2</v>
      </c>
      <c r="E230" s="85" t="s">
        <v>2723</v>
      </c>
      <c r="F230" s="84" t="s">
        <v>2181</v>
      </c>
      <c r="G230" s="86" t="s">
        <v>2181</v>
      </c>
    </row>
    <row r="231" spans="1:7" ht="15" customHeight="1">
      <c r="A231" s="81" t="s">
        <v>2733</v>
      </c>
      <c r="B231" s="82" t="s">
        <v>2734</v>
      </c>
      <c r="C231" s="83" t="s">
        <v>2317</v>
      </c>
      <c r="D231" s="84">
        <v>1</v>
      </c>
      <c r="E231" s="85"/>
      <c r="F231" s="84" t="s">
        <v>2296</v>
      </c>
      <c r="G231" s="86" t="s">
        <v>2181</v>
      </c>
    </row>
    <row r="232" spans="1:7" ht="15" customHeight="1">
      <c r="A232" s="81" t="s">
        <v>2735</v>
      </c>
      <c r="B232" s="82" t="s">
        <v>2736</v>
      </c>
      <c r="C232" s="83" t="s">
        <v>2296</v>
      </c>
      <c r="D232" s="84">
        <v>5</v>
      </c>
      <c r="E232" s="85"/>
      <c r="F232" s="84" t="s">
        <v>2296</v>
      </c>
      <c r="G232" s="86">
        <v>51618</v>
      </c>
    </row>
    <row r="233" spans="1:7" ht="15" customHeight="1">
      <c r="A233" s="81" t="s">
        <v>2737</v>
      </c>
      <c r="B233" s="82" t="s">
        <v>2738</v>
      </c>
      <c r="C233" s="83" t="s">
        <v>2317</v>
      </c>
      <c r="D233" s="84">
        <v>2</v>
      </c>
      <c r="E233" s="85"/>
      <c r="F233" s="84" t="s">
        <v>2296</v>
      </c>
      <c r="G233" s="86" t="s">
        <v>2181</v>
      </c>
    </row>
    <row r="234" spans="1:7" ht="15" customHeight="1">
      <c r="A234" s="81" t="s">
        <v>2739</v>
      </c>
      <c r="B234" s="82" t="s">
        <v>0</v>
      </c>
      <c r="C234" s="83" t="s">
        <v>2296</v>
      </c>
      <c r="D234" s="84">
        <v>1</v>
      </c>
      <c r="E234" s="85" t="s">
        <v>1</v>
      </c>
      <c r="F234" s="84" t="s">
        <v>2181</v>
      </c>
      <c r="G234" s="86" t="s">
        <v>2181</v>
      </c>
    </row>
    <row r="235" spans="1:7" ht="15" customHeight="1">
      <c r="A235" s="81" t="s">
        <v>2</v>
      </c>
      <c r="B235" s="82" t="s">
        <v>3</v>
      </c>
      <c r="C235" s="83" t="s">
        <v>2296</v>
      </c>
      <c r="D235" s="84">
        <v>1</v>
      </c>
      <c r="E235" s="85" t="s">
        <v>1</v>
      </c>
      <c r="F235" s="84" t="s">
        <v>2181</v>
      </c>
      <c r="G235" s="86" t="s">
        <v>2181</v>
      </c>
    </row>
    <row r="236" spans="1:7" ht="15" customHeight="1">
      <c r="A236" s="81" t="s">
        <v>4</v>
      </c>
      <c r="B236" s="82" t="s">
        <v>5</v>
      </c>
      <c r="C236" s="83" t="s">
        <v>2317</v>
      </c>
      <c r="D236" s="84">
        <v>2</v>
      </c>
      <c r="E236" s="85"/>
      <c r="F236" s="84" t="s">
        <v>2296</v>
      </c>
      <c r="G236" s="86" t="s">
        <v>2181</v>
      </c>
    </row>
    <row r="237" spans="1:7" ht="15" customHeight="1">
      <c r="A237" s="81" t="s">
        <v>6</v>
      </c>
      <c r="B237" s="82" t="s">
        <v>7</v>
      </c>
      <c r="C237" s="83" t="s">
        <v>2296</v>
      </c>
      <c r="D237" s="84">
        <v>3</v>
      </c>
      <c r="E237" s="85" t="s">
        <v>1</v>
      </c>
      <c r="F237" s="84">
        <v>5059</v>
      </c>
      <c r="G237" s="86">
        <v>7615</v>
      </c>
    </row>
    <row r="238" spans="1:7" ht="15" customHeight="1">
      <c r="A238" s="81" t="s">
        <v>8</v>
      </c>
      <c r="B238" s="82" t="s">
        <v>9</v>
      </c>
      <c r="C238" s="83" t="s">
        <v>2296</v>
      </c>
      <c r="D238" s="84">
        <v>5</v>
      </c>
      <c r="E238" s="85" t="s">
        <v>1</v>
      </c>
      <c r="F238" s="84">
        <v>43729</v>
      </c>
      <c r="G238" s="86">
        <v>28547</v>
      </c>
    </row>
    <row r="239" spans="1:7" ht="15" customHeight="1">
      <c r="A239" s="81" t="s">
        <v>10</v>
      </c>
      <c r="B239" s="82" t="s">
        <v>11</v>
      </c>
      <c r="C239" s="83" t="s">
        <v>2317</v>
      </c>
      <c r="D239" s="84">
        <v>11</v>
      </c>
      <c r="E239" s="85"/>
      <c r="F239" s="84" t="s">
        <v>2296</v>
      </c>
      <c r="G239" s="86">
        <v>24681</v>
      </c>
    </row>
    <row r="240" spans="1:7" ht="15" customHeight="1">
      <c r="A240" s="81" t="s">
        <v>12</v>
      </c>
      <c r="B240" s="82" t="s">
        <v>13</v>
      </c>
      <c r="C240" s="83" t="s">
        <v>2296</v>
      </c>
      <c r="D240" s="84">
        <v>1</v>
      </c>
      <c r="E240" s="85" t="s">
        <v>1</v>
      </c>
      <c r="F240" s="84" t="s">
        <v>2181</v>
      </c>
      <c r="G240" s="86" t="s">
        <v>2181</v>
      </c>
    </row>
    <row r="241" spans="1:7" ht="15" customHeight="1">
      <c r="A241" s="81" t="s">
        <v>14</v>
      </c>
      <c r="B241" s="82" t="s">
        <v>15</v>
      </c>
      <c r="C241" s="83" t="s">
        <v>2296</v>
      </c>
      <c r="D241" s="84">
        <v>2</v>
      </c>
      <c r="E241" s="85" t="s">
        <v>1</v>
      </c>
      <c r="F241" s="84" t="s">
        <v>2181</v>
      </c>
      <c r="G241" s="86" t="s">
        <v>2181</v>
      </c>
    </row>
    <row r="242" spans="1:7" ht="15" customHeight="1">
      <c r="A242" s="81" t="s">
        <v>16</v>
      </c>
      <c r="B242" s="82" t="s">
        <v>17</v>
      </c>
      <c r="C242" s="83" t="s">
        <v>2296</v>
      </c>
      <c r="D242" s="84">
        <v>2</v>
      </c>
      <c r="E242" s="85" t="s">
        <v>1</v>
      </c>
      <c r="F242" s="84" t="s">
        <v>2181</v>
      </c>
      <c r="G242" s="86" t="s">
        <v>2181</v>
      </c>
    </row>
    <row r="243" spans="1:7" ht="15" customHeight="1">
      <c r="A243" s="81" t="s">
        <v>18</v>
      </c>
      <c r="B243" s="82" t="s">
        <v>19</v>
      </c>
      <c r="C243" s="83" t="s">
        <v>2317</v>
      </c>
      <c r="D243" s="84">
        <v>1</v>
      </c>
      <c r="E243" s="85"/>
      <c r="F243" s="84" t="s">
        <v>2296</v>
      </c>
      <c r="G243" s="86" t="s">
        <v>2181</v>
      </c>
    </row>
    <row r="244" spans="1:7" ht="15" customHeight="1">
      <c r="A244" s="81" t="s">
        <v>20</v>
      </c>
      <c r="B244" s="82" t="s">
        <v>21</v>
      </c>
      <c r="C244" s="83" t="s">
        <v>2296</v>
      </c>
      <c r="D244" s="84">
        <v>2</v>
      </c>
      <c r="E244" s="85" t="s">
        <v>2723</v>
      </c>
      <c r="F244" s="84" t="s">
        <v>2181</v>
      </c>
      <c r="G244" s="86" t="s">
        <v>2181</v>
      </c>
    </row>
    <row r="245" spans="1:7" ht="15" customHeight="1">
      <c r="A245" s="81" t="s">
        <v>22</v>
      </c>
      <c r="B245" s="82" t="s">
        <v>23</v>
      </c>
      <c r="C245" s="83" t="s">
        <v>2317</v>
      </c>
      <c r="D245" s="84">
        <v>7</v>
      </c>
      <c r="E245" s="85"/>
      <c r="F245" s="84" t="s">
        <v>2296</v>
      </c>
      <c r="G245" s="86">
        <v>17947</v>
      </c>
    </row>
    <row r="246" spans="1:7" ht="15" customHeight="1">
      <c r="A246" s="81" t="s">
        <v>24</v>
      </c>
      <c r="B246" s="82" t="s">
        <v>25</v>
      </c>
      <c r="C246" s="83" t="s">
        <v>2296</v>
      </c>
      <c r="D246" s="84">
        <v>1</v>
      </c>
      <c r="E246" s="85" t="s">
        <v>1</v>
      </c>
      <c r="F246" s="84" t="s">
        <v>2181</v>
      </c>
      <c r="G246" s="86" t="s">
        <v>2181</v>
      </c>
    </row>
    <row r="247" spans="1:7" ht="15" customHeight="1">
      <c r="A247" s="81" t="s">
        <v>26</v>
      </c>
      <c r="B247" s="82" t="s">
        <v>27</v>
      </c>
      <c r="C247" s="83" t="s">
        <v>2296</v>
      </c>
      <c r="D247" s="84">
        <v>2</v>
      </c>
      <c r="E247" s="85" t="s">
        <v>1</v>
      </c>
      <c r="F247" s="84" t="s">
        <v>2181</v>
      </c>
      <c r="G247" s="86" t="s">
        <v>2181</v>
      </c>
    </row>
    <row r="248" spans="1:7" ht="15" customHeight="1">
      <c r="A248" s="81" t="s">
        <v>28</v>
      </c>
      <c r="B248" s="82" t="s">
        <v>29</v>
      </c>
      <c r="C248" s="83" t="s">
        <v>2317</v>
      </c>
      <c r="D248" s="84">
        <v>17</v>
      </c>
      <c r="E248" s="85"/>
      <c r="F248" s="84" t="s">
        <v>2296</v>
      </c>
      <c r="G248" s="86">
        <v>160308</v>
      </c>
    </row>
    <row r="249" spans="1:7" ht="15" customHeight="1">
      <c r="A249" s="87" t="s">
        <v>30</v>
      </c>
      <c r="B249" s="88" t="s">
        <v>31</v>
      </c>
      <c r="C249" s="89" t="s">
        <v>2296</v>
      </c>
      <c r="D249" s="90">
        <v>1</v>
      </c>
      <c r="E249" s="91"/>
      <c r="F249" s="90" t="s">
        <v>2296</v>
      </c>
      <c r="G249" s="92" t="s">
        <v>2181</v>
      </c>
    </row>
    <row r="250" spans="1:7" ht="15" customHeight="1">
      <c r="A250" s="81" t="s">
        <v>32</v>
      </c>
      <c r="B250" s="82" t="s">
        <v>33</v>
      </c>
      <c r="C250" s="83" t="s">
        <v>2317</v>
      </c>
      <c r="D250" s="84">
        <v>2</v>
      </c>
      <c r="E250" s="85"/>
      <c r="F250" s="84" t="s">
        <v>2296</v>
      </c>
      <c r="G250" s="86" t="s">
        <v>2181</v>
      </c>
    </row>
    <row r="251" spans="1:7" ht="15" customHeight="1">
      <c r="A251" s="81" t="s">
        <v>34</v>
      </c>
      <c r="B251" s="82" t="s">
        <v>35</v>
      </c>
      <c r="C251" s="83" t="s">
        <v>2296</v>
      </c>
      <c r="D251" s="84">
        <v>1</v>
      </c>
      <c r="E251" s="85"/>
      <c r="F251" s="84" t="s">
        <v>2296</v>
      </c>
      <c r="G251" s="86" t="s">
        <v>2181</v>
      </c>
    </row>
    <row r="252" spans="1:7" ht="15" customHeight="1">
      <c r="A252" s="81" t="s">
        <v>36</v>
      </c>
      <c r="B252" s="82" t="s">
        <v>35</v>
      </c>
      <c r="C252" s="83" t="s">
        <v>2317</v>
      </c>
      <c r="D252" s="84">
        <v>5</v>
      </c>
      <c r="E252" s="85"/>
      <c r="F252" s="84" t="s">
        <v>2296</v>
      </c>
      <c r="G252" s="86">
        <v>9332</v>
      </c>
    </row>
    <row r="253" spans="1:7" ht="15" customHeight="1">
      <c r="A253" s="81" t="s">
        <v>37</v>
      </c>
      <c r="B253" s="82" t="s">
        <v>38</v>
      </c>
      <c r="C253" s="83" t="s">
        <v>2296</v>
      </c>
      <c r="D253" s="84">
        <v>1</v>
      </c>
      <c r="E253" s="85"/>
      <c r="F253" s="84" t="s">
        <v>2296</v>
      </c>
      <c r="G253" s="86" t="s">
        <v>2181</v>
      </c>
    </row>
    <row r="254" spans="1:7" ht="15" customHeight="1">
      <c r="A254" s="81" t="s">
        <v>39</v>
      </c>
      <c r="B254" s="82" t="s">
        <v>38</v>
      </c>
      <c r="C254" s="83" t="s">
        <v>2317</v>
      </c>
      <c r="D254" s="84">
        <v>3</v>
      </c>
      <c r="E254" s="85"/>
      <c r="F254" s="84" t="s">
        <v>2296</v>
      </c>
      <c r="G254" s="86">
        <v>4646</v>
      </c>
    </row>
    <row r="255" spans="1:7" ht="15" customHeight="1">
      <c r="A255" s="81" t="s">
        <v>40</v>
      </c>
      <c r="B255" s="82" t="s">
        <v>41</v>
      </c>
      <c r="C255" s="83" t="s">
        <v>2296</v>
      </c>
      <c r="D255" s="84">
        <v>42</v>
      </c>
      <c r="E255" s="85"/>
      <c r="F255" s="84" t="s">
        <v>2296</v>
      </c>
      <c r="G255" s="86">
        <v>450771</v>
      </c>
    </row>
    <row r="256" spans="1:7" ht="15" customHeight="1">
      <c r="A256" s="81" t="s">
        <v>42</v>
      </c>
      <c r="B256" s="82" t="s">
        <v>43</v>
      </c>
      <c r="C256" s="83" t="s">
        <v>2296</v>
      </c>
      <c r="D256" s="84">
        <v>25</v>
      </c>
      <c r="E256" s="85"/>
      <c r="F256" s="84" t="s">
        <v>2296</v>
      </c>
      <c r="G256" s="86">
        <v>127328</v>
      </c>
    </row>
    <row r="257" spans="1:7" ht="15" customHeight="1">
      <c r="A257" s="81" t="s">
        <v>44</v>
      </c>
      <c r="B257" s="82" t="s">
        <v>45</v>
      </c>
      <c r="C257" s="83" t="s">
        <v>2317</v>
      </c>
      <c r="D257" s="84">
        <v>58</v>
      </c>
      <c r="E257" s="85"/>
      <c r="F257" s="84" t="s">
        <v>2296</v>
      </c>
      <c r="G257" s="86">
        <v>244249</v>
      </c>
    </row>
    <row r="258" spans="1:7" ht="15" customHeight="1">
      <c r="A258" s="81" t="s">
        <v>46</v>
      </c>
      <c r="B258" s="82" t="s">
        <v>47</v>
      </c>
      <c r="C258" s="83" t="s">
        <v>2296</v>
      </c>
      <c r="D258" s="84">
        <v>10</v>
      </c>
      <c r="E258" s="85" t="s">
        <v>48</v>
      </c>
      <c r="F258" s="84">
        <v>1042</v>
      </c>
      <c r="G258" s="86">
        <v>73407</v>
      </c>
    </row>
    <row r="259" spans="1:7" ht="15" customHeight="1">
      <c r="A259" s="81" t="s">
        <v>49</v>
      </c>
      <c r="B259" s="82" t="s">
        <v>50</v>
      </c>
      <c r="C259" s="83" t="s">
        <v>2317</v>
      </c>
      <c r="D259" s="84">
        <v>9</v>
      </c>
      <c r="E259" s="85"/>
      <c r="F259" s="84" t="s">
        <v>2296</v>
      </c>
      <c r="G259" s="86">
        <v>70673</v>
      </c>
    </row>
    <row r="260" spans="1:7" ht="15" customHeight="1">
      <c r="A260" s="81" t="s">
        <v>51</v>
      </c>
      <c r="B260" s="82" t="s">
        <v>52</v>
      </c>
      <c r="C260" s="83" t="s">
        <v>2296</v>
      </c>
      <c r="D260" s="84">
        <v>1</v>
      </c>
      <c r="E260" s="85" t="s">
        <v>53</v>
      </c>
      <c r="F260" s="84" t="s">
        <v>2181</v>
      </c>
      <c r="G260" s="86" t="s">
        <v>2181</v>
      </c>
    </row>
    <row r="261" spans="1:7" ht="15" customHeight="1">
      <c r="A261" s="81" t="s">
        <v>54</v>
      </c>
      <c r="B261" s="82" t="s">
        <v>55</v>
      </c>
      <c r="C261" s="83" t="s">
        <v>2317</v>
      </c>
      <c r="D261" s="84">
        <v>1</v>
      </c>
      <c r="E261" s="85"/>
      <c r="F261" s="84" t="s">
        <v>2296</v>
      </c>
      <c r="G261" s="86" t="s">
        <v>2181</v>
      </c>
    </row>
    <row r="262" spans="1:7" ht="15" customHeight="1">
      <c r="A262" s="81" t="s">
        <v>56</v>
      </c>
      <c r="B262" s="82" t="s">
        <v>57</v>
      </c>
      <c r="C262" s="83" t="s">
        <v>2296</v>
      </c>
      <c r="D262" s="84">
        <v>4</v>
      </c>
      <c r="E262" s="85" t="s">
        <v>53</v>
      </c>
      <c r="F262" s="84">
        <v>243</v>
      </c>
      <c r="G262" s="86">
        <v>12667</v>
      </c>
    </row>
    <row r="263" spans="1:7" ht="15" customHeight="1">
      <c r="A263" s="81" t="s">
        <v>58</v>
      </c>
      <c r="B263" s="82" t="s">
        <v>59</v>
      </c>
      <c r="C263" s="83" t="s">
        <v>2296</v>
      </c>
      <c r="D263" s="84">
        <v>1</v>
      </c>
      <c r="E263" s="85" t="s">
        <v>60</v>
      </c>
      <c r="F263" s="84" t="s">
        <v>2181</v>
      </c>
      <c r="G263" s="86" t="s">
        <v>2181</v>
      </c>
    </row>
    <row r="264" spans="1:7" ht="15" customHeight="1">
      <c r="A264" s="81" t="s">
        <v>61</v>
      </c>
      <c r="B264" s="82" t="s">
        <v>62</v>
      </c>
      <c r="C264" s="83" t="s">
        <v>2296</v>
      </c>
      <c r="D264" s="84">
        <v>1</v>
      </c>
      <c r="E264" s="85" t="s">
        <v>60</v>
      </c>
      <c r="F264" s="84" t="s">
        <v>2181</v>
      </c>
      <c r="G264" s="86" t="s">
        <v>2181</v>
      </c>
    </row>
    <row r="265" spans="1:7" ht="15" customHeight="1">
      <c r="A265" s="81" t="s">
        <v>63</v>
      </c>
      <c r="B265" s="82" t="s">
        <v>64</v>
      </c>
      <c r="C265" s="83" t="s">
        <v>2296</v>
      </c>
      <c r="D265" s="84">
        <v>1</v>
      </c>
      <c r="E265" s="85"/>
      <c r="F265" s="84" t="s">
        <v>2296</v>
      </c>
      <c r="G265" s="86" t="s">
        <v>2181</v>
      </c>
    </row>
    <row r="266" spans="1:7" ht="15" customHeight="1">
      <c r="A266" s="81" t="s">
        <v>65</v>
      </c>
      <c r="B266" s="82" t="s">
        <v>66</v>
      </c>
      <c r="C266" s="83" t="s">
        <v>2296</v>
      </c>
      <c r="D266" s="84">
        <v>1</v>
      </c>
      <c r="E266" s="85" t="s">
        <v>60</v>
      </c>
      <c r="F266" s="84" t="s">
        <v>2181</v>
      </c>
      <c r="G266" s="86" t="s">
        <v>2181</v>
      </c>
    </row>
    <row r="267" spans="1:7" ht="15" customHeight="1">
      <c r="A267" s="81" t="s">
        <v>67</v>
      </c>
      <c r="B267" s="82" t="s">
        <v>68</v>
      </c>
      <c r="C267" s="83" t="s">
        <v>2317</v>
      </c>
      <c r="D267" s="84">
        <v>4</v>
      </c>
      <c r="E267" s="85"/>
      <c r="F267" s="84" t="s">
        <v>2296</v>
      </c>
      <c r="G267" s="86">
        <v>50115</v>
      </c>
    </row>
    <row r="268" spans="1:7" ht="15" customHeight="1">
      <c r="A268" s="81" t="s">
        <v>69</v>
      </c>
      <c r="B268" s="82" t="s">
        <v>70</v>
      </c>
      <c r="C268" s="83" t="s">
        <v>2296</v>
      </c>
      <c r="D268" s="84">
        <v>1</v>
      </c>
      <c r="E268" s="85" t="s">
        <v>71</v>
      </c>
      <c r="F268" s="84" t="s">
        <v>2181</v>
      </c>
      <c r="G268" s="86" t="s">
        <v>2181</v>
      </c>
    </row>
    <row r="269" spans="1:7" ht="15" customHeight="1">
      <c r="A269" s="81" t="s">
        <v>72</v>
      </c>
      <c r="B269" s="82" t="s">
        <v>73</v>
      </c>
      <c r="C269" s="83" t="s">
        <v>2296</v>
      </c>
      <c r="D269" s="84">
        <v>3</v>
      </c>
      <c r="E269" s="85"/>
      <c r="F269" s="84" t="s">
        <v>2296</v>
      </c>
      <c r="G269" s="86">
        <v>22496</v>
      </c>
    </row>
    <row r="270" spans="1:7" ht="15" customHeight="1">
      <c r="A270" s="81" t="s">
        <v>74</v>
      </c>
      <c r="B270" s="82" t="s">
        <v>75</v>
      </c>
      <c r="C270" s="83" t="s">
        <v>2317</v>
      </c>
      <c r="D270" s="84">
        <v>2</v>
      </c>
      <c r="E270" s="85"/>
      <c r="F270" s="84" t="s">
        <v>2296</v>
      </c>
      <c r="G270" s="86" t="s">
        <v>2181</v>
      </c>
    </row>
    <row r="271" spans="1:7" ht="15" customHeight="1">
      <c r="A271" s="81" t="s">
        <v>76</v>
      </c>
      <c r="B271" s="82" t="s">
        <v>77</v>
      </c>
      <c r="C271" s="83" t="s">
        <v>2296</v>
      </c>
      <c r="D271" s="84">
        <v>1</v>
      </c>
      <c r="E271" s="85"/>
      <c r="F271" s="84" t="s">
        <v>2296</v>
      </c>
      <c r="G271" s="86" t="s">
        <v>2181</v>
      </c>
    </row>
    <row r="272" spans="1:7" ht="15" customHeight="1">
      <c r="A272" s="81" t="s">
        <v>78</v>
      </c>
      <c r="B272" s="82" t="s">
        <v>79</v>
      </c>
      <c r="C272" s="83" t="s">
        <v>2296</v>
      </c>
      <c r="D272" s="84">
        <v>4</v>
      </c>
      <c r="E272" s="85"/>
      <c r="F272" s="84" t="s">
        <v>2296</v>
      </c>
      <c r="G272" s="86">
        <v>160572</v>
      </c>
    </row>
    <row r="273" spans="1:7" ht="15" customHeight="1">
      <c r="A273" s="81" t="s">
        <v>80</v>
      </c>
      <c r="B273" s="82" t="s">
        <v>81</v>
      </c>
      <c r="C273" s="83" t="s">
        <v>2317</v>
      </c>
      <c r="D273" s="84">
        <v>1</v>
      </c>
      <c r="E273" s="85"/>
      <c r="F273" s="84" t="s">
        <v>2296</v>
      </c>
      <c r="G273" s="86" t="s">
        <v>2181</v>
      </c>
    </row>
    <row r="274" spans="1:7" ht="15" customHeight="1">
      <c r="A274" s="81" t="s">
        <v>82</v>
      </c>
      <c r="B274" s="82" t="s">
        <v>83</v>
      </c>
      <c r="C274" s="83" t="s">
        <v>2296</v>
      </c>
      <c r="D274" s="84">
        <v>11</v>
      </c>
      <c r="E274" s="85"/>
      <c r="F274" s="84" t="s">
        <v>2296</v>
      </c>
      <c r="G274" s="86">
        <v>99655</v>
      </c>
    </row>
    <row r="275" spans="1:7" ht="15" customHeight="1">
      <c r="A275" s="81" t="s">
        <v>84</v>
      </c>
      <c r="B275" s="82" t="s">
        <v>85</v>
      </c>
      <c r="C275" s="83" t="s">
        <v>2296</v>
      </c>
      <c r="D275" s="84">
        <v>5</v>
      </c>
      <c r="E275" s="85"/>
      <c r="F275" s="84" t="s">
        <v>2296</v>
      </c>
      <c r="G275" s="86">
        <v>33401</v>
      </c>
    </row>
    <row r="276" spans="1:7" ht="15" customHeight="1">
      <c r="A276" s="81" t="s">
        <v>86</v>
      </c>
      <c r="B276" s="82" t="s">
        <v>87</v>
      </c>
      <c r="C276" s="83" t="s">
        <v>2296</v>
      </c>
      <c r="D276" s="84">
        <v>9</v>
      </c>
      <c r="E276" s="85"/>
      <c r="F276" s="84" t="s">
        <v>2296</v>
      </c>
      <c r="G276" s="86">
        <v>95512</v>
      </c>
    </row>
    <row r="277" spans="1:7" ht="15" customHeight="1">
      <c r="A277" s="81" t="s">
        <v>88</v>
      </c>
      <c r="B277" s="82" t="s">
        <v>89</v>
      </c>
      <c r="C277" s="83" t="s">
        <v>2317</v>
      </c>
      <c r="D277" s="84">
        <v>15</v>
      </c>
      <c r="E277" s="85"/>
      <c r="F277" s="84" t="s">
        <v>2296</v>
      </c>
      <c r="G277" s="86">
        <v>30468</v>
      </c>
    </row>
    <row r="278" spans="1:7" ht="15" customHeight="1">
      <c r="A278" s="81" t="s">
        <v>90</v>
      </c>
      <c r="B278" s="82" t="s">
        <v>91</v>
      </c>
      <c r="C278" s="83" t="s">
        <v>2296</v>
      </c>
      <c r="D278" s="84">
        <v>2</v>
      </c>
      <c r="E278" s="85"/>
      <c r="F278" s="84" t="s">
        <v>2296</v>
      </c>
      <c r="G278" s="86" t="s">
        <v>2181</v>
      </c>
    </row>
    <row r="279" spans="1:7" ht="15" customHeight="1">
      <c r="A279" s="81" t="s">
        <v>92</v>
      </c>
      <c r="B279" s="82" t="s">
        <v>93</v>
      </c>
      <c r="C279" s="83" t="s">
        <v>2296</v>
      </c>
      <c r="D279" s="84">
        <v>13</v>
      </c>
      <c r="E279" s="85"/>
      <c r="F279" s="84" t="s">
        <v>2296</v>
      </c>
      <c r="G279" s="86">
        <v>134971</v>
      </c>
    </row>
    <row r="280" spans="1:7" ht="15" customHeight="1">
      <c r="A280" s="81" t="s">
        <v>94</v>
      </c>
      <c r="B280" s="82" t="s">
        <v>95</v>
      </c>
      <c r="C280" s="83" t="s">
        <v>2296</v>
      </c>
      <c r="D280" s="84">
        <v>2</v>
      </c>
      <c r="E280" s="85"/>
      <c r="F280" s="84" t="s">
        <v>2296</v>
      </c>
      <c r="G280" s="86" t="s">
        <v>2181</v>
      </c>
    </row>
    <row r="281" spans="1:7" ht="15" customHeight="1">
      <c r="A281" s="81" t="s">
        <v>96</v>
      </c>
      <c r="B281" s="82" t="s">
        <v>97</v>
      </c>
      <c r="C281" s="83" t="s">
        <v>2317</v>
      </c>
      <c r="D281" s="84">
        <v>3</v>
      </c>
      <c r="E281" s="85"/>
      <c r="F281" s="84" t="s">
        <v>2296</v>
      </c>
      <c r="G281" s="86">
        <v>790</v>
      </c>
    </row>
    <row r="282" spans="1:7" ht="15" customHeight="1">
      <c r="A282" s="81" t="s">
        <v>98</v>
      </c>
      <c r="B282" s="82" t="s">
        <v>99</v>
      </c>
      <c r="C282" s="83" t="s">
        <v>2296</v>
      </c>
      <c r="D282" s="84">
        <v>2</v>
      </c>
      <c r="E282" s="85"/>
      <c r="F282" s="84" t="s">
        <v>2296</v>
      </c>
      <c r="G282" s="86" t="s">
        <v>2181</v>
      </c>
    </row>
    <row r="283" spans="1:7" ht="15" customHeight="1">
      <c r="A283" s="81" t="s">
        <v>100</v>
      </c>
      <c r="B283" s="82" t="s">
        <v>99</v>
      </c>
      <c r="C283" s="83" t="s">
        <v>2317</v>
      </c>
      <c r="D283" s="84">
        <v>4</v>
      </c>
      <c r="E283" s="85"/>
      <c r="F283" s="84" t="s">
        <v>2296</v>
      </c>
      <c r="G283" s="86">
        <v>18360</v>
      </c>
    </row>
    <row r="284" spans="1:7" ht="15" customHeight="1">
      <c r="A284" s="81" t="s">
        <v>101</v>
      </c>
      <c r="B284" s="82" t="s">
        <v>102</v>
      </c>
      <c r="C284" s="83" t="s">
        <v>2296</v>
      </c>
      <c r="D284" s="84">
        <v>7</v>
      </c>
      <c r="E284" s="85"/>
      <c r="F284" s="84" t="s">
        <v>2296</v>
      </c>
      <c r="G284" s="86">
        <v>13578</v>
      </c>
    </row>
    <row r="285" spans="1:7" ht="15" customHeight="1">
      <c r="A285" s="81" t="s">
        <v>103</v>
      </c>
      <c r="B285" s="82" t="s">
        <v>102</v>
      </c>
      <c r="C285" s="83" t="s">
        <v>2317</v>
      </c>
      <c r="D285" s="84">
        <v>29</v>
      </c>
      <c r="E285" s="85"/>
      <c r="F285" s="84" t="s">
        <v>2296</v>
      </c>
      <c r="G285" s="86">
        <v>126482</v>
      </c>
    </row>
    <row r="286" spans="1:7" ht="15" customHeight="1">
      <c r="A286" s="81" t="s">
        <v>104</v>
      </c>
      <c r="B286" s="82" t="s">
        <v>105</v>
      </c>
      <c r="C286" s="83" t="s">
        <v>2296</v>
      </c>
      <c r="D286" s="84">
        <v>2</v>
      </c>
      <c r="E286" s="85"/>
      <c r="F286" s="84" t="s">
        <v>2296</v>
      </c>
      <c r="G286" s="86" t="s">
        <v>2181</v>
      </c>
    </row>
    <row r="287" spans="1:7" ht="15" customHeight="1">
      <c r="A287" s="81" t="s">
        <v>106</v>
      </c>
      <c r="B287" s="82" t="s">
        <v>107</v>
      </c>
      <c r="C287" s="83" t="s">
        <v>2317</v>
      </c>
      <c r="D287" s="84">
        <v>1</v>
      </c>
      <c r="E287" s="85"/>
      <c r="F287" s="84" t="s">
        <v>2296</v>
      </c>
      <c r="G287" s="86" t="s">
        <v>2181</v>
      </c>
    </row>
    <row r="288" spans="1:7" ht="15" customHeight="1">
      <c r="A288" s="81" t="s">
        <v>108</v>
      </c>
      <c r="B288" s="82" t="s">
        <v>109</v>
      </c>
      <c r="C288" s="83" t="s">
        <v>2296</v>
      </c>
      <c r="D288" s="84">
        <v>29</v>
      </c>
      <c r="E288" s="85"/>
      <c r="F288" s="84" t="s">
        <v>2296</v>
      </c>
      <c r="G288" s="86">
        <v>467008</v>
      </c>
    </row>
    <row r="289" spans="1:7" ht="15" customHeight="1">
      <c r="A289" s="81" t="s">
        <v>110</v>
      </c>
      <c r="B289" s="82" t="s">
        <v>111</v>
      </c>
      <c r="C289" s="83" t="s">
        <v>2317</v>
      </c>
      <c r="D289" s="84">
        <v>22</v>
      </c>
      <c r="E289" s="85"/>
      <c r="F289" s="84" t="s">
        <v>2296</v>
      </c>
      <c r="G289" s="86">
        <v>49870</v>
      </c>
    </row>
    <row r="290" spans="1:7" ht="15" customHeight="1">
      <c r="A290" s="81" t="s">
        <v>112</v>
      </c>
      <c r="B290" s="82" t="s">
        <v>113</v>
      </c>
      <c r="C290" s="83" t="s">
        <v>2296</v>
      </c>
      <c r="D290" s="84">
        <v>44</v>
      </c>
      <c r="E290" s="85" t="s">
        <v>114</v>
      </c>
      <c r="F290" s="84">
        <v>14634</v>
      </c>
      <c r="G290" s="86">
        <v>107670</v>
      </c>
    </row>
    <row r="291" spans="1:7" ht="15" customHeight="1">
      <c r="A291" s="81" t="s">
        <v>115</v>
      </c>
      <c r="B291" s="82" t="s">
        <v>116</v>
      </c>
      <c r="C291" s="83" t="s">
        <v>2296</v>
      </c>
      <c r="D291" s="84">
        <v>48</v>
      </c>
      <c r="E291" s="85" t="s">
        <v>114</v>
      </c>
      <c r="F291" s="84">
        <v>92201</v>
      </c>
      <c r="G291" s="86">
        <v>418648</v>
      </c>
    </row>
    <row r="292" spans="1:7" ht="15" customHeight="1">
      <c r="A292" s="81" t="s">
        <v>117</v>
      </c>
      <c r="B292" s="82" t="s">
        <v>118</v>
      </c>
      <c r="C292" s="83" t="s">
        <v>2296</v>
      </c>
      <c r="D292" s="84">
        <v>45</v>
      </c>
      <c r="E292" s="85" t="s">
        <v>114</v>
      </c>
      <c r="F292" s="84">
        <v>30871</v>
      </c>
      <c r="G292" s="86">
        <v>167568</v>
      </c>
    </row>
    <row r="293" spans="1:7" ht="15" customHeight="1">
      <c r="A293" s="81" t="s">
        <v>119</v>
      </c>
      <c r="B293" s="82" t="s">
        <v>120</v>
      </c>
      <c r="C293" s="83" t="s">
        <v>2296</v>
      </c>
      <c r="D293" s="84">
        <v>4</v>
      </c>
      <c r="E293" s="85"/>
      <c r="F293" s="84" t="s">
        <v>2296</v>
      </c>
      <c r="G293" s="86">
        <v>12811</v>
      </c>
    </row>
    <row r="294" spans="1:7" ht="15" customHeight="1">
      <c r="A294" s="81" t="s">
        <v>121</v>
      </c>
      <c r="B294" s="82" t="s">
        <v>122</v>
      </c>
      <c r="C294" s="83" t="s">
        <v>2296</v>
      </c>
      <c r="D294" s="84">
        <v>6</v>
      </c>
      <c r="E294" s="85"/>
      <c r="F294" s="84" t="s">
        <v>2296</v>
      </c>
      <c r="G294" s="86">
        <v>24263</v>
      </c>
    </row>
    <row r="295" spans="1:7" ht="15" customHeight="1">
      <c r="A295" s="81" t="s">
        <v>123</v>
      </c>
      <c r="B295" s="82" t="s">
        <v>124</v>
      </c>
      <c r="C295" s="83" t="s">
        <v>2296</v>
      </c>
      <c r="D295" s="84">
        <v>2</v>
      </c>
      <c r="E295" s="85"/>
      <c r="F295" s="84" t="s">
        <v>2296</v>
      </c>
      <c r="G295" s="86" t="s">
        <v>2181</v>
      </c>
    </row>
    <row r="296" spans="1:7" ht="15" customHeight="1">
      <c r="A296" s="81" t="s">
        <v>125</v>
      </c>
      <c r="B296" s="82" t="s">
        <v>126</v>
      </c>
      <c r="C296" s="83" t="s">
        <v>2296</v>
      </c>
      <c r="D296" s="84">
        <v>11</v>
      </c>
      <c r="E296" s="85"/>
      <c r="F296" s="84" t="s">
        <v>2296</v>
      </c>
      <c r="G296" s="86">
        <v>3395</v>
      </c>
    </row>
    <row r="297" spans="1:7" ht="15" customHeight="1">
      <c r="A297" s="81" t="s">
        <v>127</v>
      </c>
      <c r="B297" s="82" t="s">
        <v>128</v>
      </c>
      <c r="C297" s="83" t="s">
        <v>2317</v>
      </c>
      <c r="D297" s="84">
        <v>23</v>
      </c>
      <c r="E297" s="85"/>
      <c r="F297" s="84" t="s">
        <v>2296</v>
      </c>
      <c r="G297" s="86">
        <v>6548</v>
      </c>
    </row>
    <row r="298" spans="1:7" ht="15" customHeight="1">
      <c r="A298" s="87" t="s">
        <v>129</v>
      </c>
      <c r="B298" s="88" t="s">
        <v>130</v>
      </c>
      <c r="C298" s="89" t="s">
        <v>2296</v>
      </c>
      <c r="D298" s="90">
        <v>2</v>
      </c>
      <c r="E298" s="91"/>
      <c r="F298" s="90" t="s">
        <v>2296</v>
      </c>
      <c r="G298" s="92" t="s">
        <v>2181</v>
      </c>
    </row>
    <row r="299" spans="1:7" ht="15" customHeight="1">
      <c r="A299" s="81" t="s">
        <v>131</v>
      </c>
      <c r="B299" s="82" t="s">
        <v>132</v>
      </c>
      <c r="C299" s="83" t="s">
        <v>2296</v>
      </c>
      <c r="D299" s="84">
        <v>4</v>
      </c>
      <c r="E299" s="85"/>
      <c r="F299" s="84" t="s">
        <v>2296</v>
      </c>
      <c r="G299" s="86">
        <v>614147</v>
      </c>
    </row>
    <row r="300" spans="1:7" ht="15" customHeight="1">
      <c r="A300" s="81" t="s">
        <v>133</v>
      </c>
      <c r="B300" s="82" t="s">
        <v>132</v>
      </c>
      <c r="C300" s="83" t="s">
        <v>2317</v>
      </c>
      <c r="D300" s="84">
        <v>2</v>
      </c>
      <c r="E300" s="85"/>
      <c r="F300" s="84" t="s">
        <v>2296</v>
      </c>
      <c r="G300" s="86" t="s">
        <v>2181</v>
      </c>
    </row>
    <row r="301" spans="1:7" ht="15" customHeight="1">
      <c r="A301" s="81" t="s">
        <v>134</v>
      </c>
      <c r="B301" s="82" t="s">
        <v>135</v>
      </c>
      <c r="C301" s="83" t="s">
        <v>2296</v>
      </c>
      <c r="D301" s="84">
        <v>31</v>
      </c>
      <c r="E301" s="85"/>
      <c r="F301" s="84" t="s">
        <v>2296</v>
      </c>
      <c r="G301" s="86">
        <v>68553</v>
      </c>
    </row>
    <row r="302" spans="1:7" ht="15" customHeight="1">
      <c r="A302" s="81" t="s">
        <v>136</v>
      </c>
      <c r="B302" s="82" t="s">
        <v>135</v>
      </c>
      <c r="C302" s="83" t="s">
        <v>2317</v>
      </c>
      <c r="D302" s="84">
        <v>1</v>
      </c>
      <c r="E302" s="85"/>
      <c r="F302" s="84" t="s">
        <v>2296</v>
      </c>
      <c r="G302" s="86" t="s">
        <v>2181</v>
      </c>
    </row>
    <row r="303" spans="1:7" ht="15" customHeight="1">
      <c r="A303" s="81" t="s">
        <v>137</v>
      </c>
      <c r="B303" s="82" t="s">
        <v>138</v>
      </c>
      <c r="C303" s="83" t="s">
        <v>2296</v>
      </c>
      <c r="D303" s="84">
        <v>1</v>
      </c>
      <c r="E303" s="85"/>
      <c r="F303" s="84" t="s">
        <v>2296</v>
      </c>
      <c r="G303" s="86" t="s">
        <v>2181</v>
      </c>
    </row>
    <row r="304" spans="1:7" ht="15" customHeight="1">
      <c r="A304" s="81" t="s">
        <v>139</v>
      </c>
      <c r="B304" s="82" t="s">
        <v>140</v>
      </c>
      <c r="C304" s="83" t="s">
        <v>2296</v>
      </c>
      <c r="D304" s="84">
        <v>6</v>
      </c>
      <c r="E304" s="85"/>
      <c r="F304" s="84" t="s">
        <v>2296</v>
      </c>
      <c r="G304" s="86">
        <v>15220</v>
      </c>
    </row>
    <row r="305" spans="1:7" ht="15" customHeight="1">
      <c r="A305" s="81" t="s">
        <v>141</v>
      </c>
      <c r="B305" s="82" t="s">
        <v>142</v>
      </c>
      <c r="C305" s="83" t="s">
        <v>2317</v>
      </c>
      <c r="D305" s="84">
        <v>3</v>
      </c>
      <c r="E305" s="85"/>
      <c r="F305" s="84" t="s">
        <v>2296</v>
      </c>
      <c r="G305" s="86">
        <v>2200</v>
      </c>
    </row>
    <row r="306" spans="1:7" ht="15" customHeight="1">
      <c r="A306" s="81" t="s">
        <v>143</v>
      </c>
      <c r="B306" s="82" t="s">
        <v>144</v>
      </c>
      <c r="C306" s="83" t="s">
        <v>2296</v>
      </c>
      <c r="D306" s="84">
        <v>13</v>
      </c>
      <c r="E306" s="85"/>
      <c r="F306" s="84" t="s">
        <v>2296</v>
      </c>
      <c r="G306" s="86">
        <v>476014</v>
      </c>
    </row>
    <row r="307" spans="1:7" ht="15" customHeight="1">
      <c r="A307" s="81" t="s">
        <v>145</v>
      </c>
      <c r="B307" s="82" t="s">
        <v>144</v>
      </c>
      <c r="C307" s="83" t="s">
        <v>2317</v>
      </c>
      <c r="D307" s="84">
        <v>5</v>
      </c>
      <c r="E307" s="85"/>
      <c r="F307" s="84" t="s">
        <v>2296</v>
      </c>
      <c r="G307" s="86">
        <v>7871</v>
      </c>
    </row>
    <row r="308" spans="1:7" ht="15" customHeight="1">
      <c r="A308" s="81" t="s">
        <v>146</v>
      </c>
      <c r="B308" s="82" t="s">
        <v>147</v>
      </c>
      <c r="C308" s="83" t="s">
        <v>2296</v>
      </c>
      <c r="D308" s="84">
        <v>5</v>
      </c>
      <c r="E308" s="85"/>
      <c r="F308" s="84" t="s">
        <v>2296</v>
      </c>
      <c r="G308" s="86">
        <v>673361</v>
      </c>
    </row>
    <row r="309" spans="1:7" ht="15" customHeight="1">
      <c r="A309" s="81" t="s">
        <v>148</v>
      </c>
      <c r="B309" s="82" t="s">
        <v>149</v>
      </c>
      <c r="C309" s="83" t="s">
        <v>2296</v>
      </c>
      <c r="D309" s="84">
        <v>6</v>
      </c>
      <c r="E309" s="85"/>
      <c r="F309" s="84" t="s">
        <v>2296</v>
      </c>
      <c r="G309" s="86">
        <v>727569</v>
      </c>
    </row>
    <row r="310" spans="1:7" ht="15" customHeight="1">
      <c r="A310" s="81" t="s">
        <v>150</v>
      </c>
      <c r="B310" s="82" t="s">
        <v>151</v>
      </c>
      <c r="C310" s="83" t="s">
        <v>2317</v>
      </c>
      <c r="D310" s="84">
        <v>1</v>
      </c>
      <c r="E310" s="85"/>
      <c r="F310" s="84" t="s">
        <v>2296</v>
      </c>
      <c r="G310" s="86" t="s">
        <v>2181</v>
      </c>
    </row>
    <row r="311" spans="1:7" ht="15" customHeight="1">
      <c r="A311" s="81" t="s">
        <v>152</v>
      </c>
      <c r="B311" s="82" t="s">
        <v>153</v>
      </c>
      <c r="C311" s="83" t="s">
        <v>2296</v>
      </c>
      <c r="D311" s="84">
        <v>2</v>
      </c>
      <c r="E311" s="85"/>
      <c r="F311" s="84" t="s">
        <v>2296</v>
      </c>
      <c r="G311" s="86" t="s">
        <v>2181</v>
      </c>
    </row>
    <row r="312" spans="1:7" ht="15" customHeight="1">
      <c r="A312" s="81" t="s">
        <v>154</v>
      </c>
      <c r="B312" s="82" t="s">
        <v>155</v>
      </c>
      <c r="C312" s="83" t="s">
        <v>2296</v>
      </c>
      <c r="D312" s="84">
        <v>8</v>
      </c>
      <c r="E312" s="85"/>
      <c r="F312" s="84" t="s">
        <v>2296</v>
      </c>
      <c r="G312" s="86">
        <v>652842</v>
      </c>
    </row>
    <row r="313" spans="1:7" ht="15" customHeight="1">
      <c r="A313" s="81" t="s">
        <v>156</v>
      </c>
      <c r="B313" s="82" t="s">
        <v>157</v>
      </c>
      <c r="C313" s="83" t="s">
        <v>2296</v>
      </c>
      <c r="D313" s="84">
        <v>1</v>
      </c>
      <c r="E313" s="85"/>
      <c r="F313" s="84" t="s">
        <v>2296</v>
      </c>
      <c r="G313" s="86" t="s">
        <v>2181</v>
      </c>
    </row>
    <row r="314" spans="1:7" ht="15" customHeight="1">
      <c r="A314" s="81" t="s">
        <v>158</v>
      </c>
      <c r="B314" s="82" t="s">
        <v>159</v>
      </c>
      <c r="C314" s="83" t="s">
        <v>2317</v>
      </c>
      <c r="D314" s="84">
        <v>5</v>
      </c>
      <c r="E314" s="85"/>
      <c r="F314" s="84" t="s">
        <v>2296</v>
      </c>
      <c r="G314" s="86">
        <v>368440</v>
      </c>
    </row>
    <row r="315" spans="1:7" ht="15" customHeight="1">
      <c r="A315" s="81" t="s">
        <v>160</v>
      </c>
      <c r="B315" s="82" t="s">
        <v>161</v>
      </c>
      <c r="C315" s="83" t="s">
        <v>2296</v>
      </c>
      <c r="D315" s="84">
        <v>13</v>
      </c>
      <c r="E315" s="85"/>
      <c r="F315" s="84" t="s">
        <v>2296</v>
      </c>
      <c r="G315" s="86">
        <v>32223</v>
      </c>
    </row>
    <row r="316" spans="1:7" ht="15" customHeight="1">
      <c r="A316" s="81" t="s">
        <v>162</v>
      </c>
      <c r="B316" s="82" t="s">
        <v>161</v>
      </c>
      <c r="C316" s="83" t="s">
        <v>2317</v>
      </c>
      <c r="D316" s="84">
        <v>2</v>
      </c>
      <c r="E316" s="85"/>
      <c r="F316" s="84" t="s">
        <v>2296</v>
      </c>
      <c r="G316" s="86" t="s">
        <v>2181</v>
      </c>
    </row>
    <row r="317" spans="1:7" ht="15" customHeight="1">
      <c r="A317" s="81" t="s">
        <v>163</v>
      </c>
      <c r="B317" s="82" t="s">
        <v>164</v>
      </c>
      <c r="C317" s="83" t="s">
        <v>2296</v>
      </c>
      <c r="D317" s="84">
        <v>5</v>
      </c>
      <c r="E317" s="85"/>
      <c r="F317" s="84" t="s">
        <v>2296</v>
      </c>
      <c r="G317" s="86">
        <v>67468</v>
      </c>
    </row>
    <row r="318" spans="1:7" ht="15" customHeight="1">
      <c r="A318" s="81" t="s">
        <v>165</v>
      </c>
      <c r="B318" s="82" t="s">
        <v>166</v>
      </c>
      <c r="C318" s="83" t="s">
        <v>2296</v>
      </c>
      <c r="D318" s="84">
        <v>5</v>
      </c>
      <c r="E318" s="85"/>
      <c r="F318" s="84" t="s">
        <v>2296</v>
      </c>
      <c r="G318" s="86">
        <v>20077</v>
      </c>
    </row>
    <row r="319" spans="1:7" ht="15" customHeight="1">
      <c r="A319" s="81" t="s">
        <v>167</v>
      </c>
      <c r="B319" s="82" t="s">
        <v>166</v>
      </c>
      <c r="C319" s="83" t="s">
        <v>2317</v>
      </c>
      <c r="D319" s="84">
        <v>1</v>
      </c>
      <c r="E319" s="85"/>
      <c r="F319" s="84" t="s">
        <v>2296</v>
      </c>
      <c r="G319" s="86" t="s">
        <v>2181</v>
      </c>
    </row>
    <row r="320" spans="1:7" ht="15" customHeight="1">
      <c r="A320" s="81" t="s">
        <v>168</v>
      </c>
      <c r="B320" s="82" t="s">
        <v>169</v>
      </c>
      <c r="C320" s="83" t="s">
        <v>2296</v>
      </c>
      <c r="D320" s="84">
        <v>25</v>
      </c>
      <c r="E320" s="85"/>
      <c r="F320" s="84" t="s">
        <v>2296</v>
      </c>
      <c r="G320" s="86">
        <v>277381</v>
      </c>
    </row>
    <row r="321" spans="1:7" ht="15" customHeight="1">
      <c r="A321" s="81" t="s">
        <v>170</v>
      </c>
      <c r="B321" s="82" t="s">
        <v>171</v>
      </c>
      <c r="C321" s="83" t="s">
        <v>2296</v>
      </c>
      <c r="D321" s="84">
        <v>2</v>
      </c>
      <c r="E321" s="85"/>
      <c r="F321" s="84" t="s">
        <v>2296</v>
      </c>
      <c r="G321" s="86" t="s">
        <v>2181</v>
      </c>
    </row>
    <row r="322" spans="1:7" ht="15" customHeight="1">
      <c r="A322" s="81" t="s">
        <v>172</v>
      </c>
      <c r="B322" s="82" t="s">
        <v>173</v>
      </c>
      <c r="C322" s="83" t="s">
        <v>2296</v>
      </c>
      <c r="D322" s="84">
        <v>1</v>
      </c>
      <c r="E322" s="85"/>
      <c r="F322" s="84" t="s">
        <v>2296</v>
      </c>
      <c r="G322" s="86" t="s">
        <v>2181</v>
      </c>
    </row>
    <row r="323" spans="1:7" ht="15" customHeight="1">
      <c r="A323" s="81" t="s">
        <v>174</v>
      </c>
      <c r="B323" s="82" t="s">
        <v>175</v>
      </c>
      <c r="C323" s="83" t="s">
        <v>2317</v>
      </c>
      <c r="D323" s="84">
        <v>1</v>
      </c>
      <c r="E323" s="85"/>
      <c r="F323" s="84" t="s">
        <v>2296</v>
      </c>
      <c r="G323" s="86" t="s">
        <v>2181</v>
      </c>
    </row>
    <row r="324" spans="1:7" ht="15" customHeight="1">
      <c r="A324" s="81" t="s">
        <v>176</v>
      </c>
      <c r="B324" s="82" t="s">
        <v>177</v>
      </c>
      <c r="C324" s="83" t="s">
        <v>2296</v>
      </c>
      <c r="D324" s="84">
        <v>2</v>
      </c>
      <c r="E324" s="85"/>
      <c r="F324" s="84" t="s">
        <v>2296</v>
      </c>
      <c r="G324" s="86" t="s">
        <v>2181</v>
      </c>
    </row>
    <row r="325" spans="1:7" ht="15" customHeight="1">
      <c r="A325" s="81" t="s">
        <v>178</v>
      </c>
      <c r="B325" s="82" t="s">
        <v>179</v>
      </c>
      <c r="C325" s="83" t="s">
        <v>2296</v>
      </c>
      <c r="D325" s="84">
        <v>2</v>
      </c>
      <c r="E325" s="85"/>
      <c r="F325" s="84" t="s">
        <v>2296</v>
      </c>
      <c r="G325" s="86" t="s">
        <v>2181</v>
      </c>
    </row>
    <row r="326" spans="1:7" ht="15" customHeight="1">
      <c r="A326" s="81" t="s">
        <v>180</v>
      </c>
      <c r="B326" s="82" t="s">
        <v>181</v>
      </c>
      <c r="C326" s="83" t="s">
        <v>2296</v>
      </c>
      <c r="D326" s="84">
        <v>4</v>
      </c>
      <c r="E326" s="85"/>
      <c r="F326" s="84" t="s">
        <v>2296</v>
      </c>
      <c r="G326" s="86">
        <v>48473</v>
      </c>
    </row>
    <row r="327" spans="1:7" ht="15" customHeight="1">
      <c r="A327" s="81" t="s">
        <v>182</v>
      </c>
      <c r="B327" s="82" t="s">
        <v>183</v>
      </c>
      <c r="C327" s="83" t="s">
        <v>2296</v>
      </c>
      <c r="D327" s="84">
        <v>21</v>
      </c>
      <c r="E327" s="85"/>
      <c r="F327" s="84" t="s">
        <v>2296</v>
      </c>
      <c r="G327" s="86">
        <v>78929</v>
      </c>
    </row>
    <row r="328" spans="1:7" ht="15" customHeight="1">
      <c r="A328" s="81" t="s">
        <v>184</v>
      </c>
      <c r="B328" s="82" t="s">
        <v>185</v>
      </c>
      <c r="C328" s="83" t="s">
        <v>2317</v>
      </c>
      <c r="D328" s="84">
        <v>4</v>
      </c>
      <c r="E328" s="85"/>
      <c r="F328" s="84" t="s">
        <v>2296</v>
      </c>
      <c r="G328" s="86">
        <v>2442</v>
      </c>
    </row>
    <row r="329" spans="1:7" ht="15" customHeight="1">
      <c r="A329" s="81" t="s">
        <v>186</v>
      </c>
      <c r="B329" s="82" t="s">
        <v>187</v>
      </c>
      <c r="C329" s="83" t="s">
        <v>2296</v>
      </c>
      <c r="D329" s="84">
        <v>20</v>
      </c>
      <c r="E329" s="85"/>
      <c r="F329" s="84" t="s">
        <v>2296</v>
      </c>
      <c r="G329" s="86">
        <v>91555</v>
      </c>
    </row>
    <row r="330" spans="1:7" ht="15" customHeight="1">
      <c r="A330" s="81" t="s">
        <v>188</v>
      </c>
      <c r="B330" s="82" t="s">
        <v>189</v>
      </c>
      <c r="C330" s="83" t="s">
        <v>2296</v>
      </c>
      <c r="D330" s="84">
        <v>10</v>
      </c>
      <c r="E330" s="85"/>
      <c r="F330" s="84" t="s">
        <v>2296</v>
      </c>
      <c r="G330" s="86">
        <v>223220</v>
      </c>
    </row>
    <row r="331" spans="1:7" ht="15" customHeight="1">
      <c r="A331" s="81" t="s">
        <v>190</v>
      </c>
      <c r="B331" s="82" t="s">
        <v>191</v>
      </c>
      <c r="C331" s="83" t="s">
        <v>2296</v>
      </c>
      <c r="D331" s="84">
        <v>10</v>
      </c>
      <c r="E331" s="85"/>
      <c r="F331" s="84" t="s">
        <v>2296</v>
      </c>
      <c r="G331" s="86">
        <v>18595</v>
      </c>
    </row>
    <row r="332" spans="1:7" ht="15" customHeight="1">
      <c r="A332" s="81" t="s">
        <v>192</v>
      </c>
      <c r="B332" s="82" t="s">
        <v>193</v>
      </c>
      <c r="C332" s="83" t="s">
        <v>2296</v>
      </c>
      <c r="D332" s="84">
        <v>34</v>
      </c>
      <c r="E332" s="85"/>
      <c r="F332" s="84" t="s">
        <v>2296</v>
      </c>
      <c r="G332" s="86">
        <v>154804</v>
      </c>
    </row>
    <row r="333" spans="1:7" ht="15" customHeight="1">
      <c r="A333" s="81" t="s">
        <v>194</v>
      </c>
      <c r="B333" s="82" t="s">
        <v>195</v>
      </c>
      <c r="C333" s="83" t="s">
        <v>2296</v>
      </c>
      <c r="D333" s="84">
        <v>2</v>
      </c>
      <c r="E333" s="85"/>
      <c r="F333" s="84" t="s">
        <v>2296</v>
      </c>
      <c r="G333" s="86" t="s">
        <v>2181</v>
      </c>
    </row>
    <row r="334" spans="1:7" ht="15" customHeight="1">
      <c r="A334" s="81" t="s">
        <v>196</v>
      </c>
      <c r="B334" s="82" t="s">
        <v>197</v>
      </c>
      <c r="C334" s="83" t="s">
        <v>2296</v>
      </c>
      <c r="D334" s="84">
        <v>33</v>
      </c>
      <c r="E334" s="85"/>
      <c r="F334" s="84" t="s">
        <v>2296</v>
      </c>
      <c r="G334" s="86">
        <v>145447</v>
      </c>
    </row>
    <row r="335" spans="1:7" ht="15" customHeight="1">
      <c r="A335" s="81" t="s">
        <v>198</v>
      </c>
      <c r="B335" s="82" t="s">
        <v>199</v>
      </c>
      <c r="C335" s="83" t="s">
        <v>2317</v>
      </c>
      <c r="D335" s="84">
        <v>10</v>
      </c>
      <c r="E335" s="85"/>
      <c r="F335" s="84" t="s">
        <v>2296</v>
      </c>
      <c r="G335" s="86">
        <v>42264</v>
      </c>
    </row>
    <row r="336" spans="1:7" ht="15" customHeight="1">
      <c r="A336" s="81" t="s">
        <v>200</v>
      </c>
      <c r="B336" s="82" t="s">
        <v>201</v>
      </c>
      <c r="C336" s="83" t="s">
        <v>2317</v>
      </c>
      <c r="D336" s="84">
        <v>2</v>
      </c>
      <c r="E336" s="85"/>
      <c r="F336" s="84" t="s">
        <v>2296</v>
      </c>
      <c r="G336" s="86" t="s">
        <v>2181</v>
      </c>
    </row>
    <row r="337" spans="1:7" ht="15" customHeight="1">
      <c r="A337" s="81" t="s">
        <v>202</v>
      </c>
      <c r="B337" s="82" t="s">
        <v>203</v>
      </c>
      <c r="C337" s="83" t="s">
        <v>2296</v>
      </c>
      <c r="D337" s="84">
        <v>3</v>
      </c>
      <c r="E337" s="85"/>
      <c r="F337" s="84" t="s">
        <v>2296</v>
      </c>
      <c r="G337" s="86">
        <v>209147</v>
      </c>
    </row>
    <row r="338" spans="1:7" ht="15" customHeight="1">
      <c r="A338" s="81" t="s">
        <v>204</v>
      </c>
      <c r="B338" s="82" t="s">
        <v>205</v>
      </c>
      <c r="C338" s="83" t="s">
        <v>2296</v>
      </c>
      <c r="D338" s="84">
        <v>6</v>
      </c>
      <c r="E338" s="85"/>
      <c r="F338" s="84" t="s">
        <v>2296</v>
      </c>
      <c r="G338" s="86">
        <v>30455</v>
      </c>
    </row>
    <row r="339" spans="1:7" ht="15" customHeight="1">
      <c r="A339" s="81" t="s">
        <v>206</v>
      </c>
      <c r="B339" s="82" t="s">
        <v>207</v>
      </c>
      <c r="C339" s="83" t="s">
        <v>2296</v>
      </c>
      <c r="D339" s="84">
        <v>4</v>
      </c>
      <c r="E339" s="85"/>
      <c r="F339" s="84" t="s">
        <v>2296</v>
      </c>
      <c r="G339" s="86">
        <v>218323</v>
      </c>
    </row>
    <row r="340" spans="1:7" ht="15" customHeight="1">
      <c r="A340" s="81" t="s">
        <v>208</v>
      </c>
      <c r="B340" s="82" t="s">
        <v>209</v>
      </c>
      <c r="C340" s="83" t="s">
        <v>2296</v>
      </c>
      <c r="D340" s="84">
        <v>3</v>
      </c>
      <c r="E340" s="85"/>
      <c r="F340" s="84" t="s">
        <v>2296</v>
      </c>
      <c r="G340" s="86">
        <v>29435</v>
      </c>
    </row>
    <row r="341" spans="1:7" ht="15" customHeight="1">
      <c r="A341" s="81" t="s">
        <v>210</v>
      </c>
      <c r="B341" s="82" t="s">
        <v>211</v>
      </c>
      <c r="C341" s="83" t="s">
        <v>2317</v>
      </c>
      <c r="D341" s="84">
        <v>1</v>
      </c>
      <c r="E341" s="85"/>
      <c r="F341" s="84" t="s">
        <v>2296</v>
      </c>
      <c r="G341" s="86" t="s">
        <v>2181</v>
      </c>
    </row>
    <row r="342" spans="1:7" ht="15" customHeight="1">
      <c r="A342" s="81" t="s">
        <v>212</v>
      </c>
      <c r="B342" s="82" t="s">
        <v>213</v>
      </c>
      <c r="C342" s="83" t="s">
        <v>2317</v>
      </c>
      <c r="D342" s="84">
        <v>1</v>
      </c>
      <c r="E342" s="85"/>
      <c r="F342" s="84" t="s">
        <v>2296</v>
      </c>
      <c r="G342" s="86" t="s">
        <v>2181</v>
      </c>
    </row>
    <row r="343" spans="1:7" ht="15" customHeight="1">
      <c r="A343" s="81" t="s">
        <v>214</v>
      </c>
      <c r="B343" s="82" t="s">
        <v>215</v>
      </c>
      <c r="C343" s="83" t="s">
        <v>2296</v>
      </c>
      <c r="D343" s="84">
        <v>43</v>
      </c>
      <c r="E343" s="85"/>
      <c r="F343" s="84" t="s">
        <v>2296</v>
      </c>
      <c r="G343" s="86">
        <v>599518</v>
      </c>
    </row>
    <row r="344" spans="1:7" ht="15" customHeight="1">
      <c r="A344" s="81" t="s">
        <v>216</v>
      </c>
      <c r="B344" s="82" t="s">
        <v>215</v>
      </c>
      <c r="C344" s="83" t="s">
        <v>2317</v>
      </c>
      <c r="D344" s="84">
        <v>11</v>
      </c>
      <c r="E344" s="85"/>
      <c r="F344" s="84" t="s">
        <v>2296</v>
      </c>
      <c r="G344" s="86">
        <v>20585</v>
      </c>
    </row>
    <row r="345" spans="1:7" ht="15" customHeight="1">
      <c r="A345" s="81" t="s">
        <v>217</v>
      </c>
      <c r="B345" s="82" t="s">
        <v>218</v>
      </c>
      <c r="C345" s="83" t="s">
        <v>2296</v>
      </c>
      <c r="D345" s="84">
        <v>44</v>
      </c>
      <c r="E345" s="85"/>
      <c r="F345" s="84" t="s">
        <v>2296</v>
      </c>
      <c r="G345" s="86">
        <v>258086</v>
      </c>
    </row>
    <row r="346" spans="1:7" ht="15" customHeight="1">
      <c r="A346" s="81" t="s">
        <v>219</v>
      </c>
      <c r="B346" s="82" t="s">
        <v>220</v>
      </c>
      <c r="C346" s="83" t="s">
        <v>2317</v>
      </c>
      <c r="D346" s="84">
        <v>7</v>
      </c>
      <c r="E346" s="85"/>
      <c r="F346" s="84" t="s">
        <v>2296</v>
      </c>
      <c r="G346" s="86">
        <v>5095</v>
      </c>
    </row>
    <row r="347" spans="1:7" ht="15" customHeight="1">
      <c r="A347" s="87" t="s">
        <v>221</v>
      </c>
      <c r="B347" s="88" t="s">
        <v>222</v>
      </c>
      <c r="C347" s="89" t="s">
        <v>2296</v>
      </c>
      <c r="D347" s="90">
        <v>20</v>
      </c>
      <c r="E347" s="91"/>
      <c r="F347" s="90" t="s">
        <v>2296</v>
      </c>
      <c r="G347" s="92">
        <v>898766</v>
      </c>
    </row>
    <row r="348" spans="1:7" ht="15" customHeight="1">
      <c r="A348" s="81" t="s">
        <v>223</v>
      </c>
      <c r="B348" s="82" t="s">
        <v>222</v>
      </c>
      <c r="C348" s="83" t="s">
        <v>2317</v>
      </c>
      <c r="D348" s="84">
        <v>1</v>
      </c>
      <c r="E348" s="85"/>
      <c r="F348" s="84" t="s">
        <v>2296</v>
      </c>
      <c r="G348" s="86" t="s">
        <v>2181</v>
      </c>
    </row>
    <row r="349" spans="1:7" ht="15" customHeight="1">
      <c r="A349" s="81" t="s">
        <v>224</v>
      </c>
      <c r="B349" s="82" t="s">
        <v>225</v>
      </c>
      <c r="C349" s="83" t="s">
        <v>2296</v>
      </c>
      <c r="D349" s="84">
        <v>2</v>
      </c>
      <c r="E349" s="85"/>
      <c r="F349" s="84" t="s">
        <v>2296</v>
      </c>
      <c r="G349" s="86" t="s">
        <v>2181</v>
      </c>
    </row>
    <row r="350" spans="1:7" ht="15" customHeight="1">
      <c r="A350" s="81" t="s">
        <v>226</v>
      </c>
      <c r="B350" s="82" t="s">
        <v>227</v>
      </c>
      <c r="C350" s="83" t="s">
        <v>2296</v>
      </c>
      <c r="D350" s="84">
        <v>15</v>
      </c>
      <c r="E350" s="85"/>
      <c r="F350" s="84" t="s">
        <v>2296</v>
      </c>
      <c r="G350" s="86">
        <v>70865</v>
      </c>
    </row>
    <row r="351" spans="1:7" ht="15" customHeight="1">
      <c r="A351" s="81" t="s">
        <v>228</v>
      </c>
      <c r="B351" s="82" t="s">
        <v>229</v>
      </c>
      <c r="C351" s="83" t="s">
        <v>2317</v>
      </c>
      <c r="D351" s="84">
        <v>3</v>
      </c>
      <c r="E351" s="85"/>
      <c r="F351" s="84" t="s">
        <v>2296</v>
      </c>
      <c r="G351" s="86">
        <v>13369</v>
      </c>
    </row>
    <row r="352" spans="1:7" ht="15" customHeight="1">
      <c r="A352" s="81" t="s">
        <v>230</v>
      </c>
      <c r="B352" s="82" t="s">
        <v>231</v>
      </c>
      <c r="C352" s="83" t="s">
        <v>2296</v>
      </c>
      <c r="D352" s="84">
        <v>16</v>
      </c>
      <c r="E352" s="85"/>
      <c r="F352" s="84" t="s">
        <v>2296</v>
      </c>
      <c r="G352" s="86">
        <v>48978</v>
      </c>
    </row>
    <row r="353" spans="1:7" ht="15" customHeight="1">
      <c r="A353" s="81" t="s">
        <v>232</v>
      </c>
      <c r="B353" s="82" t="s">
        <v>231</v>
      </c>
      <c r="C353" s="83" t="s">
        <v>2317</v>
      </c>
      <c r="D353" s="84">
        <v>2</v>
      </c>
      <c r="E353" s="85"/>
      <c r="F353" s="84" t="s">
        <v>2296</v>
      </c>
      <c r="G353" s="86" t="s">
        <v>2181</v>
      </c>
    </row>
    <row r="354" spans="1:7" ht="15" customHeight="1">
      <c r="A354" s="81" t="s">
        <v>233</v>
      </c>
      <c r="B354" s="82" t="s">
        <v>234</v>
      </c>
      <c r="C354" s="83" t="s">
        <v>2296</v>
      </c>
      <c r="D354" s="84">
        <v>8</v>
      </c>
      <c r="E354" s="85"/>
      <c r="F354" s="84" t="s">
        <v>2296</v>
      </c>
      <c r="G354" s="86">
        <v>30860</v>
      </c>
    </row>
    <row r="355" spans="1:7" ht="15" customHeight="1">
      <c r="A355" s="81" t="s">
        <v>235</v>
      </c>
      <c r="B355" s="82" t="s">
        <v>234</v>
      </c>
      <c r="C355" s="83" t="s">
        <v>2317</v>
      </c>
      <c r="D355" s="84">
        <v>1</v>
      </c>
      <c r="E355" s="85"/>
      <c r="F355" s="84" t="s">
        <v>2296</v>
      </c>
      <c r="G355" s="86" t="s">
        <v>2181</v>
      </c>
    </row>
    <row r="356" spans="1:7" ht="15" customHeight="1">
      <c r="A356" s="81" t="s">
        <v>236</v>
      </c>
      <c r="B356" s="82" t="s">
        <v>237</v>
      </c>
      <c r="C356" s="83" t="s">
        <v>2296</v>
      </c>
      <c r="D356" s="84">
        <v>2</v>
      </c>
      <c r="E356" s="85"/>
      <c r="F356" s="84" t="s">
        <v>2296</v>
      </c>
      <c r="G356" s="86" t="s">
        <v>2181</v>
      </c>
    </row>
    <row r="357" spans="1:7" ht="15" customHeight="1">
      <c r="A357" s="81" t="s">
        <v>238</v>
      </c>
      <c r="B357" s="82" t="s">
        <v>239</v>
      </c>
      <c r="C357" s="83" t="s">
        <v>2296</v>
      </c>
      <c r="D357" s="84">
        <v>1</v>
      </c>
      <c r="E357" s="85" t="s">
        <v>2513</v>
      </c>
      <c r="F357" s="84" t="s">
        <v>2181</v>
      </c>
      <c r="G357" s="86" t="s">
        <v>2181</v>
      </c>
    </row>
    <row r="358" spans="1:7" ht="15" customHeight="1">
      <c r="A358" s="81" t="s">
        <v>240</v>
      </c>
      <c r="B358" s="82" t="s">
        <v>241</v>
      </c>
      <c r="C358" s="83" t="s">
        <v>2296</v>
      </c>
      <c r="D358" s="84">
        <v>1</v>
      </c>
      <c r="E358" s="85" t="s">
        <v>2301</v>
      </c>
      <c r="F358" s="84" t="s">
        <v>2181</v>
      </c>
      <c r="G358" s="86" t="s">
        <v>2181</v>
      </c>
    </row>
    <row r="359" spans="1:7" ht="15" customHeight="1">
      <c r="A359" s="81" t="s">
        <v>242</v>
      </c>
      <c r="B359" s="82" t="s">
        <v>243</v>
      </c>
      <c r="C359" s="83" t="s">
        <v>2296</v>
      </c>
      <c r="D359" s="84">
        <v>3</v>
      </c>
      <c r="E359" s="85"/>
      <c r="F359" s="84" t="s">
        <v>2296</v>
      </c>
      <c r="G359" s="86">
        <v>6160</v>
      </c>
    </row>
    <row r="360" spans="1:7" ht="15" customHeight="1">
      <c r="A360" s="81" t="s">
        <v>244</v>
      </c>
      <c r="B360" s="82" t="s">
        <v>243</v>
      </c>
      <c r="C360" s="83" t="s">
        <v>2317</v>
      </c>
      <c r="D360" s="84">
        <v>1</v>
      </c>
      <c r="E360" s="85"/>
      <c r="F360" s="84" t="s">
        <v>2296</v>
      </c>
      <c r="G360" s="86" t="s">
        <v>2181</v>
      </c>
    </row>
    <row r="361" spans="1:7" ht="15" customHeight="1">
      <c r="A361" s="81" t="s">
        <v>245</v>
      </c>
      <c r="B361" s="82" t="s">
        <v>246</v>
      </c>
      <c r="C361" s="83" t="s">
        <v>2296</v>
      </c>
      <c r="D361" s="84">
        <v>1</v>
      </c>
      <c r="E361" s="85"/>
      <c r="F361" s="84" t="s">
        <v>2296</v>
      </c>
      <c r="G361" s="86" t="s">
        <v>2181</v>
      </c>
    </row>
    <row r="362" spans="1:7" ht="15" customHeight="1">
      <c r="A362" s="81" t="s">
        <v>247</v>
      </c>
      <c r="B362" s="82" t="s">
        <v>248</v>
      </c>
      <c r="C362" s="83" t="s">
        <v>2296</v>
      </c>
      <c r="D362" s="84">
        <v>1</v>
      </c>
      <c r="E362" s="85"/>
      <c r="F362" s="84" t="s">
        <v>2296</v>
      </c>
      <c r="G362" s="86" t="s">
        <v>2181</v>
      </c>
    </row>
    <row r="363" spans="1:7" ht="15" customHeight="1">
      <c r="A363" s="81" t="s">
        <v>249</v>
      </c>
      <c r="B363" s="82" t="s">
        <v>250</v>
      </c>
      <c r="C363" s="83" t="s">
        <v>2296</v>
      </c>
      <c r="D363" s="84">
        <v>7</v>
      </c>
      <c r="E363" s="85"/>
      <c r="F363" s="84" t="s">
        <v>2296</v>
      </c>
      <c r="G363" s="86">
        <v>682304</v>
      </c>
    </row>
    <row r="364" spans="1:7" ht="15" customHeight="1">
      <c r="A364" s="81" t="s">
        <v>251</v>
      </c>
      <c r="B364" s="82" t="s">
        <v>252</v>
      </c>
      <c r="C364" s="83" t="s">
        <v>2296</v>
      </c>
      <c r="D364" s="84">
        <v>3</v>
      </c>
      <c r="E364" s="85"/>
      <c r="F364" s="84" t="s">
        <v>2296</v>
      </c>
      <c r="G364" s="86">
        <v>912115</v>
      </c>
    </row>
    <row r="365" spans="1:7" ht="15" customHeight="1">
      <c r="A365" s="81" t="s">
        <v>253</v>
      </c>
      <c r="B365" s="82" t="s">
        <v>254</v>
      </c>
      <c r="C365" s="83" t="s">
        <v>2317</v>
      </c>
      <c r="D365" s="84">
        <v>2</v>
      </c>
      <c r="E365" s="85"/>
      <c r="F365" s="84" t="s">
        <v>2296</v>
      </c>
      <c r="G365" s="86" t="s">
        <v>2181</v>
      </c>
    </row>
    <row r="366" spans="1:7" ht="15" customHeight="1">
      <c r="A366" s="81" t="s">
        <v>255</v>
      </c>
      <c r="B366" s="82" t="s">
        <v>256</v>
      </c>
      <c r="C366" s="83" t="s">
        <v>2296</v>
      </c>
      <c r="D366" s="84">
        <v>7</v>
      </c>
      <c r="E366" s="85" t="s">
        <v>2540</v>
      </c>
      <c r="F366" s="84">
        <v>84818</v>
      </c>
      <c r="G366" s="86">
        <v>427646</v>
      </c>
    </row>
    <row r="367" spans="1:7" ht="15" customHeight="1">
      <c r="A367" s="81" t="s">
        <v>257</v>
      </c>
      <c r="B367" s="82" t="s">
        <v>258</v>
      </c>
      <c r="C367" s="83" t="s">
        <v>2296</v>
      </c>
      <c r="D367" s="84">
        <v>9</v>
      </c>
      <c r="E367" s="85"/>
      <c r="F367" s="84" t="s">
        <v>2296</v>
      </c>
      <c r="G367" s="86">
        <v>257805</v>
      </c>
    </row>
    <row r="368" spans="1:7" ht="15" customHeight="1">
      <c r="A368" s="81" t="s">
        <v>259</v>
      </c>
      <c r="B368" s="82" t="s">
        <v>258</v>
      </c>
      <c r="C368" s="83" t="s">
        <v>2317</v>
      </c>
      <c r="D368" s="84">
        <v>3</v>
      </c>
      <c r="E368" s="85"/>
      <c r="F368" s="84" t="s">
        <v>2296</v>
      </c>
      <c r="G368" s="86">
        <v>1583</v>
      </c>
    </row>
    <row r="369" spans="1:7" ht="15" customHeight="1">
      <c r="A369" s="81" t="s">
        <v>260</v>
      </c>
      <c r="B369" s="82" t="s">
        <v>261</v>
      </c>
      <c r="C369" s="83" t="s">
        <v>2296</v>
      </c>
      <c r="D369" s="84">
        <v>1</v>
      </c>
      <c r="E369" s="85"/>
      <c r="F369" s="84" t="s">
        <v>2296</v>
      </c>
      <c r="G369" s="86" t="s">
        <v>2181</v>
      </c>
    </row>
    <row r="370" spans="1:7" ht="15" customHeight="1">
      <c r="A370" s="81" t="s">
        <v>262</v>
      </c>
      <c r="B370" s="82" t="s">
        <v>263</v>
      </c>
      <c r="C370" s="83" t="s">
        <v>2296</v>
      </c>
      <c r="D370" s="84">
        <v>6</v>
      </c>
      <c r="E370" s="85"/>
      <c r="F370" s="84" t="s">
        <v>2296</v>
      </c>
      <c r="G370" s="86">
        <v>456464</v>
      </c>
    </row>
    <row r="371" spans="1:7" ht="15" customHeight="1">
      <c r="A371" s="81" t="s">
        <v>264</v>
      </c>
      <c r="B371" s="82" t="s">
        <v>265</v>
      </c>
      <c r="C371" s="83" t="s">
        <v>2296</v>
      </c>
      <c r="D371" s="84">
        <v>2</v>
      </c>
      <c r="E371" s="85"/>
      <c r="F371" s="84" t="s">
        <v>2296</v>
      </c>
      <c r="G371" s="86" t="s">
        <v>2181</v>
      </c>
    </row>
    <row r="372" spans="1:7" ht="15" customHeight="1">
      <c r="A372" s="81" t="s">
        <v>266</v>
      </c>
      <c r="B372" s="82" t="s">
        <v>267</v>
      </c>
      <c r="C372" s="83" t="s">
        <v>2296</v>
      </c>
      <c r="D372" s="84">
        <v>4</v>
      </c>
      <c r="E372" s="85"/>
      <c r="F372" s="84" t="s">
        <v>2296</v>
      </c>
      <c r="G372" s="86">
        <v>6504</v>
      </c>
    </row>
    <row r="373" spans="1:7" ht="15" customHeight="1">
      <c r="A373" s="81" t="s">
        <v>268</v>
      </c>
      <c r="B373" s="82" t="s">
        <v>269</v>
      </c>
      <c r="C373" s="83" t="s">
        <v>2317</v>
      </c>
      <c r="D373" s="84">
        <v>3</v>
      </c>
      <c r="E373" s="85"/>
      <c r="F373" s="84" t="s">
        <v>2296</v>
      </c>
      <c r="G373" s="86">
        <v>16970</v>
      </c>
    </row>
    <row r="374" spans="1:7" ht="15" customHeight="1">
      <c r="A374" s="81" t="s">
        <v>270</v>
      </c>
      <c r="B374" s="82" t="s">
        <v>271</v>
      </c>
      <c r="C374" s="83" t="s">
        <v>2296</v>
      </c>
      <c r="D374" s="84">
        <v>1</v>
      </c>
      <c r="E374" s="85"/>
      <c r="F374" s="84" t="s">
        <v>2296</v>
      </c>
      <c r="G374" s="86" t="s">
        <v>2181</v>
      </c>
    </row>
    <row r="375" spans="1:7" ht="15" customHeight="1">
      <c r="A375" s="81" t="s">
        <v>272</v>
      </c>
      <c r="B375" s="82" t="s">
        <v>273</v>
      </c>
      <c r="C375" s="83" t="s">
        <v>2296</v>
      </c>
      <c r="D375" s="84">
        <v>5</v>
      </c>
      <c r="E375" s="85"/>
      <c r="F375" s="84" t="s">
        <v>2296</v>
      </c>
      <c r="G375" s="86">
        <v>51765</v>
      </c>
    </row>
    <row r="376" spans="1:7" ht="15" customHeight="1">
      <c r="A376" s="81" t="s">
        <v>274</v>
      </c>
      <c r="B376" s="82" t="s">
        <v>275</v>
      </c>
      <c r="C376" s="83" t="s">
        <v>2296</v>
      </c>
      <c r="D376" s="84">
        <v>4</v>
      </c>
      <c r="E376" s="85"/>
      <c r="F376" s="84" t="s">
        <v>2296</v>
      </c>
      <c r="G376" s="86">
        <v>30856</v>
      </c>
    </row>
    <row r="377" spans="1:7" ht="15" customHeight="1">
      <c r="A377" s="81" t="s">
        <v>276</v>
      </c>
      <c r="B377" s="82" t="s">
        <v>277</v>
      </c>
      <c r="C377" s="83" t="s">
        <v>2296</v>
      </c>
      <c r="D377" s="84">
        <v>7</v>
      </c>
      <c r="E377" s="85"/>
      <c r="F377" s="84" t="s">
        <v>2296</v>
      </c>
      <c r="G377" s="86">
        <v>101069</v>
      </c>
    </row>
    <row r="378" spans="1:7" ht="15" customHeight="1">
      <c r="A378" s="81" t="s">
        <v>278</v>
      </c>
      <c r="B378" s="82" t="s">
        <v>279</v>
      </c>
      <c r="C378" s="83" t="s">
        <v>2317</v>
      </c>
      <c r="D378" s="84">
        <v>1</v>
      </c>
      <c r="E378" s="85"/>
      <c r="F378" s="84" t="s">
        <v>2296</v>
      </c>
      <c r="G378" s="86" t="s">
        <v>2181</v>
      </c>
    </row>
    <row r="379" spans="1:7" ht="15" customHeight="1">
      <c r="A379" s="81" t="s">
        <v>280</v>
      </c>
      <c r="B379" s="82" t="s">
        <v>281</v>
      </c>
      <c r="C379" s="83" t="s">
        <v>2296</v>
      </c>
      <c r="D379" s="84">
        <v>28</v>
      </c>
      <c r="E379" s="85"/>
      <c r="F379" s="84" t="s">
        <v>2296</v>
      </c>
      <c r="G379" s="86">
        <v>1917298</v>
      </c>
    </row>
    <row r="380" spans="1:7" ht="15" customHeight="1">
      <c r="A380" s="81" t="s">
        <v>282</v>
      </c>
      <c r="B380" s="82" t="s">
        <v>281</v>
      </c>
      <c r="C380" s="83" t="s">
        <v>2317</v>
      </c>
      <c r="D380" s="84">
        <v>7</v>
      </c>
      <c r="E380" s="85"/>
      <c r="F380" s="84" t="s">
        <v>2296</v>
      </c>
      <c r="G380" s="86">
        <v>26043</v>
      </c>
    </row>
    <row r="381" spans="1:7" ht="15" customHeight="1">
      <c r="A381" s="81" t="s">
        <v>283</v>
      </c>
      <c r="B381" s="82" t="s">
        <v>284</v>
      </c>
      <c r="C381" s="83" t="s">
        <v>2296</v>
      </c>
      <c r="D381" s="84">
        <v>2</v>
      </c>
      <c r="E381" s="85" t="s">
        <v>285</v>
      </c>
      <c r="F381" s="84" t="s">
        <v>2181</v>
      </c>
      <c r="G381" s="86" t="s">
        <v>2181</v>
      </c>
    </row>
    <row r="382" spans="1:7" ht="15" customHeight="1">
      <c r="A382" s="81" t="s">
        <v>286</v>
      </c>
      <c r="B382" s="82" t="s">
        <v>287</v>
      </c>
      <c r="C382" s="83" t="s">
        <v>2296</v>
      </c>
      <c r="D382" s="84">
        <v>5</v>
      </c>
      <c r="E382" s="85"/>
      <c r="F382" s="84" t="s">
        <v>2296</v>
      </c>
      <c r="G382" s="86">
        <v>146754</v>
      </c>
    </row>
    <row r="383" spans="1:7" ht="15" customHeight="1">
      <c r="A383" s="81" t="s">
        <v>288</v>
      </c>
      <c r="B383" s="82" t="s">
        <v>287</v>
      </c>
      <c r="C383" s="83" t="s">
        <v>2317</v>
      </c>
      <c r="D383" s="84">
        <v>1</v>
      </c>
      <c r="E383" s="85"/>
      <c r="F383" s="84" t="s">
        <v>2296</v>
      </c>
      <c r="G383" s="86" t="s">
        <v>2181</v>
      </c>
    </row>
    <row r="384" spans="1:7" ht="15" customHeight="1">
      <c r="A384" s="81" t="s">
        <v>289</v>
      </c>
      <c r="B384" s="82" t="s">
        <v>290</v>
      </c>
      <c r="C384" s="83" t="s">
        <v>2296</v>
      </c>
      <c r="D384" s="84">
        <v>50</v>
      </c>
      <c r="E384" s="85"/>
      <c r="F384" s="84" t="s">
        <v>2296</v>
      </c>
      <c r="G384" s="86">
        <v>2238659</v>
      </c>
    </row>
    <row r="385" spans="1:7" ht="15" customHeight="1">
      <c r="A385" s="81" t="s">
        <v>291</v>
      </c>
      <c r="B385" s="82" t="s">
        <v>290</v>
      </c>
      <c r="C385" s="83" t="s">
        <v>2317</v>
      </c>
      <c r="D385" s="84">
        <v>7</v>
      </c>
      <c r="E385" s="85"/>
      <c r="F385" s="84" t="s">
        <v>2296</v>
      </c>
      <c r="G385" s="86">
        <v>9233</v>
      </c>
    </row>
    <row r="386" spans="1:7" ht="15" customHeight="1">
      <c r="A386" s="81" t="s">
        <v>292</v>
      </c>
      <c r="B386" s="82" t="s">
        <v>293</v>
      </c>
      <c r="C386" s="83" t="s">
        <v>2296</v>
      </c>
      <c r="D386" s="84">
        <v>28</v>
      </c>
      <c r="E386" s="85"/>
      <c r="F386" s="84" t="s">
        <v>2296</v>
      </c>
      <c r="G386" s="86">
        <v>1802949</v>
      </c>
    </row>
    <row r="387" spans="1:7" ht="15" customHeight="1">
      <c r="A387" s="81" t="s">
        <v>294</v>
      </c>
      <c r="B387" s="82" t="s">
        <v>295</v>
      </c>
      <c r="C387" s="83" t="s">
        <v>2296</v>
      </c>
      <c r="D387" s="84">
        <v>14</v>
      </c>
      <c r="E387" s="85"/>
      <c r="F387" s="84" t="s">
        <v>2296</v>
      </c>
      <c r="G387" s="86">
        <v>161830</v>
      </c>
    </row>
    <row r="388" spans="1:7" ht="15" customHeight="1">
      <c r="A388" s="81" t="s">
        <v>296</v>
      </c>
      <c r="B388" s="82" t="s">
        <v>297</v>
      </c>
      <c r="C388" s="83" t="s">
        <v>2296</v>
      </c>
      <c r="D388" s="84">
        <v>37</v>
      </c>
      <c r="E388" s="85"/>
      <c r="F388" s="84" t="s">
        <v>2296</v>
      </c>
      <c r="G388" s="86">
        <v>147002</v>
      </c>
    </row>
    <row r="389" spans="1:7" ht="15" customHeight="1">
      <c r="A389" s="81" t="s">
        <v>298</v>
      </c>
      <c r="B389" s="82" t="s">
        <v>299</v>
      </c>
      <c r="C389" s="83" t="s">
        <v>2296</v>
      </c>
      <c r="D389" s="84">
        <v>10</v>
      </c>
      <c r="E389" s="85"/>
      <c r="F389" s="84" t="s">
        <v>2296</v>
      </c>
      <c r="G389" s="86">
        <v>65835</v>
      </c>
    </row>
    <row r="390" spans="1:7" ht="15" customHeight="1">
      <c r="A390" s="81" t="s">
        <v>300</v>
      </c>
      <c r="B390" s="82" t="s">
        <v>301</v>
      </c>
      <c r="C390" s="83" t="s">
        <v>2317</v>
      </c>
      <c r="D390" s="84">
        <v>16</v>
      </c>
      <c r="E390" s="85"/>
      <c r="F390" s="84" t="s">
        <v>2296</v>
      </c>
      <c r="G390" s="86">
        <v>50616</v>
      </c>
    </row>
    <row r="391" spans="1:7" ht="15" customHeight="1">
      <c r="A391" s="81" t="s">
        <v>302</v>
      </c>
      <c r="B391" s="82" t="s">
        <v>303</v>
      </c>
      <c r="C391" s="83" t="s">
        <v>2296</v>
      </c>
      <c r="D391" s="84">
        <v>1</v>
      </c>
      <c r="E391" s="85"/>
      <c r="F391" s="84" t="s">
        <v>2296</v>
      </c>
      <c r="G391" s="86" t="s">
        <v>2181</v>
      </c>
    </row>
    <row r="392" spans="1:7" ht="15" customHeight="1">
      <c r="A392" s="81" t="s">
        <v>304</v>
      </c>
      <c r="B392" s="82" t="s">
        <v>305</v>
      </c>
      <c r="C392" s="83" t="s">
        <v>2296</v>
      </c>
      <c r="D392" s="84">
        <v>2</v>
      </c>
      <c r="E392" s="85"/>
      <c r="F392" s="84" t="s">
        <v>2296</v>
      </c>
      <c r="G392" s="86" t="s">
        <v>2181</v>
      </c>
    </row>
    <row r="393" spans="1:7" ht="15" customHeight="1">
      <c r="A393" s="81" t="s">
        <v>306</v>
      </c>
      <c r="B393" s="82" t="s">
        <v>307</v>
      </c>
      <c r="C393" s="83" t="s">
        <v>2296</v>
      </c>
      <c r="D393" s="84">
        <v>9</v>
      </c>
      <c r="E393" s="85"/>
      <c r="F393" s="84" t="s">
        <v>2296</v>
      </c>
      <c r="G393" s="86">
        <v>106944</v>
      </c>
    </row>
    <row r="394" spans="1:7" ht="15" customHeight="1">
      <c r="A394" s="81" t="s">
        <v>308</v>
      </c>
      <c r="B394" s="82" t="s">
        <v>309</v>
      </c>
      <c r="C394" s="83" t="s">
        <v>2296</v>
      </c>
      <c r="D394" s="84">
        <v>1</v>
      </c>
      <c r="E394" s="85"/>
      <c r="F394" s="84" t="s">
        <v>2296</v>
      </c>
      <c r="G394" s="86" t="s">
        <v>2181</v>
      </c>
    </row>
    <row r="395" spans="1:7" ht="15" customHeight="1">
      <c r="A395" s="81" t="s">
        <v>310</v>
      </c>
      <c r="B395" s="82" t="s">
        <v>311</v>
      </c>
      <c r="C395" s="83" t="s">
        <v>2296</v>
      </c>
      <c r="D395" s="84">
        <v>20</v>
      </c>
      <c r="E395" s="85"/>
      <c r="F395" s="84" t="s">
        <v>2296</v>
      </c>
      <c r="G395" s="86">
        <v>293044</v>
      </c>
    </row>
    <row r="396" spans="1:7" ht="15" customHeight="1">
      <c r="A396" s="87" t="s">
        <v>312</v>
      </c>
      <c r="B396" s="88" t="s">
        <v>311</v>
      </c>
      <c r="C396" s="89" t="s">
        <v>2317</v>
      </c>
      <c r="D396" s="90">
        <v>14</v>
      </c>
      <c r="E396" s="91"/>
      <c r="F396" s="90" t="s">
        <v>2296</v>
      </c>
      <c r="G396" s="92">
        <v>134888</v>
      </c>
    </row>
    <row r="397" spans="1:7" ht="15" customHeight="1">
      <c r="A397" s="81" t="s">
        <v>313</v>
      </c>
      <c r="B397" s="82" t="s">
        <v>314</v>
      </c>
      <c r="C397" s="83" t="s">
        <v>2317</v>
      </c>
      <c r="D397" s="84">
        <v>7</v>
      </c>
      <c r="E397" s="85"/>
      <c r="F397" s="84" t="s">
        <v>2296</v>
      </c>
      <c r="G397" s="86">
        <v>15199</v>
      </c>
    </row>
    <row r="398" spans="1:7" ht="15" customHeight="1">
      <c r="A398" s="81" t="s">
        <v>315</v>
      </c>
      <c r="B398" s="82" t="s">
        <v>316</v>
      </c>
      <c r="C398" s="83" t="s">
        <v>2296</v>
      </c>
      <c r="D398" s="84">
        <v>49</v>
      </c>
      <c r="E398" s="85"/>
      <c r="F398" s="84" t="s">
        <v>2296</v>
      </c>
      <c r="G398" s="86">
        <v>698436</v>
      </c>
    </row>
    <row r="399" spans="1:7" ht="15" customHeight="1">
      <c r="A399" s="81" t="s">
        <v>317</v>
      </c>
      <c r="B399" s="82" t="s">
        <v>318</v>
      </c>
      <c r="C399" s="83" t="s">
        <v>2296</v>
      </c>
      <c r="D399" s="84">
        <v>212</v>
      </c>
      <c r="E399" s="85"/>
      <c r="F399" s="84" t="s">
        <v>2296</v>
      </c>
      <c r="G399" s="86">
        <v>10638348</v>
      </c>
    </row>
    <row r="400" spans="1:7" ht="15" customHeight="1">
      <c r="A400" s="81" t="s">
        <v>319</v>
      </c>
      <c r="B400" s="82" t="s">
        <v>320</v>
      </c>
      <c r="C400" s="83" t="s">
        <v>2296</v>
      </c>
      <c r="D400" s="84">
        <v>23</v>
      </c>
      <c r="E400" s="85"/>
      <c r="F400" s="84" t="s">
        <v>2296</v>
      </c>
      <c r="G400" s="86">
        <v>7614104</v>
      </c>
    </row>
    <row r="401" spans="1:7" ht="15" customHeight="1">
      <c r="A401" s="81" t="s">
        <v>321</v>
      </c>
      <c r="B401" s="82" t="s">
        <v>322</v>
      </c>
      <c r="C401" s="83" t="s">
        <v>2296</v>
      </c>
      <c r="D401" s="84">
        <v>45</v>
      </c>
      <c r="E401" s="85"/>
      <c r="F401" s="84" t="s">
        <v>2296</v>
      </c>
      <c r="G401" s="86">
        <v>5432643</v>
      </c>
    </row>
    <row r="402" spans="1:7" ht="15" customHeight="1">
      <c r="A402" s="81" t="s">
        <v>323</v>
      </c>
      <c r="B402" s="82" t="s">
        <v>324</v>
      </c>
      <c r="C402" s="83" t="s">
        <v>2317</v>
      </c>
      <c r="D402" s="84">
        <v>11</v>
      </c>
      <c r="E402" s="85"/>
      <c r="F402" s="84" t="s">
        <v>2296</v>
      </c>
      <c r="G402" s="86">
        <v>158338</v>
      </c>
    </row>
    <row r="403" spans="1:7" ht="15" customHeight="1">
      <c r="A403" s="81" t="s">
        <v>325</v>
      </c>
      <c r="B403" s="82" t="s">
        <v>326</v>
      </c>
      <c r="C403" s="83" t="s">
        <v>2317</v>
      </c>
      <c r="D403" s="84">
        <v>51</v>
      </c>
      <c r="E403" s="85"/>
      <c r="F403" s="84" t="s">
        <v>2296</v>
      </c>
      <c r="G403" s="86">
        <v>747133</v>
      </c>
    </row>
    <row r="404" spans="1:7" ht="15" customHeight="1">
      <c r="A404" s="81" t="s">
        <v>327</v>
      </c>
      <c r="B404" s="82" t="s">
        <v>328</v>
      </c>
      <c r="C404" s="83" t="s">
        <v>2317</v>
      </c>
      <c r="D404" s="84">
        <v>6</v>
      </c>
      <c r="E404" s="85"/>
      <c r="F404" s="84" t="s">
        <v>2296</v>
      </c>
      <c r="G404" s="86">
        <v>589149</v>
      </c>
    </row>
    <row r="405" spans="1:7" ht="15" customHeight="1">
      <c r="A405" s="81" t="s">
        <v>329</v>
      </c>
      <c r="B405" s="82" t="s">
        <v>330</v>
      </c>
      <c r="C405" s="83" t="s">
        <v>2317</v>
      </c>
      <c r="D405" s="84">
        <v>24</v>
      </c>
      <c r="E405" s="85"/>
      <c r="F405" s="84" t="s">
        <v>2296</v>
      </c>
      <c r="G405" s="86">
        <v>119833</v>
      </c>
    </row>
    <row r="406" spans="1:7" ht="15" customHeight="1">
      <c r="A406" s="81" t="s">
        <v>331</v>
      </c>
      <c r="B406" s="82" t="s">
        <v>332</v>
      </c>
      <c r="C406" s="83" t="s">
        <v>2296</v>
      </c>
      <c r="D406" s="84">
        <v>39</v>
      </c>
      <c r="E406" s="85"/>
      <c r="F406" s="84" t="s">
        <v>2296</v>
      </c>
      <c r="G406" s="86">
        <v>773156</v>
      </c>
    </row>
    <row r="407" spans="1:7" ht="15" customHeight="1">
      <c r="A407" s="81" t="s">
        <v>333</v>
      </c>
      <c r="B407" s="82" t="s">
        <v>334</v>
      </c>
      <c r="C407" s="83" t="s">
        <v>2296</v>
      </c>
      <c r="D407" s="84">
        <v>2</v>
      </c>
      <c r="E407" s="85"/>
      <c r="F407" s="84" t="s">
        <v>2296</v>
      </c>
      <c r="G407" s="86" t="s">
        <v>2181</v>
      </c>
    </row>
    <row r="408" spans="1:7" ht="15" customHeight="1">
      <c r="A408" s="81" t="s">
        <v>335</v>
      </c>
      <c r="B408" s="82" t="s">
        <v>336</v>
      </c>
      <c r="C408" s="83" t="s">
        <v>2296</v>
      </c>
      <c r="D408" s="84">
        <v>1</v>
      </c>
      <c r="E408" s="85"/>
      <c r="F408" s="84" t="s">
        <v>2296</v>
      </c>
      <c r="G408" s="86" t="s">
        <v>2181</v>
      </c>
    </row>
    <row r="409" spans="1:7" ht="15" customHeight="1">
      <c r="A409" s="81" t="s">
        <v>337</v>
      </c>
      <c r="B409" s="82" t="s">
        <v>332</v>
      </c>
      <c r="C409" s="83" t="s">
        <v>2317</v>
      </c>
      <c r="D409" s="84">
        <v>3</v>
      </c>
      <c r="E409" s="85"/>
      <c r="F409" s="84" t="s">
        <v>2296</v>
      </c>
      <c r="G409" s="86">
        <v>23328</v>
      </c>
    </row>
    <row r="410" spans="1:7" ht="15" customHeight="1">
      <c r="A410" s="81" t="s">
        <v>338</v>
      </c>
      <c r="B410" s="82" t="s">
        <v>339</v>
      </c>
      <c r="C410" s="83" t="s">
        <v>2317</v>
      </c>
      <c r="D410" s="84">
        <v>63</v>
      </c>
      <c r="E410" s="85"/>
      <c r="F410" s="84" t="s">
        <v>2296</v>
      </c>
      <c r="G410" s="86">
        <v>748045</v>
      </c>
    </row>
    <row r="411" spans="1:7" ht="15" customHeight="1">
      <c r="A411" s="81" t="s">
        <v>340</v>
      </c>
      <c r="B411" s="82" t="s">
        <v>341</v>
      </c>
      <c r="C411" s="83" t="s">
        <v>2317</v>
      </c>
      <c r="D411" s="84">
        <v>53</v>
      </c>
      <c r="E411" s="85"/>
      <c r="F411" s="84" t="s">
        <v>2296</v>
      </c>
      <c r="G411" s="86">
        <v>387738</v>
      </c>
    </row>
    <row r="412" spans="1:7" ht="15" customHeight="1">
      <c r="A412" s="81" t="s">
        <v>342</v>
      </c>
      <c r="B412" s="82" t="s">
        <v>343</v>
      </c>
      <c r="C412" s="83" t="s">
        <v>2317</v>
      </c>
      <c r="D412" s="84">
        <v>6</v>
      </c>
      <c r="E412" s="85"/>
      <c r="F412" s="84" t="s">
        <v>2296</v>
      </c>
      <c r="G412" s="86">
        <v>31846</v>
      </c>
    </row>
    <row r="413" spans="1:7" ht="15" customHeight="1">
      <c r="A413" s="81" t="s">
        <v>344</v>
      </c>
      <c r="B413" s="82" t="s">
        <v>345</v>
      </c>
      <c r="C413" s="83" t="s">
        <v>2296</v>
      </c>
      <c r="D413" s="84">
        <v>1</v>
      </c>
      <c r="E413" s="85" t="s">
        <v>2301</v>
      </c>
      <c r="F413" s="84" t="s">
        <v>2181</v>
      </c>
      <c r="G413" s="86" t="s">
        <v>2181</v>
      </c>
    </row>
    <row r="414" spans="1:7" ht="15" customHeight="1">
      <c r="A414" s="81" t="s">
        <v>346</v>
      </c>
      <c r="B414" s="82" t="s">
        <v>347</v>
      </c>
      <c r="C414" s="83" t="s">
        <v>2296</v>
      </c>
      <c r="D414" s="84">
        <v>1</v>
      </c>
      <c r="E414" s="85" t="s">
        <v>2301</v>
      </c>
      <c r="F414" s="84" t="s">
        <v>2181</v>
      </c>
      <c r="G414" s="86" t="s">
        <v>2181</v>
      </c>
    </row>
    <row r="415" spans="1:7" ht="15" customHeight="1">
      <c r="A415" s="81" t="s">
        <v>348</v>
      </c>
      <c r="B415" s="82" t="s">
        <v>349</v>
      </c>
      <c r="C415" s="83" t="s">
        <v>2296</v>
      </c>
      <c r="D415" s="84">
        <v>1</v>
      </c>
      <c r="E415" s="85"/>
      <c r="F415" s="84" t="s">
        <v>2296</v>
      </c>
      <c r="G415" s="86" t="s">
        <v>2181</v>
      </c>
    </row>
    <row r="416" spans="1:7" ht="15" customHeight="1">
      <c r="A416" s="81" t="s">
        <v>350</v>
      </c>
      <c r="B416" s="82" t="s">
        <v>351</v>
      </c>
      <c r="C416" s="83" t="s">
        <v>2296</v>
      </c>
      <c r="D416" s="84">
        <v>2</v>
      </c>
      <c r="E416" s="85"/>
      <c r="F416" s="84" t="s">
        <v>2296</v>
      </c>
      <c r="G416" s="86" t="s">
        <v>2181</v>
      </c>
    </row>
    <row r="417" spans="1:7" ht="15" customHeight="1">
      <c r="A417" s="81" t="s">
        <v>352</v>
      </c>
      <c r="B417" s="82" t="s">
        <v>353</v>
      </c>
      <c r="C417" s="83" t="s">
        <v>2296</v>
      </c>
      <c r="D417" s="84">
        <v>1</v>
      </c>
      <c r="E417" s="85"/>
      <c r="F417" s="84" t="s">
        <v>2296</v>
      </c>
      <c r="G417" s="86" t="s">
        <v>2181</v>
      </c>
    </row>
    <row r="418" spans="1:7" ht="15" customHeight="1">
      <c r="A418" s="81" t="s">
        <v>354</v>
      </c>
      <c r="B418" s="82" t="s">
        <v>355</v>
      </c>
      <c r="C418" s="83" t="s">
        <v>2296</v>
      </c>
      <c r="D418" s="84">
        <v>4</v>
      </c>
      <c r="E418" s="85"/>
      <c r="F418" s="84" t="s">
        <v>2296</v>
      </c>
      <c r="G418" s="86">
        <v>55693</v>
      </c>
    </row>
    <row r="419" spans="1:7" ht="15" customHeight="1">
      <c r="A419" s="81" t="s">
        <v>356</v>
      </c>
      <c r="B419" s="82" t="s">
        <v>357</v>
      </c>
      <c r="C419" s="83" t="s">
        <v>2296</v>
      </c>
      <c r="D419" s="84">
        <v>1</v>
      </c>
      <c r="E419" s="85" t="s">
        <v>358</v>
      </c>
      <c r="F419" s="84" t="s">
        <v>2181</v>
      </c>
      <c r="G419" s="86" t="s">
        <v>2181</v>
      </c>
    </row>
    <row r="420" spans="1:7" ht="15" customHeight="1">
      <c r="A420" s="81" t="s">
        <v>359</v>
      </c>
      <c r="B420" s="82" t="s">
        <v>360</v>
      </c>
      <c r="C420" s="83" t="s">
        <v>2296</v>
      </c>
      <c r="D420" s="84">
        <v>1</v>
      </c>
      <c r="E420" s="85" t="s">
        <v>2301</v>
      </c>
      <c r="F420" s="84" t="s">
        <v>2181</v>
      </c>
      <c r="G420" s="86" t="s">
        <v>2181</v>
      </c>
    </row>
    <row r="421" spans="1:7" ht="15" customHeight="1">
      <c r="A421" s="81" t="s">
        <v>361</v>
      </c>
      <c r="B421" s="82" t="s">
        <v>362</v>
      </c>
      <c r="C421" s="83" t="s">
        <v>2296</v>
      </c>
      <c r="D421" s="84">
        <v>1</v>
      </c>
      <c r="E421" s="85" t="s">
        <v>2301</v>
      </c>
      <c r="F421" s="84" t="s">
        <v>2181</v>
      </c>
      <c r="G421" s="86" t="s">
        <v>2181</v>
      </c>
    </row>
    <row r="422" spans="1:7" ht="15" customHeight="1">
      <c r="A422" s="81" t="s">
        <v>363</v>
      </c>
      <c r="B422" s="82" t="s">
        <v>364</v>
      </c>
      <c r="C422" s="83" t="s">
        <v>2296</v>
      </c>
      <c r="D422" s="84">
        <v>1</v>
      </c>
      <c r="E422" s="85"/>
      <c r="F422" s="84" t="s">
        <v>2296</v>
      </c>
      <c r="G422" s="86" t="s">
        <v>2181</v>
      </c>
    </row>
    <row r="423" spans="1:7" ht="15" customHeight="1">
      <c r="A423" s="81" t="s">
        <v>365</v>
      </c>
      <c r="B423" s="82" t="s">
        <v>366</v>
      </c>
      <c r="C423" s="83" t="s">
        <v>2296</v>
      </c>
      <c r="D423" s="84">
        <v>1</v>
      </c>
      <c r="E423" s="85" t="s">
        <v>2301</v>
      </c>
      <c r="F423" s="84" t="s">
        <v>2181</v>
      </c>
      <c r="G423" s="86" t="s">
        <v>2181</v>
      </c>
    </row>
    <row r="424" spans="1:7" ht="15" customHeight="1">
      <c r="A424" s="81" t="s">
        <v>367</v>
      </c>
      <c r="B424" s="82" t="s">
        <v>368</v>
      </c>
      <c r="C424" s="83" t="s">
        <v>2296</v>
      </c>
      <c r="D424" s="84">
        <v>11</v>
      </c>
      <c r="E424" s="85"/>
      <c r="F424" s="84" t="s">
        <v>2296</v>
      </c>
      <c r="G424" s="86">
        <v>982297</v>
      </c>
    </row>
    <row r="425" spans="1:7" ht="15" customHeight="1">
      <c r="A425" s="81" t="s">
        <v>369</v>
      </c>
      <c r="B425" s="82" t="s">
        <v>368</v>
      </c>
      <c r="C425" s="83" t="s">
        <v>2317</v>
      </c>
      <c r="D425" s="84">
        <v>3</v>
      </c>
      <c r="E425" s="85"/>
      <c r="F425" s="84" t="s">
        <v>2296</v>
      </c>
      <c r="G425" s="86">
        <v>7950</v>
      </c>
    </row>
    <row r="426" spans="1:7" ht="15" customHeight="1">
      <c r="A426" s="81" t="s">
        <v>370</v>
      </c>
      <c r="B426" s="82" t="s">
        <v>371</v>
      </c>
      <c r="C426" s="83" t="s">
        <v>2296</v>
      </c>
      <c r="D426" s="84">
        <v>1</v>
      </c>
      <c r="E426" s="85"/>
      <c r="F426" s="84" t="s">
        <v>2296</v>
      </c>
      <c r="G426" s="86" t="s">
        <v>2181</v>
      </c>
    </row>
    <row r="427" spans="1:7" ht="15" customHeight="1">
      <c r="A427" s="81" t="s">
        <v>372</v>
      </c>
      <c r="B427" s="82" t="s">
        <v>373</v>
      </c>
      <c r="C427" s="83" t="s">
        <v>2296</v>
      </c>
      <c r="D427" s="84">
        <v>1</v>
      </c>
      <c r="E427" s="85"/>
      <c r="F427" s="84" t="s">
        <v>2296</v>
      </c>
      <c r="G427" s="86" t="s">
        <v>2181</v>
      </c>
    </row>
    <row r="428" spans="1:7" ht="15" customHeight="1">
      <c r="A428" s="81" t="s">
        <v>374</v>
      </c>
      <c r="B428" s="82" t="s">
        <v>375</v>
      </c>
      <c r="C428" s="83" t="s">
        <v>2296</v>
      </c>
      <c r="D428" s="84">
        <v>4</v>
      </c>
      <c r="E428" s="85"/>
      <c r="F428" s="84" t="s">
        <v>2296</v>
      </c>
      <c r="G428" s="86">
        <v>321557</v>
      </c>
    </row>
    <row r="429" spans="1:7" ht="15" customHeight="1">
      <c r="A429" s="81" t="s">
        <v>376</v>
      </c>
      <c r="B429" s="82" t="s">
        <v>377</v>
      </c>
      <c r="C429" s="83" t="s">
        <v>2296</v>
      </c>
      <c r="D429" s="84">
        <v>2</v>
      </c>
      <c r="E429" s="85" t="s">
        <v>2301</v>
      </c>
      <c r="F429" s="84" t="s">
        <v>2181</v>
      </c>
      <c r="G429" s="86" t="s">
        <v>2181</v>
      </c>
    </row>
    <row r="430" spans="1:7" ht="15" customHeight="1">
      <c r="A430" s="81" t="s">
        <v>378</v>
      </c>
      <c r="B430" s="82" t="s">
        <v>379</v>
      </c>
      <c r="C430" s="83" t="s">
        <v>2296</v>
      </c>
      <c r="D430" s="84">
        <v>1</v>
      </c>
      <c r="E430" s="85" t="s">
        <v>2513</v>
      </c>
      <c r="F430" s="84" t="s">
        <v>2181</v>
      </c>
      <c r="G430" s="86" t="s">
        <v>2181</v>
      </c>
    </row>
    <row r="431" spans="1:7" ht="15" customHeight="1">
      <c r="A431" s="81" t="s">
        <v>380</v>
      </c>
      <c r="B431" s="82" t="s">
        <v>381</v>
      </c>
      <c r="C431" s="83" t="s">
        <v>2296</v>
      </c>
      <c r="D431" s="84">
        <v>3</v>
      </c>
      <c r="E431" s="85"/>
      <c r="F431" s="84" t="s">
        <v>2296</v>
      </c>
      <c r="G431" s="86">
        <v>461271</v>
      </c>
    </row>
    <row r="432" spans="1:7" ht="15" customHeight="1">
      <c r="A432" s="81" t="s">
        <v>382</v>
      </c>
      <c r="B432" s="82" t="s">
        <v>383</v>
      </c>
      <c r="C432" s="83" t="s">
        <v>2296</v>
      </c>
      <c r="D432" s="84">
        <v>2</v>
      </c>
      <c r="E432" s="85" t="s">
        <v>2301</v>
      </c>
      <c r="F432" s="84" t="s">
        <v>2181</v>
      </c>
      <c r="G432" s="86" t="s">
        <v>2181</v>
      </c>
    </row>
    <row r="433" spans="1:7" ht="15" customHeight="1">
      <c r="A433" s="81" t="s">
        <v>384</v>
      </c>
      <c r="B433" s="82" t="s">
        <v>385</v>
      </c>
      <c r="C433" s="83" t="s">
        <v>2296</v>
      </c>
      <c r="D433" s="84">
        <v>1</v>
      </c>
      <c r="E433" s="85" t="s">
        <v>2301</v>
      </c>
      <c r="F433" s="84" t="s">
        <v>2181</v>
      </c>
      <c r="G433" s="86" t="s">
        <v>2181</v>
      </c>
    </row>
    <row r="434" spans="1:7" ht="15" customHeight="1">
      <c r="A434" s="81" t="s">
        <v>386</v>
      </c>
      <c r="B434" s="82" t="s">
        <v>387</v>
      </c>
      <c r="C434" s="83" t="s">
        <v>2317</v>
      </c>
      <c r="D434" s="84">
        <v>3</v>
      </c>
      <c r="E434" s="85"/>
      <c r="F434" s="84" t="s">
        <v>2296</v>
      </c>
      <c r="G434" s="86">
        <v>14495</v>
      </c>
    </row>
    <row r="435" spans="1:7" ht="15" customHeight="1">
      <c r="A435" s="81" t="s">
        <v>388</v>
      </c>
      <c r="B435" s="82" t="s">
        <v>389</v>
      </c>
      <c r="C435" s="83" t="s">
        <v>2296</v>
      </c>
      <c r="D435" s="84">
        <v>1</v>
      </c>
      <c r="E435" s="85" t="s">
        <v>2513</v>
      </c>
      <c r="F435" s="84" t="s">
        <v>2181</v>
      </c>
      <c r="G435" s="86" t="s">
        <v>2181</v>
      </c>
    </row>
    <row r="436" spans="1:7" ht="15" customHeight="1">
      <c r="A436" s="81" t="s">
        <v>390</v>
      </c>
      <c r="B436" s="82" t="s">
        <v>391</v>
      </c>
      <c r="C436" s="83" t="s">
        <v>2296</v>
      </c>
      <c r="D436" s="84">
        <v>1</v>
      </c>
      <c r="E436" s="85" t="s">
        <v>2301</v>
      </c>
      <c r="F436" s="84" t="s">
        <v>2181</v>
      </c>
      <c r="G436" s="86" t="s">
        <v>2181</v>
      </c>
    </row>
    <row r="437" spans="1:7" ht="15" customHeight="1">
      <c r="A437" s="81" t="s">
        <v>392</v>
      </c>
      <c r="B437" s="82" t="s">
        <v>393</v>
      </c>
      <c r="C437" s="83" t="s">
        <v>2296</v>
      </c>
      <c r="D437" s="84">
        <v>4</v>
      </c>
      <c r="E437" s="85"/>
      <c r="F437" s="84" t="s">
        <v>2296</v>
      </c>
      <c r="G437" s="86">
        <v>196606</v>
      </c>
    </row>
    <row r="438" spans="1:7" ht="15" customHeight="1">
      <c r="A438" s="81" t="s">
        <v>394</v>
      </c>
      <c r="B438" s="82" t="s">
        <v>395</v>
      </c>
      <c r="C438" s="83" t="s">
        <v>2296</v>
      </c>
      <c r="D438" s="84">
        <v>2</v>
      </c>
      <c r="E438" s="85"/>
      <c r="F438" s="84" t="s">
        <v>2296</v>
      </c>
      <c r="G438" s="86" t="s">
        <v>2181</v>
      </c>
    </row>
    <row r="439" spans="1:7" ht="15" customHeight="1">
      <c r="A439" s="81" t="s">
        <v>396</v>
      </c>
      <c r="B439" s="82" t="s">
        <v>397</v>
      </c>
      <c r="C439" s="83" t="s">
        <v>2296</v>
      </c>
      <c r="D439" s="84">
        <v>7</v>
      </c>
      <c r="E439" s="85"/>
      <c r="F439" s="84" t="s">
        <v>2296</v>
      </c>
      <c r="G439" s="86">
        <v>606625</v>
      </c>
    </row>
    <row r="440" spans="1:7" ht="15" customHeight="1">
      <c r="A440" s="81" t="s">
        <v>398</v>
      </c>
      <c r="B440" s="82" t="s">
        <v>397</v>
      </c>
      <c r="C440" s="83" t="s">
        <v>2317</v>
      </c>
      <c r="D440" s="84">
        <v>2</v>
      </c>
      <c r="E440" s="85"/>
      <c r="F440" s="84" t="s">
        <v>2296</v>
      </c>
      <c r="G440" s="86" t="s">
        <v>2181</v>
      </c>
    </row>
    <row r="441" spans="1:7" ht="15" customHeight="1">
      <c r="A441" s="81" t="s">
        <v>399</v>
      </c>
      <c r="B441" s="82" t="s">
        <v>400</v>
      </c>
      <c r="C441" s="83" t="s">
        <v>2296</v>
      </c>
      <c r="D441" s="84">
        <v>1</v>
      </c>
      <c r="E441" s="85" t="s">
        <v>2301</v>
      </c>
      <c r="F441" s="84" t="s">
        <v>2181</v>
      </c>
      <c r="G441" s="86" t="s">
        <v>2181</v>
      </c>
    </row>
    <row r="442" spans="1:7" ht="15" customHeight="1">
      <c r="A442" s="81" t="s">
        <v>401</v>
      </c>
      <c r="B442" s="82" t="s">
        <v>402</v>
      </c>
      <c r="C442" s="83" t="s">
        <v>2296</v>
      </c>
      <c r="D442" s="84">
        <v>1</v>
      </c>
      <c r="E442" s="85" t="s">
        <v>2301</v>
      </c>
      <c r="F442" s="84" t="s">
        <v>2181</v>
      </c>
      <c r="G442" s="86" t="s">
        <v>2181</v>
      </c>
    </row>
    <row r="443" spans="1:7" ht="15" customHeight="1">
      <c r="A443" s="81" t="s">
        <v>403</v>
      </c>
      <c r="B443" s="82" t="s">
        <v>404</v>
      </c>
      <c r="C443" s="83" t="s">
        <v>2296</v>
      </c>
      <c r="D443" s="84">
        <v>1</v>
      </c>
      <c r="E443" s="85" t="s">
        <v>2513</v>
      </c>
      <c r="F443" s="84" t="s">
        <v>2181</v>
      </c>
      <c r="G443" s="86" t="s">
        <v>2181</v>
      </c>
    </row>
    <row r="444" spans="1:7" ht="15" customHeight="1">
      <c r="A444" s="81" t="s">
        <v>405</v>
      </c>
      <c r="B444" s="82" t="s">
        <v>406</v>
      </c>
      <c r="C444" s="83" t="s">
        <v>2296</v>
      </c>
      <c r="D444" s="84">
        <v>1</v>
      </c>
      <c r="E444" s="85" t="s">
        <v>2301</v>
      </c>
      <c r="F444" s="84" t="s">
        <v>2181</v>
      </c>
      <c r="G444" s="86" t="s">
        <v>2181</v>
      </c>
    </row>
    <row r="445" spans="1:7" ht="15" customHeight="1">
      <c r="A445" s="87" t="s">
        <v>407</v>
      </c>
      <c r="B445" s="88" t="s">
        <v>408</v>
      </c>
      <c r="C445" s="89" t="s">
        <v>2296</v>
      </c>
      <c r="D445" s="90">
        <v>1</v>
      </c>
      <c r="E445" s="91" t="s">
        <v>2301</v>
      </c>
      <c r="F445" s="90" t="s">
        <v>2181</v>
      </c>
      <c r="G445" s="92" t="s">
        <v>2181</v>
      </c>
    </row>
    <row r="446" spans="1:7" ht="15" customHeight="1">
      <c r="A446" s="81" t="s">
        <v>409</v>
      </c>
      <c r="B446" s="82" t="s">
        <v>410</v>
      </c>
      <c r="C446" s="83" t="s">
        <v>2296</v>
      </c>
      <c r="D446" s="84">
        <v>4</v>
      </c>
      <c r="E446" s="85"/>
      <c r="F446" s="84" t="s">
        <v>2296</v>
      </c>
      <c r="G446" s="86">
        <v>127675</v>
      </c>
    </row>
    <row r="447" spans="1:7" ht="15" customHeight="1">
      <c r="A447" s="81" t="s">
        <v>411</v>
      </c>
      <c r="B447" s="82" t="s">
        <v>412</v>
      </c>
      <c r="C447" s="83" t="s">
        <v>2296</v>
      </c>
      <c r="D447" s="84">
        <v>1</v>
      </c>
      <c r="E447" s="85" t="s">
        <v>2513</v>
      </c>
      <c r="F447" s="84" t="s">
        <v>2181</v>
      </c>
      <c r="G447" s="86" t="s">
        <v>2181</v>
      </c>
    </row>
    <row r="448" spans="1:7" ht="15" customHeight="1">
      <c r="A448" s="81" t="s">
        <v>413</v>
      </c>
      <c r="B448" s="82" t="s">
        <v>414</v>
      </c>
      <c r="C448" s="83" t="s">
        <v>2296</v>
      </c>
      <c r="D448" s="84">
        <v>1</v>
      </c>
      <c r="E448" s="85" t="s">
        <v>2301</v>
      </c>
      <c r="F448" s="84" t="s">
        <v>2181</v>
      </c>
      <c r="G448" s="86" t="s">
        <v>2181</v>
      </c>
    </row>
    <row r="449" spans="1:7" ht="15" customHeight="1">
      <c r="A449" s="81" t="s">
        <v>415</v>
      </c>
      <c r="B449" s="82" t="s">
        <v>416</v>
      </c>
      <c r="C449" s="83" t="s">
        <v>2296</v>
      </c>
      <c r="D449" s="84">
        <v>1</v>
      </c>
      <c r="E449" s="85"/>
      <c r="F449" s="84" t="s">
        <v>2296</v>
      </c>
      <c r="G449" s="86" t="s">
        <v>2181</v>
      </c>
    </row>
    <row r="450" spans="1:7" ht="15" customHeight="1">
      <c r="A450" s="81" t="s">
        <v>417</v>
      </c>
      <c r="B450" s="82" t="s">
        <v>418</v>
      </c>
      <c r="C450" s="83" t="s">
        <v>2296</v>
      </c>
      <c r="D450" s="84">
        <v>2</v>
      </c>
      <c r="E450" s="85" t="s">
        <v>2301</v>
      </c>
      <c r="F450" s="84" t="s">
        <v>2181</v>
      </c>
      <c r="G450" s="86" t="s">
        <v>2181</v>
      </c>
    </row>
    <row r="451" spans="1:7" ht="15" customHeight="1">
      <c r="A451" s="81" t="s">
        <v>419</v>
      </c>
      <c r="B451" s="82" t="s">
        <v>420</v>
      </c>
      <c r="C451" s="83" t="s">
        <v>2296</v>
      </c>
      <c r="D451" s="84">
        <v>1</v>
      </c>
      <c r="E451" s="85" t="s">
        <v>2301</v>
      </c>
      <c r="F451" s="84" t="s">
        <v>2181</v>
      </c>
      <c r="G451" s="86" t="s">
        <v>2181</v>
      </c>
    </row>
    <row r="452" spans="1:7" ht="15" customHeight="1">
      <c r="A452" s="81" t="s">
        <v>421</v>
      </c>
      <c r="B452" s="82" t="s">
        <v>422</v>
      </c>
      <c r="C452" s="83" t="s">
        <v>2296</v>
      </c>
      <c r="D452" s="84">
        <v>3</v>
      </c>
      <c r="E452" s="85" t="s">
        <v>2301</v>
      </c>
      <c r="F452" s="84">
        <v>8980</v>
      </c>
      <c r="G452" s="86">
        <v>352599</v>
      </c>
    </row>
    <row r="453" spans="1:7" ht="15" customHeight="1">
      <c r="A453" s="81" t="s">
        <v>423</v>
      </c>
      <c r="B453" s="82" t="s">
        <v>424</v>
      </c>
      <c r="C453" s="83" t="s">
        <v>2296</v>
      </c>
      <c r="D453" s="84">
        <v>5</v>
      </c>
      <c r="E453" s="85" t="s">
        <v>2301</v>
      </c>
      <c r="F453" s="84">
        <v>2640</v>
      </c>
      <c r="G453" s="86">
        <v>101161</v>
      </c>
    </row>
    <row r="454" spans="1:7" ht="15" customHeight="1">
      <c r="A454" s="81" t="s">
        <v>425</v>
      </c>
      <c r="B454" s="82" t="s">
        <v>426</v>
      </c>
      <c r="C454" s="83" t="s">
        <v>2296</v>
      </c>
      <c r="D454" s="84">
        <v>3</v>
      </c>
      <c r="E454" s="85" t="s">
        <v>2301</v>
      </c>
      <c r="F454" s="84">
        <v>8197</v>
      </c>
      <c r="G454" s="86">
        <v>533191</v>
      </c>
    </row>
    <row r="455" spans="1:7" ht="15" customHeight="1">
      <c r="A455" s="81" t="s">
        <v>427</v>
      </c>
      <c r="B455" s="82" t="s">
        <v>428</v>
      </c>
      <c r="C455" s="83" t="s">
        <v>2296</v>
      </c>
      <c r="D455" s="84">
        <v>4</v>
      </c>
      <c r="E455" s="85"/>
      <c r="F455" s="84" t="s">
        <v>2296</v>
      </c>
      <c r="G455" s="86">
        <v>790731</v>
      </c>
    </row>
    <row r="456" spans="1:7" ht="15" customHeight="1">
      <c r="A456" s="81" t="s">
        <v>429</v>
      </c>
      <c r="B456" s="82" t="s">
        <v>430</v>
      </c>
      <c r="C456" s="83" t="s">
        <v>2317</v>
      </c>
      <c r="D456" s="84">
        <v>2</v>
      </c>
      <c r="E456" s="85"/>
      <c r="F456" s="84" t="s">
        <v>2296</v>
      </c>
      <c r="G456" s="86" t="s">
        <v>2181</v>
      </c>
    </row>
    <row r="457" spans="1:7" ht="15" customHeight="1">
      <c r="A457" s="81" t="s">
        <v>431</v>
      </c>
      <c r="B457" s="82" t="s">
        <v>432</v>
      </c>
      <c r="C457" s="83" t="s">
        <v>2296</v>
      </c>
      <c r="D457" s="84">
        <v>1</v>
      </c>
      <c r="E457" s="85" t="s">
        <v>2513</v>
      </c>
      <c r="F457" s="84" t="s">
        <v>2181</v>
      </c>
      <c r="G457" s="86" t="s">
        <v>2181</v>
      </c>
    </row>
    <row r="458" spans="1:7" ht="15" customHeight="1">
      <c r="A458" s="81" t="s">
        <v>433</v>
      </c>
      <c r="B458" s="82" t="s">
        <v>434</v>
      </c>
      <c r="C458" s="83" t="s">
        <v>2296</v>
      </c>
      <c r="D458" s="84">
        <v>1</v>
      </c>
      <c r="E458" s="85" t="s">
        <v>2301</v>
      </c>
      <c r="F458" s="84" t="s">
        <v>2181</v>
      </c>
      <c r="G458" s="86" t="s">
        <v>2181</v>
      </c>
    </row>
    <row r="459" spans="1:7" ht="15" customHeight="1">
      <c r="A459" s="81" t="s">
        <v>435</v>
      </c>
      <c r="B459" s="82" t="s">
        <v>436</v>
      </c>
      <c r="C459" s="83" t="s">
        <v>2296</v>
      </c>
      <c r="D459" s="84">
        <v>1</v>
      </c>
      <c r="E459" s="85" t="s">
        <v>2513</v>
      </c>
      <c r="F459" s="84" t="s">
        <v>2181</v>
      </c>
      <c r="G459" s="86" t="s">
        <v>2181</v>
      </c>
    </row>
    <row r="460" spans="1:7" ht="15" customHeight="1">
      <c r="A460" s="81" t="s">
        <v>437</v>
      </c>
      <c r="B460" s="82" t="s">
        <v>438</v>
      </c>
      <c r="C460" s="83" t="s">
        <v>2296</v>
      </c>
      <c r="D460" s="84">
        <v>1</v>
      </c>
      <c r="E460" s="85" t="s">
        <v>2301</v>
      </c>
      <c r="F460" s="84" t="s">
        <v>2181</v>
      </c>
      <c r="G460" s="86" t="s">
        <v>2181</v>
      </c>
    </row>
    <row r="461" spans="1:7" ht="15" customHeight="1">
      <c r="A461" s="81" t="s">
        <v>439</v>
      </c>
      <c r="B461" s="82" t="s">
        <v>440</v>
      </c>
      <c r="C461" s="83" t="s">
        <v>2296</v>
      </c>
      <c r="D461" s="84">
        <v>2</v>
      </c>
      <c r="E461" s="85"/>
      <c r="F461" s="84" t="s">
        <v>2296</v>
      </c>
      <c r="G461" s="86" t="s">
        <v>2181</v>
      </c>
    </row>
    <row r="462" spans="1:7" ht="15" customHeight="1">
      <c r="A462" s="81" t="s">
        <v>441</v>
      </c>
      <c r="B462" s="82" t="s">
        <v>442</v>
      </c>
      <c r="C462" s="83" t="s">
        <v>2296</v>
      </c>
      <c r="D462" s="84">
        <v>1</v>
      </c>
      <c r="E462" s="85" t="s">
        <v>2301</v>
      </c>
      <c r="F462" s="84" t="s">
        <v>2181</v>
      </c>
      <c r="G462" s="86" t="s">
        <v>2181</v>
      </c>
    </row>
    <row r="463" spans="1:7" ht="15" customHeight="1">
      <c r="A463" s="81" t="s">
        <v>443</v>
      </c>
      <c r="B463" s="82" t="s">
        <v>444</v>
      </c>
      <c r="C463" s="83" t="s">
        <v>2296</v>
      </c>
      <c r="D463" s="84">
        <v>2</v>
      </c>
      <c r="E463" s="85" t="s">
        <v>2301</v>
      </c>
      <c r="F463" s="84" t="s">
        <v>2181</v>
      </c>
      <c r="G463" s="86" t="s">
        <v>2181</v>
      </c>
    </row>
    <row r="464" spans="1:7" ht="15" customHeight="1">
      <c r="A464" s="81" t="s">
        <v>445</v>
      </c>
      <c r="B464" s="82" t="s">
        <v>446</v>
      </c>
      <c r="C464" s="83" t="s">
        <v>2296</v>
      </c>
      <c r="D464" s="84">
        <v>2</v>
      </c>
      <c r="E464" s="85" t="s">
        <v>2513</v>
      </c>
      <c r="F464" s="84" t="s">
        <v>2181</v>
      </c>
      <c r="G464" s="86" t="s">
        <v>2181</v>
      </c>
    </row>
    <row r="465" spans="1:7" ht="15" customHeight="1">
      <c r="A465" s="81" t="s">
        <v>447</v>
      </c>
      <c r="B465" s="82" t="s">
        <v>448</v>
      </c>
      <c r="C465" s="83" t="s">
        <v>2296</v>
      </c>
      <c r="D465" s="84">
        <v>3</v>
      </c>
      <c r="E465" s="85"/>
      <c r="F465" s="84" t="s">
        <v>2296</v>
      </c>
      <c r="G465" s="86">
        <v>10400</v>
      </c>
    </row>
    <row r="466" spans="1:7" ht="15" customHeight="1">
      <c r="A466" s="81" t="s">
        <v>449</v>
      </c>
      <c r="B466" s="82" t="s">
        <v>450</v>
      </c>
      <c r="C466" s="83" t="s">
        <v>2317</v>
      </c>
      <c r="D466" s="84">
        <v>3</v>
      </c>
      <c r="E466" s="85"/>
      <c r="F466" s="84" t="s">
        <v>2296</v>
      </c>
      <c r="G466" s="86">
        <v>15020</v>
      </c>
    </row>
    <row r="467" spans="1:7" ht="15" customHeight="1">
      <c r="A467" s="81" t="s">
        <v>451</v>
      </c>
      <c r="B467" s="82" t="s">
        <v>452</v>
      </c>
      <c r="C467" s="83" t="s">
        <v>2296</v>
      </c>
      <c r="D467" s="84">
        <v>2</v>
      </c>
      <c r="E467" s="85" t="s">
        <v>2301</v>
      </c>
      <c r="F467" s="84" t="s">
        <v>2181</v>
      </c>
      <c r="G467" s="86" t="s">
        <v>2181</v>
      </c>
    </row>
    <row r="468" spans="1:7" ht="15" customHeight="1">
      <c r="A468" s="81" t="s">
        <v>453</v>
      </c>
      <c r="B468" s="82" t="s">
        <v>454</v>
      </c>
      <c r="C468" s="83" t="s">
        <v>2296</v>
      </c>
      <c r="D468" s="84">
        <v>3</v>
      </c>
      <c r="E468" s="85"/>
      <c r="F468" s="84" t="s">
        <v>2296</v>
      </c>
      <c r="G468" s="86">
        <v>227898</v>
      </c>
    </row>
    <row r="469" spans="1:7" ht="15" customHeight="1">
      <c r="A469" s="81" t="s">
        <v>455</v>
      </c>
      <c r="B469" s="82" t="s">
        <v>456</v>
      </c>
      <c r="C469" s="83" t="s">
        <v>2296</v>
      </c>
      <c r="D469" s="84">
        <v>11</v>
      </c>
      <c r="E469" s="85"/>
      <c r="F469" s="84" t="s">
        <v>2296</v>
      </c>
      <c r="G469" s="86">
        <v>3895494</v>
      </c>
    </row>
    <row r="470" spans="1:7" ht="15" customHeight="1">
      <c r="A470" s="81" t="s">
        <v>457</v>
      </c>
      <c r="B470" s="82" t="s">
        <v>456</v>
      </c>
      <c r="C470" s="83" t="s">
        <v>2317</v>
      </c>
      <c r="D470" s="84">
        <v>3</v>
      </c>
      <c r="E470" s="85"/>
      <c r="F470" s="84" t="s">
        <v>2296</v>
      </c>
      <c r="G470" s="86">
        <v>96572</v>
      </c>
    </row>
    <row r="471" spans="1:7" ht="15" customHeight="1">
      <c r="A471" s="81" t="s">
        <v>458</v>
      </c>
      <c r="B471" s="82" t="s">
        <v>459</v>
      </c>
      <c r="C471" s="83" t="s">
        <v>2296</v>
      </c>
      <c r="D471" s="84">
        <v>1</v>
      </c>
      <c r="E471" s="85"/>
      <c r="F471" s="84" t="s">
        <v>2296</v>
      </c>
      <c r="G471" s="86" t="s">
        <v>2181</v>
      </c>
    </row>
    <row r="472" spans="1:7" ht="15" customHeight="1">
      <c r="A472" s="81" t="s">
        <v>460</v>
      </c>
      <c r="B472" s="82" t="s">
        <v>461</v>
      </c>
      <c r="C472" s="83" t="s">
        <v>2296</v>
      </c>
      <c r="D472" s="84">
        <v>4</v>
      </c>
      <c r="E472" s="85"/>
      <c r="F472" s="84" t="s">
        <v>2296</v>
      </c>
      <c r="G472" s="86">
        <v>89970</v>
      </c>
    </row>
    <row r="473" spans="1:7" ht="15" customHeight="1">
      <c r="A473" s="81" t="s">
        <v>462</v>
      </c>
      <c r="B473" s="82" t="s">
        <v>461</v>
      </c>
      <c r="C473" s="83" t="s">
        <v>2317</v>
      </c>
      <c r="D473" s="84">
        <v>1</v>
      </c>
      <c r="E473" s="85"/>
      <c r="F473" s="84" t="s">
        <v>2296</v>
      </c>
      <c r="G473" s="86" t="s">
        <v>2181</v>
      </c>
    </row>
    <row r="474" spans="1:7" ht="15" customHeight="1">
      <c r="A474" s="81" t="s">
        <v>463</v>
      </c>
      <c r="B474" s="82" t="s">
        <v>464</v>
      </c>
      <c r="C474" s="83" t="s">
        <v>2296</v>
      </c>
      <c r="D474" s="84">
        <v>2</v>
      </c>
      <c r="E474" s="85"/>
      <c r="F474" s="84" t="s">
        <v>2296</v>
      </c>
      <c r="G474" s="86" t="s">
        <v>2181</v>
      </c>
    </row>
    <row r="475" spans="1:7" ht="15" customHeight="1">
      <c r="A475" s="81" t="s">
        <v>465</v>
      </c>
      <c r="B475" s="82" t="s">
        <v>466</v>
      </c>
      <c r="C475" s="83" t="s">
        <v>2296</v>
      </c>
      <c r="D475" s="84">
        <v>2</v>
      </c>
      <c r="E475" s="85"/>
      <c r="F475" s="84" t="s">
        <v>2296</v>
      </c>
      <c r="G475" s="86" t="s">
        <v>2181</v>
      </c>
    </row>
    <row r="476" spans="1:7" ht="15" customHeight="1">
      <c r="A476" s="81" t="s">
        <v>467</v>
      </c>
      <c r="B476" s="82" t="s">
        <v>468</v>
      </c>
      <c r="C476" s="83" t="s">
        <v>2296</v>
      </c>
      <c r="D476" s="84">
        <v>2</v>
      </c>
      <c r="E476" s="85"/>
      <c r="F476" s="84" t="s">
        <v>2296</v>
      </c>
      <c r="G476" s="86" t="s">
        <v>2181</v>
      </c>
    </row>
    <row r="477" spans="1:7" ht="15" customHeight="1">
      <c r="A477" s="81" t="s">
        <v>469</v>
      </c>
      <c r="B477" s="82" t="s">
        <v>470</v>
      </c>
      <c r="C477" s="83" t="s">
        <v>2296</v>
      </c>
      <c r="D477" s="84">
        <v>3</v>
      </c>
      <c r="E477" s="85"/>
      <c r="F477" s="84" t="s">
        <v>2296</v>
      </c>
      <c r="G477" s="86">
        <v>217732</v>
      </c>
    </row>
    <row r="478" spans="1:7" ht="15" customHeight="1">
      <c r="A478" s="81" t="s">
        <v>471</v>
      </c>
      <c r="B478" s="82" t="s">
        <v>472</v>
      </c>
      <c r="C478" s="83" t="s">
        <v>2296</v>
      </c>
      <c r="D478" s="84">
        <v>2</v>
      </c>
      <c r="E478" s="85"/>
      <c r="F478" s="84" t="s">
        <v>2296</v>
      </c>
      <c r="G478" s="86" t="s">
        <v>2181</v>
      </c>
    </row>
    <row r="479" spans="1:7" ht="15" customHeight="1">
      <c r="A479" s="81" t="s">
        <v>473</v>
      </c>
      <c r="B479" s="82" t="s">
        <v>474</v>
      </c>
      <c r="C479" s="83" t="s">
        <v>2296</v>
      </c>
      <c r="D479" s="84">
        <v>3</v>
      </c>
      <c r="E479" s="85"/>
      <c r="F479" s="84" t="s">
        <v>2296</v>
      </c>
      <c r="G479" s="86">
        <v>99543</v>
      </c>
    </row>
    <row r="480" spans="1:7" ht="15" customHeight="1">
      <c r="A480" s="81" t="s">
        <v>475</v>
      </c>
      <c r="B480" s="82" t="s">
        <v>476</v>
      </c>
      <c r="C480" s="83" t="s">
        <v>2296</v>
      </c>
      <c r="D480" s="84">
        <v>3</v>
      </c>
      <c r="E480" s="85"/>
      <c r="F480" s="84" t="s">
        <v>2296</v>
      </c>
      <c r="G480" s="86">
        <v>123356</v>
      </c>
    </row>
    <row r="481" spans="1:7" ht="15" customHeight="1">
      <c r="A481" s="81" t="s">
        <v>478</v>
      </c>
      <c r="B481" s="82" t="s">
        <v>479</v>
      </c>
      <c r="C481" s="83" t="s">
        <v>2296</v>
      </c>
      <c r="D481" s="84">
        <v>4</v>
      </c>
      <c r="E481" s="85"/>
      <c r="F481" s="84" t="s">
        <v>2296</v>
      </c>
      <c r="G481" s="86">
        <v>255254</v>
      </c>
    </row>
    <row r="482" spans="1:7" ht="15" customHeight="1">
      <c r="A482" s="81" t="s">
        <v>480</v>
      </c>
      <c r="B482" s="82" t="s">
        <v>481</v>
      </c>
      <c r="C482" s="83" t="s">
        <v>2296</v>
      </c>
      <c r="D482" s="84">
        <v>1</v>
      </c>
      <c r="E482" s="85"/>
      <c r="F482" s="84" t="s">
        <v>2296</v>
      </c>
      <c r="G482" s="86" t="s">
        <v>2181</v>
      </c>
    </row>
    <row r="483" spans="1:7" ht="15" customHeight="1">
      <c r="A483" s="81" t="s">
        <v>482</v>
      </c>
      <c r="B483" s="82" t="s">
        <v>483</v>
      </c>
      <c r="C483" s="83" t="s">
        <v>2296</v>
      </c>
      <c r="D483" s="84">
        <v>1</v>
      </c>
      <c r="E483" s="85"/>
      <c r="F483" s="84" t="s">
        <v>2296</v>
      </c>
      <c r="G483" s="86" t="s">
        <v>2181</v>
      </c>
    </row>
    <row r="484" spans="1:7" ht="15" customHeight="1">
      <c r="A484" s="81" t="s">
        <v>484</v>
      </c>
      <c r="B484" s="82" t="s">
        <v>485</v>
      </c>
      <c r="C484" s="83" t="s">
        <v>2296</v>
      </c>
      <c r="D484" s="84">
        <v>2</v>
      </c>
      <c r="E484" s="85"/>
      <c r="F484" s="84" t="s">
        <v>2296</v>
      </c>
      <c r="G484" s="86" t="s">
        <v>2181</v>
      </c>
    </row>
    <row r="485" spans="1:7" ht="15" customHeight="1">
      <c r="A485" s="81" t="s">
        <v>486</v>
      </c>
      <c r="B485" s="82" t="s">
        <v>487</v>
      </c>
      <c r="C485" s="83" t="s">
        <v>2296</v>
      </c>
      <c r="D485" s="84">
        <v>1</v>
      </c>
      <c r="E485" s="85" t="s">
        <v>2322</v>
      </c>
      <c r="F485" s="84" t="s">
        <v>2181</v>
      </c>
      <c r="G485" s="86" t="s">
        <v>2181</v>
      </c>
    </row>
    <row r="486" spans="1:7" ht="15" customHeight="1">
      <c r="A486" s="81" t="s">
        <v>488</v>
      </c>
      <c r="B486" s="82" t="s">
        <v>489</v>
      </c>
      <c r="C486" s="83" t="s">
        <v>2296</v>
      </c>
      <c r="D486" s="84">
        <v>1</v>
      </c>
      <c r="E486" s="85" t="s">
        <v>2322</v>
      </c>
      <c r="F486" s="84" t="s">
        <v>2181</v>
      </c>
      <c r="G486" s="86" t="s">
        <v>2181</v>
      </c>
    </row>
    <row r="487" spans="1:7" ht="15" customHeight="1">
      <c r="A487" s="81" t="s">
        <v>490</v>
      </c>
      <c r="B487" s="82" t="s">
        <v>491</v>
      </c>
      <c r="C487" s="83" t="s">
        <v>2296</v>
      </c>
      <c r="D487" s="84">
        <v>2</v>
      </c>
      <c r="E487" s="85" t="s">
        <v>2322</v>
      </c>
      <c r="F487" s="84" t="s">
        <v>2181</v>
      </c>
      <c r="G487" s="86" t="s">
        <v>2181</v>
      </c>
    </row>
    <row r="488" spans="1:7" ht="15" customHeight="1">
      <c r="A488" s="81" t="s">
        <v>492</v>
      </c>
      <c r="B488" s="82" t="s">
        <v>493</v>
      </c>
      <c r="C488" s="83" t="s">
        <v>2296</v>
      </c>
      <c r="D488" s="84">
        <v>4</v>
      </c>
      <c r="E488" s="85"/>
      <c r="F488" s="84" t="s">
        <v>2296</v>
      </c>
      <c r="G488" s="86">
        <v>123123</v>
      </c>
    </row>
    <row r="489" spans="1:7" ht="15" customHeight="1">
      <c r="A489" s="81" t="s">
        <v>494</v>
      </c>
      <c r="B489" s="82" t="s">
        <v>495</v>
      </c>
      <c r="C489" s="83" t="s">
        <v>2317</v>
      </c>
      <c r="D489" s="84">
        <v>2</v>
      </c>
      <c r="E489" s="85"/>
      <c r="F489" s="84" t="s">
        <v>2296</v>
      </c>
      <c r="G489" s="86" t="s">
        <v>2181</v>
      </c>
    </row>
    <row r="490" spans="1:7" ht="15" customHeight="1">
      <c r="A490" s="81" t="s">
        <v>496</v>
      </c>
      <c r="B490" s="82" t="s">
        <v>497</v>
      </c>
      <c r="C490" s="83" t="s">
        <v>2296</v>
      </c>
      <c r="D490" s="84">
        <v>1</v>
      </c>
      <c r="E490" s="85" t="s">
        <v>2540</v>
      </c>
      <c r="F490" s="84" t="s">
        <v>2181</v>
      </c>
      <c r="G490" s="86" t="s">
        <v>2181</v>
      </c>
    </row>
    <row r="491" spans="1:7" ht="15" customHeight="1">
      <c r="A491" s="81" t="s">
        <v>498</v>
      </c>
      <c r="B491" s="82" t="s">
        <v>499</v>
      </c>
      <c r="C491" s="83" t="s">
        <v>2296</v>
      </c>
      <c r="D491" s="84">
        <v>1</v>
      </c>
      <c r="E491" s="85"/>
      <c r="F491" s="84" t="s">
        <v>2296</v>
      </c>
      <c r="G491" s="86" t="s">
        <v>2181</v>
      </c>
    </row>
    <row r="492" spans="1:7" ht="15" customHeight="1">
      <c r="A492" s="81" t="s">
        <v>500</v>
      </c>
      <c r="B492" s="82" t="s">
        <v>501</v>
      </c>
      <c r="C492" s="83" t="s">
        <v>2296</v>
      </c>
      <c r="D492" s="84">
        <v>2</v>
      </c>
      <c r="E492" s="85"/>
      <c r="F492" s="84" t="s">
        <v>2296</v>
      </c>
      <c r="G492" s="86" t="s">
        <v>2181</v>
      </c>
    </row>
    <row r="493" spans="1:7" ht="15" customHeight="1">
      <c r="A493" s="81" t="s">
        <v>502</v>
      </c>
      <c r="B493" s="82" t="s">
        <v>503</v>
      </c>
      <c r="C493" s="83" t="s">
        <v>2317</v>
      </c>
      <c r="D493" s="84">
        <v>1</v>
      </c>
      <c r="E493" s="85"/>
      <c r="F493" s="84" t="s">
        <v>2296</v>
      </c>
      <c r="G493" s="86" t="s">
        <v>2181</v>
      </c>
    </row>
    <row r="494" spans="1:7" ht="15" customHeight="1">
      <c r="A494" s="87" t="s">
        <v>504</v>
      </c>
      <c r="B494" s="88" t="s">
        <v>505</v>
      </c>
      <c r="C494" s="89" t="s">
        <v>2296</v>
      </c>
      <c r="D494" s="90">
        <v>4</v>
      </c>
      <c r="E494" s="91"/>
      <c r="F494" s="90" t="s">
        <v>2296</v>
      </c>
      <c r="G494" s="92">
        <v>168291</v>
      </c>
    </row>
    <row r="495" spans="1:7" ht="15" customHeight="1">
      <c r="A495" s="81" t="s">
        <v>506</v>
      </c>
      <c r="B495" s="82" t="s">
        <v>507</v>
      </c>
      <c r="C495" s="83" t="s">
        <v>2296</v>
      </c>
      <c r="D495" s="84">
        <v>2</v>
      </c>
      <c r="E495" s="85"/>
      <c r="F495" s="84" t="s">
        <v>2296</v>
      </c>
      <c r="G495" s="86" t="s">
        <v>2181</v>
      </c>
    </row>
    <row r="496" spans="1:7" ht="15" customHeight="1">
      <c r="A496" s="81" t="s">
        <v>508</v>
      </c>
      <c r="B496" s="82" t="s">
        <v>509</v>
      </c>
      <c r="C496" s="83" t="s">
        <v>2296</v>
      </c>
      <c r="D496" s="84">
        <v>21</v>
      </c>
      <c r="E496" s="85"/>
      <c r="F496" s="84" t="s">
        <v>2296</v>
      </c>
      <c r="G496" s="86">
        <v>1980804</v>
      </c>
    </row>
    <row r="497" spans="1:7" ht="15" customHeight="1">
      <c r="A497" s="81" t="s">
        <v>510</v>
      </c>
      <c r="B497" s="82" t="s">
        <v>511</v>
      </c>
      <c r="C497" s="83" t="s">
        <v>2317</v>
      </c>
      <c r="D497" s="84">
        <v>4</v>
      </c>
      <c r="E497" s="85"/>
      <c r="F497" s="84" t="s">
        <v>2296</v>
      </c>
      <c r="G497" s="86">
        <v>33991</v>
      </c>
    </row>
    <row r="498" spans="1:7" ht="15" customHeight="1">
      <c r="A498" s="81" t="s">
        <v>512</v>
      </c>
      <c r="B498" s="82" t="s">
        <v>513</v>
      </c>
      <c r="C498" s="83" t="s">
        <v>2296</v>
      </c>
      <c r="D498" s="84">
        <v>2</v>
      </c>
      <c r="E498" s="85" t="s">
        <v>2359</v>
      </c>
      <c r="F498" s="84" t="s">
        <v>2181</v>
      </c>
      <c r="G498" s="86" t="s">
        <v>2181</v>
      </c>
    </row>
    <row r="499" spans="1:7" ht="15" customHeight="1">
      <c r="A499" s="81" t="s">
        <v>514</v>
      </c>
      <c r="B499" s="82" t="s">
        <v>515</v>
      </c>
      <c r="C499" s="83" t="s">
        <v>2317</v>
      </c>
      <c r="D499" s="84">
        <v>1</v>
      </c>
      <c r="E499" s="85"/>
      <c r="F499" s="84" t="s">
        <v>2296</v>
      </c>
      <c r="G499" s="86" t="s">
        <v>2181</v>
      </c>
    </row>
    <row r="500" spans="1:7" ht="15" customHeight="1">
      <c r="A500" s="81" t="s">
        <v>516</v>
      </c>
      <c r="B500" s="82" t="s">
        <v>517</v>
      </c>
      <c r="C500" s="83" t="s">
        <v>2296</v>
      </c>
      <c r="D500" s="84">
        <v>10</v>
      </c>
      <c r="E500" s="85"/>
      <c r="F500" s="84" t="s">
        <v>2296</v>
      </c>
      <c r="G500" s="86">
        <v>466860</v>
      </c>
    </row>
    <row r="501" spans="1:7" ht="15" customHeight="1">
      <c r="A501" s="81" t="s">
        <v>518</v>
      </c>
      <c r="B501" s="82" t="s">
        <v>519</v>
      </c>
      <c r="C501" s="83" t="s">
        <v>2317</v>
      </c>
      <c r="D501" s="84">
        <v>2</v>
      </c>
      <c r="E501" s="85"/>
      <c r="F501" s="84" t="s">
        <v>2296</v>
      </c>
      <c r="G501" s="86" t="s">
        <v>2181</v>
      </c>
    </row>
    <row r="502" spans="1:7" ht="15" customHeight="1">
      <c r="A502" s="81" t="s">
        <v>520</v>
      </c>
      <c r="B502" s="82" t="s">
        <v>521</v>
      </c>
      <c r="C502" s="83" t="s">
        <v>2296</v>
      </c>
      <c r="D502" s="84">
        <v>2</v>
      </c>
      <c r="E502" s="85"/>
      <c r="F502" s="84" t="s">
        <v>2296</v>
      </c>
      <c r="G502" s="86" t="s">
        <v>2181</v>
      </c>
    </row>
    <row r="503" spans="1:7" ht="15" customHeight="1">
      <c r="A503" s="81" t="s">
        <v>522</v>
      </c>
      <c r="B503" s="82" t="s">
        <v>523</v>
      </c>
      <c r="C503" s="83" t="s">
        <v>2296</v>
      </c>
      <c r="D503" s="84">
        <v>2</v>
      </c>
      <c r="E503" s="85" t="s">
        <v>2301</v>
      </c>
      <c r="F503" s="84" t="s">
        <v>2181</v>
      </c>
      <c r="G503" s="86" t="s">
        <v>2181</v>
      </c>
    </row>
    <row r="504" spans="1:7" ht="15" customHeight="1">
      <c r="A504" s="81" t="s">
        <v>524</v>
      </c>
      <c r="B504" s="82" t="s">
        <v>525</v>
      </c>
      <c r="C504" s="83" t="s">
        <v>2296</v>
      </c>
      <c r="D504" s="84">
        <v>4</v>
      </c>
      <c r="E504" s="85" t="s">
        <v>2301</v>
      </c>
      <c r="F504" s="84">
        <v>4348</v>
      </c>
      <c r="G504" s="86">
        <v>218003</v>
      </c>
    </row>
    <row r="505" spans="1:7" ht="15" customHeight="1">
      <c r="A505" s="81" t="s">
        <v>526</v>
      </c>
      <c r="B505" s="82" t="s">
        <v>527</v>
      </c>
      <c r="C505" s="83" t="s">
        <v>2296</v>
      </c>
      <c r="D505" s="84">
        <v>5</v>
      </c>
      <c r="E505" s="85"/>
      <c r="F505" s="84" t="s">
        <v>2296</v>
      </c>
      <c r="G505" s="86">
        <v>115513</v>
      </c>
    </row>
    <row r="506" spans="1:7" ht="15" customHeight="1">
      <c r="A506" s="81" t="s">
        <v>528</v>
      </c>
      <c r="B506" s="82" t="s">
        <v>529</v>
      </c>
      <c r="C506" s="83" t="s">
        <v>2317</v>
      </c>
      <c r="D506" s="84">
        <v>1</v>
      </c>
      <c r="E506" s="85"/>
      <c r="F506" s="84" t="s">
        <v>2296</v>
      </c>
      <c r="G506" s="86" t="s">
        <v>2181</v>
      </c>
    </row>
    <row r="507" spans="1:7" ht="15" customHeight="1">
      <c r="A507" s="81" t="s">
        <v>530</v>
      </c>
      <c r="B507" s="82" t="s">
        <v>531</v>
      </c>
      <c r="C507" s="83" t="s">
        <v>2296</v>
      </c>
      <c r="D507" s="84">
        <v>15</v>
      </c>
      <c r="E507" s="85"/>
      <c r="F507" s="84" t="s">
        <v>2296</v>
      </c>
      <c r="G507" s="86">
        <v>367990</v>
      </c>
    </row>
    <row r="508" spans="1:7" ht="15" customHeight="1">
      <c r="A508" s="81" t="s">
        <v>532</v>
      </c>
      <c r="B508" s="82" t="s">
        <v>531</v>
      </c>
      <c r="C508" s="83" t="s">
        <v>2317</v>
      </c>
      <c r="D508" s="84">
        <v>8</v>
      </c>
      <c r="E508" s="85"/>
      <c r="F508" s="84" t="s">
        <v>2296</v>
      </c>
      <c r="G508" s="86">
        <v>21055</v>
      </c>
    </row>
    <row r="509" spans="1:7" ht="15" customHeight="1">
      <c r="A509" s="81" t="s">
        <v>533</v>
      </c>
      <c r="B509" s="82" t="s">
        <v>534</v>
      </c>
      <c r="C509" s="83" t="s">
        <v>2296</v>
      </c>
      <c r="D509" s="84">
        <v>1</v>
      </c>
      <c r="E509" s="85" t="s">
        <v>2513</v>
      </c>
      <c r="F509" s="84" t="s">
        <v>2181</v>
      </c>
      <c r="G509" s="86" t="s">
        <v>2181</v>
      </c>
    </row>
    <row r="510" spans="1:7" ht="15" customHeight="1">
      <c r="A510" s="81" t="s">
        <v>535</v>
      </c>
      <c r="B510" s="82" t="s">
        <v>536</v>
      </c>
      <c r="C510" s="83" t="s">
        <v>2296</v>
      </c>
      <c r="D510" s="84">
        <v>1</v>
      </c>
      <c r="E510" s="85" t="s">
        <v>2301</v>
      </c>
      <c r="F510" s="84" t="s">
        <v>2181</v>
      </c>
      <c r="G510" s="86" t="s">
        <v>2181</v>
      </c>
    </row>
    <row r="511" spans="1:7" ht="15" customHeight="1">
      <c r="A511" s="81" t="s">
        <v>537</v>
      </c>
      <c r="B511" s="82" t="s">
        <v>538</v>
      </c>
      <c r="C511" s="83" t="s">
        <v>2317</v>
      </c>
      <c r="D511" s="84">
        <v>4</v>
      </c>
      <c r="E511" s="85"/>
      <c r="F511" s="84" t="s">
        <v>2296</v>
      </c>
      <c r="G511" s="86">
        <v>17271</v>
      </c>
    </row>
    <row r="512" spans="1:7" ht="15" customHeight="1">
      <c r="A512" s="81" t="s">
        <v>539</v>
      </c>
      <c r="B512" s="82" t="s">
        <v>540</v>
      </c>
      <c r="C512" s="83" t="s">
        <v>2296</v>
      </c>
      <c r="D512" s="84">
        <v>3</v>
      </c>
      <c r="E512" s="85" t="s">
        <v>2301</v>
      </c>
      <c r="F512" s="84">
        <v>3754</v>
      </c>
      <c r="G512" s="86">
        <v>95214</v>
      </c>
    </row>
    <row r="513" spans="1:7" ht="15" customHeight="1">
      <c r="A513" s="81" t="s">
        <v>541</v>
      </c>
      <c r="B513" s="82" t="s">
        <v>542</v>
      </c>
      <c r="C513" s="83" t="s">
        <v>2317</v>
      </c>
      <c r="D513" s="84">
        <v>1</v>
      </c>
      <c r="E513" s="85"/>
      <c r="F513" s="84" t="s">
        <v>2296</v>
      </c>
      <c r="G513" s="86" t="s">
        <v>2181</v>
      </c>
    </row>
    <row r="514" spans="1:7" ht="15" customHeight="1">
      <c r="A514" s="81" t="s">
        <v>543</v>
      </c>
      <c r="B514" s="82" t="s">
        <v>544</v>
      </c>
      <c r="C514" s="83" t="s">
        <v>2296</v>
      </c>
      <c r="D514" s="84">
        <v>34</v>
      </c>
      <c r="E514" s="85"/>
      <c r="F514" s="84" t="s">
        <v>2296</v>
      </c>
      <c r="G514" s="86">
        <v>2279718</v>
      </c>
    </row>
    <row r="515" spans="1:7" ht="15" customHeight="1">
      <c r="A515" s="81" t="s">
        <v>545</v>
      </c>
      <c r="B515" s="82" t="s">
        <v>544</v>
      </c>
      <c r="C515" s="83" t="s">
        <v>2317</v>
      </c>
      <c r="D515" s="84">
        <v>31</v>
      </c>
      <c r="E515" s="85"/>
      <c r="F515" s="84" t="s">
        <v>2296</v>
      </c>
      <c r="G515" s="86">
        <v>337031</v>
      </c>
    </row>
    <row r="516" spans="1:7" ht="15" customHeight="1">
      <c r="A516" s="81" t="s">
        <v>546</v>
      </c>
      <c r="B516" s="82" t="s">
        <v>547</v>
      </c>
      <c r="C516" s="83" t="s">
        <v>2296</v>
      </c>
      <c r="D516" s="84">
        <v>12</v>
      </c>
      <c r="E516" s="85"/>
      <c r="F516" s="84" t="s">
        <v>2296</v>
      </c>
      <c r="G516" s="86">
        <v>538315</v>
      </c>
    </row>
    <row r="517" spans="1:7" ht="15" customHeight="1">
      <c r="A517" s="81" t="s">
        <v>548</v>
      </c>
      <c r="B517" s="82" t="s">
        <v>549</v>
      </c>
      <c r="C517" s="83" t="s">
        <v>2296</v>
      </c>
      <c r="D517" s="84">
        <v>35</v>
      </c>
      <c r="E517" s="85"/>
      <c r="F517" s="84" t="s">
        <v>2296</v>
      </c>
      <c r="G517" s="86">
        <v>1934646</v>
      </c>
    </row>
    <row r="518" spans="1:7" ht="15" customHeight="1">
      <c r="A518" s="81" t="s">
        <v>550</v>
      </c>
      <c r="B518" s="82" t="s">
        <v>551</v>
      </c>
      <c r="C518" s="83" t="s">
        <v>2296</v>
      </c>
      <c r="D518" s="84">
        <v>32</v>
      </c>
      <c r="E518" s="85"/>
      <c r="F518" s="84" t="s">
        <v>2296</v>
      </c>
      <c r="G518" s="86">
        <v>1459389</v>
      </c>
    </row>
    <row r="519" spans="1:7" ht="15" customHeight="1">
      <c r="A519" s="81" t="s">
        <v>552</v>
      </c>
      <c r="B519" s="82" t="s">
        <v>553</v>
      </c>
      <c r="C519" s="83" t="s">
        <v>2317</v>
      </c>
      <c r="D519" s="84">
        <v>8</v>
      </c>
      <c r="E519" s="85"/>
      <c r="F519" s="84" t="s">
        <v>2296</v>
      </c>
      <c r="G519" s="86">
        <v>48585</v>
      </c>
    </row>
    <row r="520" spans="1:7" ht="15" customHeight="1">
      <c r="A520" s="81" t="s">
        <v>554</v>
      </c>
      <c r="B520" s="82" t="s">
        <v>555</v>
      </c>
      <c r="C520" s="83" t="s">
        <v>2296</v>
      </c>
      <c r="D520" s="84">
        <v>24</v>
      </c>
      <c r="E520" s="85"/>
      <c r="F520" s="84" t="s">
        <v>2296</v>
      </c>
      <c r="G520" s="86">
        <v>423762</v>
      </c>
    </row>
    <row r="521" spans="1:7" ht="15" customHeight="1">
      <c r="A521" s="81" t="s">
        <v>556</v>
      </c>
      <c r="B521" s="82" t="s">
        <v>555</v>
      </c>
      <c r="C521" s="83" t="s">
        <v>2317</v>
      </c>
      <c r="D521" s="84">
        <v>16</v>
      </c>
      <c r="E521" s="85"/>
      <c r="F521" s="84" t="s">
        <v>2296</v>
      </c>
      <c r="G521" s="86">
        <v>79156</v>
      </c>
    </row>
    <row r="522" spans="1:7" ht="15" customHeight="1">
      <c r="A522" s="81" t="s">
        <v>557</v>
      </c>
      <c r="B522" s="82" t="s">
        <v>558</v>
      </c>
      <c r="C522" s="83" t="s">
        <v>2296</v>
      </c>
      <c r="D522" s="84">
        <v>4</v>
      </c>
      <c r="E522" s="85" t="s">
        <v>2301</v>
      </c>
      <c r="F522" s="84">
        <v>3465</v>
      </c>
      <c r="G522" s="86">
        <v>136283</v>
      </c>
    </row>
    <row r="523" spans="1:7" ht="15" customHeight="1">
      <c r="A523" s="81" t="s">
        <v>559</v>
      </c>
      <c r="B523" s="82" t="s">
        <v>558</v>
      </c>
      <c r="C523" s="83" t="s">
        <v>2317</v>
      </c>
      <c r="D523" s="84">
        <v>1</v>
      </c>
      <c r="E523" s="85"/>
      <c r="F523" s="84" t="s">
        <v>2296</v>
      </c>
      <c r="G523" s="86" t="s">
        <v>2181</v>
      </c>
    </row>
    <row r="524" spans="1:7" ht="15" customHeight="1">
      <c r="A524" s="81" t="s">
        <v>560</v>
      </c>
      <c r="B524" s="82" t="s">
        <v>561</v>
      </c>
      <c r="C524" s="83" t="s">
        <v>2296</v>
      </c>
      <c r="D524" s="84">
        <v>3</v>
      </c>
      <c r="E524" s="85"/>
      <c r="F524" s="84" t="s">
        <v>2296</v>
      </c>
      <c r="G524" s="86">
        <v>81600</v>
      </c>
    </row>
    <row r="525" spans="1:7" ht="15" customHeight="1">
      <c r="A525" s="81" t="s">
        <v>562</v>
      </c>
      <c r="B525" s="82" t="s">
        <v>563</v>
      </c>
      <c r="C525" s="83" t="s">
        <v>2296</v>
      </c>
      <c r="D525" s="84">
        <v>2</v>
      </c>
      <c r="E525" s="85" t="s">
        <v>2301</v>
      </c>
      <c r="F525" s="84" t="s">
        <v>2181</v>
      </c>
      <c r="G525" s="86" t="s">
        <v>2181</v>
      </c>
    </row>
    <row r="526" spans="1:7" ht="15" customHeight="1">
      <c r="A526" s="81" t="s">
        <v>564</v>
      </c>
      <c r="B526" s="82" t="s">
        <v>565</v>
      </c>
      <c r="C526" s="83" t="s">
        <v>2296</v>
      </c>
      <c r="D526" s="84">
        <v>3</v>
      </c>
      <c r="E526" s="85" t="s">
        <v>2301</v>
      </c>
      <c r="F526" s="84">
        <v>294</v>
      </c>
      <c r="G526" s="86">
        <v>26080</v>
      </c>
    </row>
    <row r="527" spans="1:7" ht="15" customHeight="1">
      <c r="A527" s="81" t="s">
        <v>566</v>
      </c>
      <c r="B527" s="82" t="s">
        <v>567</v>
      </c>
      <c r="C527" s="83" t="s">
        <v>2296</v>
      </c>
      <c r="D527" s="84">
        <v>1</v>
      </c>
      <c r="E527" s="85"/>
      <c r="F527" s="84" t="s">
        <v>2296</v>
      </c>
      <c r="G527" s="86" t="s">
        <v>2181</v>
      </c>
    </row>
    <row r="528" spans="1:7" ht="15" customHeight="1">
      <c r="A528" s="81" t="s">
        <v>568</v>
      </c>
      <c r="B528" s="82" t="s">
        <v>569</v>
      </c>
      <c r="C528" s="83" t="s">
        <v>2317</v>
      </c>
      <c r="D528" s="84">
        <v>1</v>
      </c>
      <c r="E528" s="85"/>
      <c r="F528" s="84" t="s">
        <v>2296</v>
      </c>
      <c r="G528" s="86" t="s">
        <v>2181</v>
      </c>
    </row>
    <row r="529" spans="1:7" ht="15" customHeight="1">
      <c r="A529" s="81" t="s">
        <v>570</v>
      </c>
      <c r="B529" s="82" t="s">
        <v>571</v>
      </c>
      <c r="C529" s="83" t="s">
        <v>2296</v>
      </c>
      <c r="D529" s="84">
        <v>5</v>
      </c>
      <c r="E529" s="85"/>
      <c r="F529" s="84" t="s">
        <v>2296</v>
      </c>
      <c r="G529" s="86">
        <v>34666</v>
      </c>
    </row>
    <row r="530" spans="1:7" ht="15" customHeight="1">
      <c r="A530" s="81" t="s">
        <v>572</v>
      </c>
      <c r="B530" s="82" t="s">
        <v>573</v>
      </c>
      <c r="C530" s="83" t="s">
        <v>2317</v>
      </c>
      <c r="D530" s="84">
        <v>5</v>
      </c>
      <c r="E530" s="85"/>
      <c r="F530" s="84" t="s">
        <v>2296</v>
      </c>
      <c r="G530" s="86">
        <v>36630</v>
      </c>
    </row>
    <row r="531" spans="1:7" ht="15" customHeight="1">
      <c r="A531" s="81" t="s">
        <v>574</v>
      </c>
      <c r="B531" s="82" t="s">
        <v>575</v>
      </c>
      <c r="C531" s="83" t="s">
        <v>2296</v>
      </c>
      <c r="D531" s="84">
        <v>4</v>
      </c>
      <c r="E531" s="85"/>
      <c r="F531" s="84" t="s">
        <v>2296</v>
      </c>
      <c r="G531" s="86">
        <v>105854</v>
      </c>
    </row>
    <row r="532" spans="1:7" ht="15" customHeight="1">
      <c r="A532" s="81" t="s">
        <v>576</v>
      </c>
      <c r="B532" s="82" t="s">
        <v>577</v>
      </c>
      <c r="C532" s="83" t="s">
        <v>2296</v>
      </c>
      <c r="D532" s="84">
        <v>4</v>
      </c>
      <c r="E532" s="85" t="s">
        <v>2301</v>
      </c>
      <c r="F532" s="84">
        <v>3877</v>
      </c>
      <c r="G532" s="86">
        <v>14739</v>
      </c>
    </row>
    <row r="533" spans="1:7" ht="15" customHeight="1">
      <c r="A533" s="81" t="s">
        <v>578</v>
      </c>
      <c r="B533" s="82" t="s">
        <v>575</v>
      </c>
      <c r="C533" s="83" t="s">
        <v>2317</v>
      </c>
      <c r="D533" s="84">
        <v>5</v>
      </c>
      <c r="E533" s="85"/>
      <c r="F533" s="84" t="s">
        <v>2296</v>
      </c>
      <c r="G533" s="86">
        <v>53493</v>
      </c>
    </row>
    <row r="534" spans="1:7" ht="15" customHeight="1">
      <c r="A534" s="81" t="s">
        <v>579</v>
      </c>
      <c r="B534" s="82" t="s">
        <v>580</v>
      </c>
      <c r="C534" s="83" t="s">
        <v>2296</v>
      </c>
      <c r="D534" s="84">
        <v>10</v>
      </c>
      <c r="E534" s="85"/>
      <c r="F534" s="84" t="s">
        <v>2296</v>
      </c>
      <c r="G534" s="86">
        <v>193722</v>
      </c>
    </row>
    <row r="535" spans="1:7" ht="15" customHeight="1">
      <c r="A535" s="81" t="s">
        <v>581</v>
      </c>
      <c r="B535" s="82" t="s">
        <v>582</v>
      </c>
      <c r="C535" s="83" t="s">
        <v>2317</v>
      </c>
      <c r="D535" s="84">
        <v>3</v>
      </c>
      <c r="E535" s="85"/>
      <c r="F535" s="84" t="s">
        <v>2296</v>
      </c>
      <c r="G535" s="86">
        <v>8871</v>
      </c>
    </row>
    <row r="536" spans="1:7" ht="15" customHeight="1">
      <c r="A536" s="81" t="s">
        <v>583</v>
      </c>
      <c r="B536" s="82" t="s">
        <v>584</v>
      </c>
      <c r="C536" s="83" t="s">
        <v>2296</v>
      </c>
      <c r="D536" s="84">
        <v>2</v>
      </c>
      <c r="E536" s="85"/>
      <c r="F536" s="84" t="s">
        <v>2296</v>
      </c>
      <c r="G536" s="86" t="s">
        <v>2181</v>
      </c>
    </row>
    <row r="537" spans="1:7" ht="15" customHeight="1">
      <c r="A537" s="81" t="s">
        <v>585</v>
      </c>
      <c r="B537" s="82" t="s">
        <v>586</v>
      </c>
      <c r="C537" s="83" t="s">
        <v>2296</v>
      </c>
      <c r="D537" s="84">
        <v>1</v>
      </c>
      <c r="E537" s="85"/>
      <c r="F537" s="84" t="s">
        <v>2296</v>
      </c>
      <c r="G537" s="86" t="s">
        <v>2181</v>
      </c>
    </row>
    <row r="538" spans="1:7" ht="15" customHeight="1">
      <c r="A538" s="81" t="s">
        <v>587</v>
      </c>
      <c r="B538" s="82" t="s">
        <v>588</v>
      </c>
      <c r="C538" s="83" t="s">
        <v>2296</v>
      </c>
      <c r="D538" s="84">
        <v>10</v>
      </c>
      <c r="E538" s="85"/>
      <c r="F538" s="84" t="s">
        <v>2296</v>
      </c>
      <c r="G538" s="86">
        <v>310709</v>
      </c>
    </row>
    <row r="539" spans="1:7" ht="15" customHeight="1">
      <c r="A539" s="81" t="s">
        <v>589</v>
      </c>
      <c r="B539" s="82" t="s">
        <v>590</v>
      </c>
      <c r="C539" s="83" t="s">
        <v>2317</v>
      </c>
      <c r="D539" s="84">
        <v>2</v>
      </c>
      <c r="E539" s="85"/>
      <c r="F539" s="84" t="s">
        <v>2296</v>
      </c>
      <c r="G539" s="86" t="s">
        <v>2181</v>
      </c>
    </row>
    <row r="540" spans="1:7" ht="15" customHeight="1">
      <c r="A540" s="81" t="s">
        <v>591</v>
      </c>
      <c r="B540" s="82" t="s">
        <v>592</v>
      </c>
      <c r="C540" s="83" t="s">
        <v>2296</v>
      </c>
      <c r="D540" s="84">
        <v>4</v>
      </c>
      <c r="E540" s="85"/>
      <c r="F540" s="84" t="s">
        <v>2296</v>
      </c>
      <c r="G540" s="86">
        <v>302590</v>
      </c>
    </row>
    <row r="541" spans="1:7" ht="15" customHeight="1">
      <c r="A541" s="81" t="s">
        <v>593</v>
      </c>
      <c r="B541" s="82" t="s">
        <v>594</v>
      </c>
      <c r="C541" s="83" t="s">
        <v>2296</v>
      </c>
      <c r="D541" s="84">
        <v>13</v>
      </c>
      <c r="E541" s="85"/>
      <c r="F541" s="84" t="s">
        <v>2296</v>
      </c>
      <c r="G541" s="86">
        <v>251305</v>
      </c>
    </row>
    <row r="542" spans="1:7" ht="15" customHeight="1">
      <c r="A542" s="81" t="s">
        <v>595</v>
      </c>
      <c r="B542" s="82" t="s">
        <v>594</v>
      </c>
      <c r="C542" s="83" t="s">
        <v>2317</v>
      </c>
      <c r="D542" s="84">
        <v>6</v>
      </c>
      <c r="E542" s="85"/>
      <c r="F542" s="84" t="s">
        <v>2296</v>
      </c>
      <c r="G542" s="86">
        <v>16263</v>
      </c>
    </row>
    <row r="543" spans="1:7" ht="15" customHeight="1">
      <c r="A543" s="87" t="s">
        <v>596</v>
      </c>
      <c r="B543" s="88" t="s">
        <v>597</v>
      </c>
      <c r="C543" s="89" t="s">
        <v>2296</v>
      </c>
      <c r="D543" s="90">
        <v>12</v>
      </c>
      <c r="E543" s="91"/>
      <c r="F543" s="90" t="s">
        <v>2296</v>
      </c>
      <c r="G543" s="92">
        <v>269021</v>
      </c>
    </row>
    <row r="544" spans="1:7" ht="15" customHeight="1">
      <c r="A544" s="81" t="s">
        <v>598</v>
      </c>
      <c r="B544" s="82" t="s">
        <v>597</v>
      </c>
      <c r="C544" s="83" t="s">
        <v>2317</v>
      </c>
      <c r="D544" s="84">
        <v>6</v>
      </c>
      <c r="E544" s="85"/>
      <c r="F544" s="84" t="s">
        <v>2296</v>
      </c>
      <c r="G544" s="86">
        <v>16585</v>
      </c>
    </row>
    <row r="545" spans="1:7" ht="15" customHeight="1">
      <c r="A545" s="81" t="s">
        <v>599</v>
      </c>
      <c r="B545" s="82" t="s">
        <v>600</v>
      </c>
      <c r="C545" s="83" t="s">
        <v>2296</v>
      </c>
      <c r="D545" s="84">
        <v>1</v>
      </c>
      <c r="E545" s="85" t="s">
        <v>60</v>
      </c>
      <c r="F545" s="84" t="s">
        <v>2181</v>
      </c>
      <c r="G545" s="86" t="s">
        <v>2181</v>
      </c>
    </row>
    <row r="546" spans="1:7" ht="15" customHeight="1">
      <c r="A546" s="81" t="s">
        <v>601</v>
      </c>
      <c r="B546" s="82" t="s">
        <v>602</v>
      </c>
      <c r="C546" s="83" t="s">
        <v>2296</v>
      </c>
      <c r="D546" s="84">
        <v>1</v>
      </c>
      <c r="E546" s="85" t="s">
        <v>60</v>
      </c>
      <c r="F546" s="84" t="s">
        <v>2181</v>
      </c>
      <c r="G546" s="86" t="s">
        <v>2181</v>
      </c>
    </row>
    <row r="547" spans="1:7" ht="15" customHeight="1">
      <c r="A547" s="81" t="s">
        <v>603</v>
      </c>
      <c r="B547" s="82" t="s">
        <v>604</v>
      </c>
      <c r="C547" s="83" t="s">
        <v>2317</v>
      </c>
      <c r="D547" s="84">
        <v>2</v>
      </c>
      <c r="E547" s="85"/>
      <c r="F547" s="84" t="s">
        <v>2296</v>
      </c>
      <c r="G547" s="86" t="s">
        <v>2181</v>
      </c>
    </row>
    <row r="548" spans="1:7" ht="15" customHeight="1">
      <c r="A548" s="81" t="s">
        <v>605</v>
      </c>
      <c r="B548" s="82" t="s">
        <v>606</v>
      </c>
      <c r="C548" s="83" t="s">
        <v>2296</v>
      </c>
      <c r="D548" s="84">
        <v>2</v>
      </c>
      <c r="E548" s="85"/>
      <c r="F548" s="84" t="s">
        <v>2296</v>
      </c>
      <c r="G548" s="86" t="s">
        <v>2181</v>
      </c>
    </row>
    <row r="549" spans="1:7" ht="15" customHeight="1">
      <c r="A549" s="81" t="s">
        <v>607</v>
      </c>
      <c r="B549" s="82" t="s">
        <v>608</v>
      </c>
      <c r="C549" s="83" t="s">
        <v>2317</v>
      </c>
      <c r="D549" s="84">
        <v>1</v>
      </c>
      <c r="E549" s="85"/>
      <c r="F549" s="84" t="s">
        <v>2296</v>
      </c>
      <c r="G549" s="86" t="s">
        <v>2181</v>
      </c>
    </row>
    <row r="550" spans="1:7" ht="15" customHeight="1">
      <c r="A550" s="81" t="s">
        <v>609</v>
      </c>
      <c r="B550" s="82" t="s">
        <v>610</v>
      </c>
      <c r="C550" s="83" t="s">
        <v>2296</v>
      </c>
      <c r="D550" s="84">
        <v>2</v>
      </c>
      <c r="E550" s="85"/>
      <c r="F550" s="84" t="s">
        <v>2296</v>
      </c>
      <c r="G550" s="86" t="s">
        <v>2181</v>
      </c>
    </row>
    <row r="551" spans="1:7" ht="15" customHeight="1">
      <c r="A551" s="81" t="s">
        <v>611</v>
      </c>
      <c r="B551" s="82" t="s">
        <v>612</v>
      </c>
      <c r="C551" s="83" t="s">
        <v>2296</v>
      </c>
      <c r="D551" s="84">
        <v>4</v>
      </c>
      <c r="E551" s="85"/>
      <c r="F551" s="84" t="s">
        <v>2296</v>
      </c>
      <c r="G551" s="86">
        <v>12302</v>
      </c>
    </row>
    <row r="552" spans="1:7" ht="15" customHeight="1">
      <c r="A552" s="81" t="s">
        <v>613</v>
      </c>
      <c r="B552" s="82" t="s">
        <v>614</v>
      </c>
      <c r="C552" s="83" t="s">
        <v>2296</v>
      </c>
      <c r="D552" s="84">
        <v>1</v>
      </c>
      <c r="E552" s="85" t="s">
        <v>615</v>
      </c>
      <c r="F552" s="84" t="s">
        <v>2181</v>
      </c>
      <c r="G552" s="86" t="s">
        <v>2181</v>
      </c>
    </row>
    <row r="553" spans="1:7" ht="15" customHeight="1">
      <c r="A553" s="81" t="s">
        <v>616</v>
      </c>
      <c r="B553" s="82" t="s">
        <v>617</v>
      </c>
      <c r="C553" s="83" t="s">
        <v>2296</v>
      </c>
      <c r="D553" s="84">
        <v>1</v>
      </c>
      <c r="E553" s="85"/>
      <c r="F553" s="84" t="s">
        <v>2296</v>
      </c>
      <c r="G553" s="86" t="s">
        <v>2181</v>
      </c>
    </row>
    <row r="554" spans="1:7" ht="15" customHeight="1">
      <c r="A554" s="81" t="s">
        <v>618</v>
      </c>
      <c r="B554" s="82" t="s">
        <v>619</v>
      </c>
      <c r="C554" s="83" t="s">
        <v>2296</v>
      </c>
      <c r="D554" s="84">
        <v>4</v>
      </c>
      <c r="E554" s="85"/>
      <c r="F554" s="84" t="s">
        <v>2296</v>
      </c>
      <c r="G554" s="86">
        <v>94922</v>
      </c>
    </row>
    <row r="555" spans="1:7" ht="15" customHeight="1">
      <c r="A555" s="81" t="s">
        <v>620</v>
      </c>
      <c r="B555" s="82" t="s">
        <v>621</v>
      </c>
      <c r="C555" s="83" t="s">
        <v>2317</v>
      </c>
      <c r="D555" s="84">
        <v>3</v>
      </c>
      <c r="E555" s="85"/>
      <c r="F555" s="84" t="s">
        <v>2296</v>
      </c>
      <c r="G555" s="86">
        <v>6040</v>
      </c>
    </row>
    <row r="556" spans="1:7" ht="15" customHeight="1">
      <c r="A556" s="81" t="s">
        <v>622</v>
      </c>
      <c r="B556" s="82" t="s">
        <v>623</v>
      </c>
      <c r="C556" s="83" t="s">
        <v>2296</v>
      </c>
      <c r="D556" s="84">
        <v>1</v>
      </c>
      <c r="E556" s="85" t="s">
        <v>624</v>
      </c>
      <c r="F556" s="84" t="s">
        <v>2181</v>
      </c>
      <c r="G556" s="86" t="s">
        <v>2181</v>
      </c>
    </row>
    <row r="557" spans="1:7" ht="15" customHeight="1">
      <c r="A557" s="81" t="s">
        <v>625</v>
      </c>
      <c r="B557" s="82" t="s">
        <v>623</v>
      </c>
      <c r="C557" s="83" t="s">
        <v>2317</v>
      </c>
      <c r="D557" s="84">
        <v>1</v>
      </c>
      <c r="E557" s="85"/>
      <c r="F557" s="84" t="s">
        <v>2296</v>
      </c>
      <c r="G557" s="86" t="s">
        <v>2181</v>
      </c>
    </row>
    <row r="558" spans="1:7" ht="15" customHeight="1">
      <c r="A558" s="81" t="s">
        <v>626</v>
      </c>
      <c r="B558" s="82" t="s">
        <v>627</v>
      </c>
      <c r="C558" s="83" t="s">
        <v>2296</v>
      </c>
      <c r="D558" s="84">
        <v>2</v>
      </c>
      <c r="E558" s="85"/>
      <c r="F558" s="84" t="s">
        <v>2296</v>
      </c>
      <c r="G558" s="86" t="s">
        <v>2181</v>
      </c>
    </row>
    <row r="559" spans="1:7" ht="15" customHeight="1">
      <c r="A559" s="81" t="s">
        <v>628</v>
      </c>
      <c r="B559" s="82" t="s">
        <v>629</v>
      </c>
      <c r="C559" s="83" t="s">
        <v>2317</v>
      </c>
      <c r="D559" s="84">
        <v>2</v>
      </c>
      <c r="E559" s="85"/>
      <c r="F559" s="84" t="s">
        <v>2296</v>
      </c>
      <c r="G559" s="86" t="s">
        <v>2181</v>
      </c>
    </row>
    <row r="560" spans="1:7" ht="15" customHeight="1">
      <c r="A560" s="81" t="s">
        <v>630</v>
      </c>
      <c r="B560" s="82" t="s">
        <v>631</v>
      </c>
      <c r="C560" s="83" t="s">
        <v>2317</v>
      </c>
      <c r="D560" s="84">
        <v>1</v>
      </c>
      <c r="E560" s="85"/>
      <c r="F560" s="84" t="s">
        <v>2296</v>
      </c>
      <c r="G560" s="86" t="s">
        <v>2181</v>
      </c>
    </row>
    <row r="561" spans="1:7" ht="15" customHeight="1">
      <c r="A561" s="81" t="s">
        <v>632</v>
      </c>
      <c r="B561" s="82" t="s">
        <v>633</v>
      </c>
      <c r="C561" s="83" t="s">
        <v>2296</v>
      </c>
      <c r="D561" s="84">
        <v>2</v>
      </c>
      <c r="E561" s="85" t="s">
        <v>634</v>
      </c>
      <c r="F561" s="84" t="s">
        <v>2181</v>
      </c>
      <c r="G561" s="86" t="s">
        <v>2181</v>
      </c>
    </row>
    <row r="562" spans="1:7" ht="15" customHeight="1">
      <c r="A562" s="81" t="s">
        <v>635</v>
      </c>
      <c r="B562" s="82" t="s">
        <v>636</v>
      </c>
      <c r="C562" s="83" t="s">
        <v>2296</v>
      </c>
      <c r="D562" s="84">
        <v>2</v>
      </c>
      <c r="E562" s="85" t="s">
        <v>634</v>
      </c>
      <c r="F562" s="84" t="s">
        <v>2181</v>
      </c>
      <c r="G562" s="86" t="s">
        <v>2181</v>
      </c>
    </row>
    <row r="563" spans="1:7" ht="15" customHeight="1">
      <c r="A563" s="81" t="s">
        <v>637</v>
      </c>
      <c r="B563" s="82" t="s">
        <v>638</v>
      </c>
      <c r="C563" s="83" t="s">
        <v>2296</v>
      </c>
      <c r="D563" s="84">
        <v>1</v>
      </c>
      <c r="E563" s="85"/>
      <c r="F563" s="84" t="s">
        <v>2296</v>
      </c>
      <c r="G563" s="86" t="s">
        <v>2181</v>
      </c>
    </row>
    <row r="564" spans="1:7" ht="15" customHeight="1">
      <c r="A564" s="81" t="s">
        <v>639</v>
      </c>
      <c r="B564" s="82" t="s">
        <v>640</v>
      </c>
      <c r="C564" s="83" t="s">
        <v>2317</v>
      </c>
      <c r="D564" s="84">
        <v>1</v>
      </c>
      <c r="E564" s="85"/>
      <c r="F564" s="84" t="s">
        <v>2296</v>
      </c>
      <c r="G564" s="86" t="s">
        <v>2181</v>
      </c>
    </row>
    <row r="565" spans="1:7" ht="15" customHeight="1">
      <c r="A565" s="81" t="s">
        <v>641</v>
      </c>
      <c r="B565" s="82" t="s">
        <v>642</v>
      </c>
      <c r="C565" s="83" t="s">
        <v>2296</v>
      </c>
      <c r="D565" s="84">
        <v>2</v>
      </c>
      <c r="E565" s="85" t="s">
        <v>643</v>
      </c>
      <c r="F565" s="84" t="s">
        <v>2181</v>
      </c>
      <c r="G565" s="86" t="s">
        <v>2181</v>
      </c>
    </row>
    <row r="566" spans="1:7" ht="15" customHeight="1">
      <c r="A566" s="81" t="s">
        <v>644</v>
      </c>
      <c r="B566" s="82" t="s">
        <v>645</v>
      </c>
      <c r="C566" s="83" t="s">
        <v>2296</v>
      </c>
      <c r="D566" s="84">
        <v>2</v>
      </c>
      <c r="E566" s="85"/>
      <c r="F566" s="84" t="s">
        <v>2296</v>
      </c>
      <c r="G566" s="86" t="s">
        <v>2181</v>
      </c>
    </row>
    <row r="567" spans="1:7" ht="15" customHeight="1">
      <c r="A567" s="81" t="s">
        <v>646</v>
      </c>
      <c r="B567" s="82" t="s">
        <v>647</v>
      </c>
      <c r="C567" s="83" t="s">
        <v>2317</v>
      </c>
      <c r="D567" s="84">
        <v>5</v>
      </c>
      <c r="E567" s="85"/>
      <c r="F567" s="84" t="s">
        <v>2296</v>
      </c>
      <c r="G567" s="86">
        <v>4844</v>
      </c>
    </row>
    <row r="568" spans="1:7" ht="15" customHeight="1">
      <c r="A568" s="81" t="s">
        <v>648</v>
      </c>
      <c r="B568" s="82" t="s">
        <v>649</v>
      </c>
      <c r="C568" s="83" t="s">
        <v>2296</v>
      </c>
      <c r="D568" s="84">
        <v>28</v>
      </c>
      <c r="E568" s="85"/>
      <c r="F568" s="84" t="s">
        <v>2296</v>
      </c>
      <c r="G568" s="86">
        <v>521828</v>
      </c>
    </row>
    <row r="569" spans="1:7" ht="15" customHeight="1">
      <c r="A569" s="81" t="s">
        <v>650</v>
      </c>
      <c r="B569" s="82" t="s">
        <v>649</v>
      </c>
      <c r="C569" s="83" t="s">
        <v>2317</v>
      </c>
      <c r="D569" s="84">
        <v>14</v>
      </c>
      <c r="E569" s="85"/>
      <c r="F569" s="84" t="s">
        <v>2296</v>
      </c>
      <c r="G569" s="86">
        <v>54755</v>
      </c>
    </row>
    <row r="570" spans="1:7" ht="15" customHeight="1">
      <c r="A570" s="81" t="s">
        <v>651</v>
      </c>
      <c r="B570" s="82" t="s">
        <v>652</v>
      </c>
      <c r="C570" s="83" t="s">
        <v>2296</v>
      </c>
      <c r="D570" s="84">
        <v>4</v>
      </c>
      <c r="E570" s="85" t="s">
        <v>643</v>
      </c>
      <c r="F570" s="84">
        <v>56050</v>
      </c>
      <c r="G570" s="86">
        <v>40298</v>
      </c>
    </row>
    <row r="571" spans="1:7" ht="15" customHeight="1">
      <c r="A571" s="81" t="s">
        <v>653</v>
      </c>
      <c r="B571" s="82" t="s">
        <v>654</v>
      </c>
      <c r="C571" s="83" t="s">
        <v>2296</v>
      </c>
      <c r="D571" s="84">
        <v>6</v>
      </c>
      <c r="E571" s="85"/>
      <c r="F571" s="84" t="s">
        <v>2296</v>
      </c>
      <c r="G571" s="86">
        <v>70289</v>
      </c>
    </row>
    <row r="572" spans="1:7" ht="15" customHeight="1">
      <c r="A572" s="81" t="s">
        <v>655</v>
      </c>
      <c r="B572" s="82" t="s">
        <v>656</v>
      </c>
      <c r="C572" s="83" t="s">
        <v>2317</v>
      </c>
      <c r="D572" s="84">
        <v>3</v>
      </c>
      <c r="E572" s="85"/>
      <c r="F572" s="84" t="s">
        <v>2296</v>
      </c>
      <c r="G572" s="86">
        <v>7219</v>
      </c>
    </row>
    <row r="573" spans="1:7" ht="15" customHeight="1">
      <c r="A573" s="81" t="s">
        <v>657</v>
      </c>
      <c r="B573" s="82" t="s">
        <v>658</v>
      </c>
      <c r="C573" s="83" t="s">
        <v>2296</v>
      </c>
      <c r="D573" s="84">
        <v>1</v>
      </c>
      <c r="E573" s="85"/>
      <c r="F573" s="84" t="s">
        <v>2296</v>
      </c>
      <c r="G573" s="86" t="s">
        <v>2181</v>
      </c>
    </row>
    <row r="574" spans="1:7" ht="15" customHeight="1">
      <c r="A574" s="81" t="s">
        <v>659</v>
      </c>
      <c r="B574" s="82" t="s">
        <v>660</v>
      </c>
      <c r="C574" s="83" t="s">
        <v>2317</v>
      </c>
      <c r="D574" s="84">
        <v>1</v>
      </c>
      <c r="E574" s="85"/>
      <c r="F574" s="84" t="s">
        <v>2296</v>
      </c>
      <c r="G574" s="86" t="s">
        <v>2181</v>
      </c>
    </row>
    <row r="575" spans="1:7" ht="15" customHeight="1">
      <c r="A575" s="81" t="s">
        <v>661</v>
      </c>
      <c r="B575" s="82" t="s">
        <v>662</v>
      </c>
      <c r="C575" s="83" t="s">
        <v>2296</v>
      </c>
      <c r="D575" s="84">
        <v>1</v>
      </c>
      <c r="E575" s="85" t="s">
        <v>663</v>
      </c>
      <c r="F575" s="84" t="s">
        <v>2181</v>
      </c>
      <c r="G575" s="86" t="s">
        <v>2181</v>
      </c>
    </row>
    <row r="576" spans="1:7" ht="15" customHeight="1">
      <c r="A576" s="81" t="s">
        <v>664</v>
      </c>
      <c r="B576" s="82" t="s">
        <v>665</v>
      </c>
      <c r="C576" s="83" t="s">
        <v>2296</v>
      </c>
      <c r="D576" s="84">
        <v>1</v>
      </c>
      <c r="E576" s="85" t="s">
        <v>663</v>
      </c>
      <c r="F576" s="84" t="s">
        <v>2181</v>
      </c>
      <c r="G576" s="86" t="s">
        <v>2181</v>
      </c>
    </row>
    <row r="577" spans="1:7" ht="15" customHeight="1">
      <c r="A577" s="81" t="s">
        <v>666</v>
      </c>
      <c r="B577" s="82" t="s">
        <v>667</v>
      </c>
      <c r="C577" s="83" t="s">
        <v>2296</v>
      </c>
      <c r="D577" s="84">
        <v>1</v>
      </c>
      <c r="E577" s="85" t="s">
        <v>663</v>
      </c>
      <c r="F577" s="84" t="s">
        <v>2181</v>
      </c>
      <c r="G577" s="86" t="s">
        <v>2181</v>
      </c>
    </row>
    <row r="578" spans="1:7" ht="15" customHeight="1">
      <c r="A578" s="81" t="s">
        <v>668</v>
      </c>
      <c r="B578" s="82" t="s">
        <v>669</v>
      </c>
      <c r="C578" s="83" t="s">
        <v>2296</v>
      </c>
      <c r="D578" s="84">
        <v>1</v>
      </c>
      <c r="E578" s="85"/>
      <c r="F578" s="84" t="s">
        <v>2296</v>
      </c>
      <c r="G578" s="86" t="s">
        <v>2181</v>
      </c>
    </row>
    <row r="579" spans="1:7" ht="15" customHeight="1">
      <c r="A579" s="81" t="s">
        <v>670</v>
      </c>
      <c r="B579" s="82" t="s">
        <v>671</v>
      </c>
      <c r="C579" s="83" t="s">
        <v>2296</v>
      </c>
      <c r="D579" s="84">
        <v>1</v>
      </c>
      <c r="E579" s="85" t="s">
        <v>672</v>
      </c>
      <c r="F579" s="84" t="s">
        <v>2181</v>
      </c>
      <c r="G579" s="86" t="s">
        <v>2181</v>
      </c>
    </row>
    <row r="580" spans="1:7" ht="15" customHeight="1">
      <c r="A580" s="81" t="s">
        <v>673</v>
      </c>
      <c r="B580" s="82" t="s">
        <v>674</v>
      </c>
      <c r="C580" s="83" t="s">
        <v>2296</v>
      </c>
      <c r="D580" s="84">
        <v>3</v>
      </c>
      <c r="E580" s="85" t="s">
        <v>672</v>
      </c>
      <c r="F580" s="84">
        <v>6023664</v>
      </c>
      <c r="G580" s="86">
        <v>2399536</v>
      </c>
    </row>
    <row r="581" spans="1:7" ht="15" customHeight="1">
      <c r="A581" s="81" t="s">
        <v>675</v>
      </c>
      <c r="B581" s="82" t="s">
        <v>676</v>
      </c>
      <c r="C581" s="83" t="s">
        <v>2296</v>
      </c>
      <c r="D581" s="84">
        <v>5</v>
      </c>
      <c r="E581" s="85"/>
      <c r="F581" s="84" t="s">
        <v>2296</v>
      </c>
      <c r="G581" s="86">
        <v>276345</v>
      </c>
    </row>
    <row r="582" spans="1:7" ht="15" customHeight="1">
      <c r="A582" s="81" t="s">
        <v>677</v>
      </c>
      <c r="B582" s="82" t="s">
        <v>678</v>
      </c>
      <c r="C582" s="83" t="s">
        <v>2296</v>
      </c>
      <c r="D582" s="84">
        <v>1</v>
      </c>
      <c r="E582" s="85"/>
      <c r="F582" s="84" t="s">
        <v>2296</v>
      </c>
      <c r="G582" s="86" t="s">
        <v>2181</v>
      </c>
    </row>
    <row r="583" spans="1:7" ht="15" customHeight="1">
      <c r="A583" s="81" t="s">
        <v>679</v>
      </c>
      <c r="B583" s="82" t="s">
        <v>680</v>
      </c>
      <c r="C583" s="83" t="s">
        <v>2317</v>
      </c>
      <c r="D583" s="84">
        <v>5</v>
      </c>
      <c r="E583" s="85"/>
      <c r="F583" s="84" t="s">
        <v>2296</v>
      </c>
      <c r="G583" s="86">
        <v>61346</v>
      </c>
    </row>
    <row r="584" spans="1:7" ht="15" customHeight="1">
      <c r="A584" s="81" t="s">
        <v>681</v>
      </c>
      <c r="B584" s="82" t="s">
        <v>682</v>
      </c>
      <c r="C584" s="83" t="s">
        <v>2296</v>
      </c>
      <c r="D584" s="84">
        <v>1</v>
      </c>
      <c r="E584" s="85" t="s">
        <v>2301</v>
      </c>
      <c r="F584" s="84" t="s">
        <v>2181</v>
      </c>
      <c r="G584" s="86" t="s">
        <v>2181</v>
      </c>
    </row>
    <row r="585" spans="1:7" ht="15" customHeight="1">
      <c r="A585" s="81" t="s">
        <v>683</v>
      </c>
      <c r="B585" s="82" t="s">
        <v>684</v>
      </c>
      <c r="C585" s="83" t="s">
        <v>2296</v>
      </c>
      <c r="D585" s="84">
        <v>2</v>
      </c>
      <c r="E585" s="85"/>
      <c r="F585" s="84" t="s">
        <v>2296</v>
      </c>
      <c r="G585" s="86" t="s">
        <v>2181</v>
      </c>
    </row>
    <row r="586" spans="1:7" ht="15" customHeight="1">
      <c r="A586" s="81" t="s">
        <v>685</v>
      </c>
      <c r="B586" s="82" t="s">
        <v>686</v>
      </c>
      <c r="C586" s="83" t="s">
        <v>2317</v>
      </c>
      <c r="D586" s="84">
        <v>1</v>
      </c>
      <c r="E586" s="85"/>
      <c r="F586" s="84" t="s">
        <v>2296</v>
      </c>
      <c r="G586" s="86" t="s">
        <v>2181</v>
      </c>
    </row>
    <row r="587" spans="1:7" ht="15" customHeight="1">
      <c r="A587" s="81" t="s">
        <v>687</v>
      </c>
      <c r="B587" s="82" t="s">
        <v>688</v>
      </c>
      <c r="C587" s="83" t="s">
        <v>2296</v>
      </c>
      <c r="D587" s="84">
        <v>1</v>
      </c>
      <c r="E587" s="85"/>
      <c r="F587" s="84" t="s">
        <v>2296</v>
      </c>
      <c r="G587" s="86" t="s">
        <v>2181</v>
      </c>
    </row>
    <row r="588" spans="1:7" ht="15" customHeight="1">
      <c r="A588" s="81" t="s">
        <v>689</v>
      </c>
      <c r="B588" s="82" t="s">
        <v>690</v>
      </c>
      <c r="C588" s="83" t="s">
        <v>2296</v>
      </c>
      <c r="D588" s="84">
        <v>1</v>
      </c>
      <c r="E588" s="85"/>
      <c r="F588" s="84" t="s">
        <v>2296</v>
      </c>
      <c r="G588" s="86" t="s">
        <v>2181</v>
      </c>
    </row>
    <row r="589" spans="1:7" ht="15" customHeight="1">
      <c r="A589" s="81" t="s">
        <v>691</v>
      </c>
      <c r="B589" s="82" t="s">
        <v>692</v>
      </c>
      <c r="C589" s="83" t="s">
        <v>2296</v>
      </c>
      <c r="D589" s="84">
        <v>1</v>
      </c>
      <c r="E589" s="85"/>
      <c r="F589" s="84" t="s">
        <v>2296</v>
      </c>
      <c r="G589" s="86" t="s">
        <v>2181</v>
      </c>
    </row>
    <row r="590" spans="1:7" ht="15" customHeight="1">
      <c r="A590" s="81" t="s">
        <v>693</v>
      </c>
      <c r="B590" s="82" t="s">
        <v>694</v>
      </c>
      <c r="C590" s="83" t="s">
        <v>2296</v>
      </c>
      <c r="D590" s="84">
        <v>5</v>
      </c>
      <c r="E590" s="85"/>
      <c r="F590" s="84" t="s">
        <v>2296</v>
      </c>
      <c r="G590" s="86">
        <v>95793</v>
      </c>
    </row>
    <row r="591" spans="1:7" ht="15" customHeight="1">
      <c r="A591" s="81" t="s">
        <v>695</v>
      </c>
      <c r="B591" s="82" t="s">
        <v>696</v>
      </c>
      <c r="C591" s="83" t="s">
        <v>2296</v>
      </c>
      <c r="D591" s="84">
        <v>1</v>
      </c>
      <c r="E591" s="85"/>
      <c r="F591" s="84" t="s">
        <v>2296</v>
      </c>
      <c r="G591" s="86" t="s">
        <v>2181</v>
      </c>
    </row>
    <row r="592" spans="1:7" ht="15" customHeight="1">
      <c r="A592" s="87" t="s">
        <v>697</v>
      </c>
      <c r="B592" s="88" t="s">
        <v>694</v>
      </c>
      <c r="C592" s="89" t="s">
        <v>2317</v>
      </c>
      <c r="D592" s="90">
        <v>1</v>
      </c>
      <c r="E592" s="91"/>
      <c r="F592" s="90" t="s">
        <v>2296</v>
      </c>
      <c r="G592" s="92" t="s">
        <v>2181</v>
      </c>
    </row>
    <row r="593" spans="1:7" ht="15" customHeight="1">
      <c r="A593" s="81" t="s">
        <v>698</v>
      </c>
      <c r="B593" s="82" t="s">
        <v>699</v>
      </c>
      <c r="C593" s="83" t="s">
        <v>2296</v>
      </c>
      <c r="D593" s="84">
        <v>1</v>
      </c>
      <c r="E593" s="85"/>
      <c r="F593" s="84" t="s">
        <v>2296</v>
      </c>
      <c r="G593" s="86" t="s">
        <v>2181</v>
      </c>
    </row>
    <row r="594" spans="1:7" ht="15" customHeight="1">
      <c r="A594" s="81" t="s">
        <v>700</v>
      </c>
      <c r="B594" s="82" t="s">
        <v>701</v>
      </c>
      <c r="C594" s="83" t="s">
        <v>2296</v>
      </c>
      <c r="D594" s="84">
        <v>1</v>
      </c>
      <c r="E594" s="85" t="s">
        <v>615</v>
      </c>
      <c r="F594" s="84" t="s">
        <v>2181</v>
      </c>
      <c r="G594" s="86" t="s">
        <v>2181</v>
      </c>
    </row>
    <row r="595" spans="1:7" ht="15" customHeight="1">
      <c r="A595" s="81" t="s">
        <v>702</v>
      </c>
      <c r="B595" s="82" t="s">
        <v>703</v>
      </c>
      <c r="C595" s="83" t="s">
        <v>2296</v>
      </c>
      <c r="D595" s="84">
        <v>1</v>
      </c>
      <c r="E595" s="85" t="s">
        <v>2322</v>
      </c>
      <c r="F595" s="84" t="s">
        <v>2181</v>
      </c>
      <c r="G595" s="86" t="s">
        <v>2181</v>
      </c>
    </row>
    <row r="596" spans="1:7" ht="15" customHeight="1">
      <c r="A596" s="81" t="s">
        <v>704</v>
      </c>
      <c r="B596" s="82" t="s">
        <v>705</v>
      </c>
      <c r="C596" s="83" t="s">
        <v>2317</v>
      </c>
      <c r="D596" s="84">
        <v>1</v>
      </c>
      <c r="E596" s="85"/>
      <c r="F596" s="84" t="s">
        <v>2296</v>
      </c>
      <c r="G596" s="86" t="s">
        <v>2181</v>
      </c>
    </row>
    <row r="597" spans="1:7" ht="15" customHeight="1">
      <c r="A597" s="81" t="s">
        <v>706</v>
      </c>
      <c r="B597" s="82" t="s">
        <v>707</v>
      </c>
      <c r="C597" s="83" t="s">
        <v>2296</v>
      </c>
      <c r="D597" s="84">
        <v>3</v>
      </c>
      <c r="E597" s="85"/>
      <c r="F597" s="84" t="s">
        <v>2296</v>
      </c>
      <c r="G597" s="86">
        <v>102932</v>
      </c>
    </row>
    <row r="598" spans="1:7" ht="15" customHeight="1">
      <c r="A598" s="81" t="s">
        <v>708</v>
      </c>
      <c r="B598" s="82" t="s">
        <v>709</v>
      </c>
      <c r="C598" s="83" t="s">
        <v>2296</v>
      </c>
      <c r="D598" s="84">
        <v>7</v>
      </c>
      <c r="E598" s="85"/>
      <c r="F598" s="84" t="s">
        <v>2296</v>
      </c>
      <c r="G598" s="86">
        <v>156858</v>
      </c>
    </row>
    <row r="599" spans="1:7" ht="15" customHeight="1">
      <c r="A599" s="81" t="s">
        <v>710</v>
      </c>
      <c r="B599" s="82" t="s">
        <v>709</v>
      </c>
      <c r="C599" s="83" t="s">
        <v>2317</v>
      </c>
      <c r="D599" s="84">
        <v>2</v>
      </c>
      <c r="E599" s="85"/>
      <c r="F599" s="84" t="s">
        <v>2296</v>
      </c>
      <c r="G599" s="86" t="s">
        <v>2181</v>
      </c>
    </row>
    <row r="600" spans="1:7" ht="15" customHeight="1">
      <c r="A600" s="81" t="s">
        <v>711</v>
      </c>
      <c r="B600" s="82" t="s">
        <v>712</v>
      </c>
      <c r="C600" s="83" t="s">
        <v>2296</v>
      </c>
      <c r="D600" s="84">
        <v>1</v>
      </c>
      <c r="E600" s="85"/>
      <c r="F600" s="84" t="s">
        <v>2296</v>
      </c>
      <c r="G600" s="86" t="s">
        <v>2181</v>
      </c>
    </row>
    <row r="601" spans="1:7" ht="15" customHeight="1">
      <c r="A601" s="81" t="s">
        <v>713</v>
      </c>
      <c r="B601" s="82" t="s">
        <v>714</v>
      </c>
      <c r="C601" s="83" t="s">
        <v>2296</v>
      </c>
      <c r="D601" s="84">
        <v>49</v>
      </c>
      <c r="E601" s="85" t="s">
        <v>114</v>
      </c>
      <c r="F601" s="84">
        <v>1449823</v>
      </c>
      <c r="G601" s="86">
        <v>2161627</v>
      </c>
    </row>
    <row r="602" spans="1:7" ht="15" customHeight="1">
      <c r="A602" s="81" t="s">
        <v>715</v>
      </c>
      <c r="B602" s="82" t="s">
        <v>716</v>
      </c>
      <c r="C602" s="83" t="s">
        <v>2296</v>
      </c>
      <c r="D602" s="84">
        <v>3</v>
      </c>
      <c r="E602" s="85" t="s">
        <v>717</v>
      </c>
      <c r="F602" s="84">
        <v>3646</v>
      </c>
      <c r="G602" s="86">
        <v>35546</v>
      </c>
    </row>
    <row r="603" spans="1:7" ht="15" customHeight="1">
      <c r="A603" s="81" t="s">
        <v>718</v>
      </c>
      <c r="B603" s="82" t="s">
        <v>719</v>
      </c>
      <c r="C603" s="83" t="s">
        <v>2296</v>
      </c>
      <c r="D603" s="84">
        <v>8</v>
      </c>
      <c r="E603" s="85" t="s">
        <v>2301</v>
      </c>
      <c r="F603" s="84">
        <v>161546</v>
      </c>
      <c r="G603" s="86">
        <v>279524</v>
      </c>
    </row>
    <row r="604" spans="1:7" ht="15" customHeight="1">
      <c r="A604" s="81" t="s">
        <v>720</v>
      </c>
      <c r="B604" s="82" t="s">
        <v>721</v>
      </c>
      <c r="C604" s="83" t="s">
        <v>2296</v>
      </c>
      <c r="D604" s="84">
        <v>9</v>
      </c>
      <c r="E604" s="85" t="s">
        <v>2301</v>
      </c>
      <c r="F604" s="84">
        <v>41855</v>
      </c>
      <c r="G604" s="86">
        <v>77699</v>
      </c>
    </row>
    <row r="605" spans="1:7" ht="15" customHeight="1">
      <c r="A605" s="81" t="s">
        <v>722</v>
      </c>
      <c r="B605" s="82" t="s">
        <v>723</v>
      </c>
      <c r="C605" s="83" t="s">
        <v>2296</v>
      </c>
      <c r="D605" s="84">
        <v>3</v>
      </c>
      <c r="E605" s="85"/>
      <c r="F605" s="84" t="s">
        <v>2296</v>
      </c>
      <c r="G605" s="86">
        <v>33296</v>
      </c>
    </row>
    <row r="606" spans="1:7" ht="15" customHeight="1">
      <c r="A606" s="81" t="s">
        <v>724</v>
      </c>
      <c r="B606" s="82" t="s">
        <v>725</v>
      </c>
      <c r="C606" s="83" t="s">
        <v>2296</v>
      </c>
      <c r="D606" s="84">
        <v>1</v>
      </c>
      <c r="E606" s="85"/>
      <c r="F606" s="84" t="s">
        <v>2296</v>
      </c>
      <c r="G606" s="86" t="s">
        <v>2181</v>
      </c>
    </row>
    <row r="607" spans="1:7" ht="15" customHeight="1">
      <c r="A607" s="81" t="s">
        <v>726</v>
      </c>
      <c r="B607" s="82" t="s">
        <v>727</v>
      </c>
      <c r="C607" s="83" t="s">
        <v>2317</v>
      </c>
      <c r="D607" s="84">
        <v>1</v>
      </c>
      <c r="E607" s="85"/>
      <c r="F607" s="84" t="s">
        <v>2296</v>
      </c>
      <c r="G607" s="86" t="s">
        <v>2181</v>
      </c>
    </row>
    <row r="608" spans="1:7" ht="15" customHeight="1">
      <c r="A608" s="81" t="s">
        <v>728</v>
      </c>
      <c r="B608" s="82" t="s">
        <v>729</v>
      </c>
      <c r="C608" s="83" t="s">
        <v>2296</v>
      </c>
      <c r="D608" s="84">
        <v>2</v>
      </c>
      <c r="E608" s="85"/>
      <c r="F608" s="84" t="s">
        <v>2296</v>
      </c>
      <c r="G608" s="86" t="s">
        <v>2181</v>
      </c>
    </row>
    <row r="609" spans="1:7" ht="15" customHeight="1">
      <c r="A609" s="81" t="s">
        <v>730</v>
      </c>
      <c r="B609" s="82" t="s">
        <v>731</v>
      </c>
      <c r="C609" s="83" t="s">
        <v>2296</v>
      </c>
      <c r="D609" s="84">
        <v>2</v>
      </c>
      <c r="E609" s="85" t="s">
        <v>717</v>
      </c>
      <c r="F609" s="84" t="s">
        <v>2181</v>
      </c>
      <c r="G609" s="86" t="s">
        <v>2181</v>
      </c>
    </row>
    <row r="610" spans="1:7" ht="15" customHeight="1">
      <c r="A610" s="81" t="s">
        <v>732</v>
      </c>
      <c r="B610" s="82" t="s">
        <v>733</v>
      </c>
      <c r="C610" s="83" t="s">
        <v>2296</v>
      </c>
      <c r="D610" s="84">
        <v>1</v>
      </c>
      <c r="E610" s="85" t="s">
        <v>717</v>
      </c>
      <c r="F610" s="84" t="s">
        <v>2181</v>
      </c>
      <c r="G610" s="86" t="s">
        <v>2181</v>
      </c>
    </row>
    <row r="611" spans="1:7" ht="15" customHeight="1">
      <c r="A611" s="81" t="s">
        <v>734</v>
      </c>
      <c r="B611" s="82" t="s">
        <v>735</v>
      </c>
      <c r="C611" s="83" t="s">
        <v>2296</v>
      </c>
      <c r="D611" s="84">
        <v>50</v>
      </c>
      <c r="E611" s="85"/>
      <c r="F611" s="84" t="s">
        <v>2296</v>
      </c>
      <c r="G611" s="86">
        <v>178032</v>
      </c>
    </row>
    <row r="612" spans="1:7" ht="15" customHeight="1">
      <c r="A612" s="81" t="s">
        <v>736</v>
      </c>
      <c r="B612" s="82" t="s">
        <v>737</v>
      </c>
      <c r="C612" s="83" t="s">
        <v>2296</v>
      </c>
      <c r="D612" s="84">
        <v>1</v>
      </c>
      <c r="E612" s="85"/>
      <c r="F612" s="84" t="s">
        <v>2296</v>
      </c>
      <c r="G612" s="86" t="s">
        <v>2181</v>
      </c>
    </row>
    <row r="613" spans="1:7" ht="15" customHeight="1">
      <c r="A613" s="81" t="s">
        <v>738</v>
      </c>
      <c r="B613" s="82" t="s">
        <v>739</v>
      </c>
      <c r="C613" s="83" t="s">
        <v>2317</v>
      </c>
      <c r="D613" s="84">
        <v>1</v>
      </c>
      <c r="E613" s="85"/>
      <c r="F613" s="84" t="s">
        <v>2296</v>
      </c>
      <c r="G613" s="86" t="s">
        <v>2181</v>
      </c>
    </row>
    <row r="614" spans="1:7" ht="15" customHeight="1">
      <c r="A614" s="81" t="s">
        <v>740</v>
      </c>
      <c r="B614" s="82" t="s">
        <v>741</v>
      </c>
      <c r="C614" s="83" t="s">
        <v>2296</v>
      </c>
      <c r="D614" s="84">
        <v>15</v>
      </c>
      <c r="E614" s="85"/>
      <c r="F614" s="84" t="s">
        <v>2296</v>
      </c>
      <c r="G614" s="86">
        <v>22872</v>
      </c>
    </row>
    <row r="615" spans="1:7" ht="15" customHeight="1">
      <c r="A615" s="81" t="s">
        <v>742</v>
      </c>
      <c r="B615" s="82" t="s">
        <v>743</v>
      </c>
      <c r="C615" s="83" t="s">
        <v>2296</v>
      </c>
      <c r="D615" s="84">
        <v>3</v>
      </c>
      <c r="E615" s="85"/>
      <c r="F615" s="84" t="s">
        <v>2296</v>
      </c>
      <c r="G615" s="86">
        <v>6680</v>
      </c>
    </row>
    <row r="616" spans="1:7" ht="15" customHeight="1">
      <c r="A616" s="81" t="s">
        <v>744</v>
      </c>
      <c r="B616" s="82" t="s">
        <v>745</v>
      </c>
      <c r="C616" s="83" t="s">
        <v>2296</v>
      </c>
      <c r="D616" s="84">
        <v>2</v>
      </c>
      <c r="E616" s="85"/>
      <c r="F616" s="84" t="s">
        <v>2296</v>
      </c>
      <c r="G616" s="86" t="s">
        <v>2181</v>
      </c>
    </row>
    <row r="617" spans="1:7" ht="15" customHeight="1">
      <c r="A617" s="81" t="s">
        <v>746</v>
      </c>
      <c r="B617" s="82" t="s">
        <v>747</v>
      </c>
      <c r="C617" s="83" t="s">
        <v>2296</v>
      </c>
      <c r="D617" s="84">
        <v>2</v>
      </c>
      <c r="E617" s="85"/>
      <c r="F617" s="84" t="s">
        <v>2296</v>
      </c>
      <c r="G617" s="86" t="s">
        <v>2181</v>
      </c>
    </row>
    <row r="618" spans="1:7" ht="15" customHeight="1">
      <c r="A618" s="81" t="s">
        <v>748</v>
      </c>
      <c r="B618" s="82" t="s">
        <v>749</v>
      </c>
      <c r="C618" s="83" t="s">
        <v>2317</v>
      </c>
      <c r="D618" s="84">
        <v>1</v>
      </c>
      <c r="E618" s="85"/>
      <c r="F618" s="84" t="s">
        <v>2296</v>
      </c>
      <c r="G618" s="86" t="s">
        <v>2181</v>
      </c>
    </row>
    <row r="619" spans="1:7" ht="15" customHeight="1">
      <c r="A619" s="81" t="s">
        <v>750</v>
      </c>
      <c r="B619" s="82" t="s">
        <v>751</v>
      </c>
      <c r="C619" s="83" t="s">
        <v>2296</v>
      </c>
      <c r="D619" s="84">
        <v>2</v>
      </c>
      <c r="E619" s="85"/>
      <c r="F619" s="84" t="s">
        <v>2296</v>
      </c>
      <c r="G619" s="86" t="s">
        <v>2181</v>
      </c>
    </row>
    <row r="620" spans="1:7" ht="15" customHeight="1">
      <c r="A620" s="81" t="s">
        <v>752</v>
      </c>
      <c r="B620" s="82" t="s">
        <v>753</v>
      </c>
      <c r="C620" s="83" t="s">
        <v>2317</v>
      </c>
      <c r="D620" s="84">
        <v>1</v>
      </c>
      <c r="E620" s="85"/>
      <c r="F620" s="84" t="s">
        <v>2296</v>
      </c>
      <c r="G620" s="86" t="s">
        <v>2181</v>
      </c>
    </row>
    <row r="621" spans="1:7" ht="15" customHeight="1">
      <c r="A621" s="81" t="s">
        <v>754</v>
      </c>
      <c r="B621" s="82" t="s">
        <v>755</v>
      </c>
      <c r="C621" s="83" t="s">
        <v>2317</v>
      </c>
      <c r="D621" s="84">
        <v>1</v>
      </c>
      <c r="E621" s="85"/>
      <c r="F621" s="84" t="s">
        <v>2296</v>
      </c>
      <c r="G621" s="86" t="s">
        <v>2181</v>
      </c>
    </row>
    <row r="622" spans="1:7" ht="15" customHeight="1">
      <c r="A622" s="81" t="s">
        <v>756</v>
      </c>
      <c r="B622" s="82" t="s">
        <v>757</v>
      </c>
      <c r="C622" s="83" t="s">
        <v>2296</v>
      </c>
      <c r="D622" s="84">
        <v>2</v>
      </c>
      <c r="E622" s="85"/>
      <c r="F622" s="84" t="s">
        <v>2296</v>
      </c>
      <c r="G622" s="86" t="s">
        <v>2181</v>
      </c>
    </row>
    <row r="623" spans="1:7" ht="15" customHeight="1">
      <c r="A623" s="81" t="s">
        <v>758</v>
      </c>
      <c r="B623" s="82" t="s">
        <v>759</v>
      </c>
      <c r="C623" s="83" t="s">
        <v>2317</v>
      </c>
      <c r="D623" s="84">
        <v>4</v>
      </c>
      <c r="E623" s="85"/>
      <c r="F623" s="84" t="s">
        <v>2296</v>
      </c>
      <c r="G623" s="86">
        <v>5515</v>
      </c>
    </row>
    <row r="624" spans="1:7" ht="15" customHeight="1">
      <c r="A624" s="81" t="s">
        <v>760</v>
      </c>
      <c r="B624" s="82" t="s">
        <v>761</v>
      </c>
      <c r="C624" s="83" t="s">
        <v>2296</v>
      </c>
      <c r="D624" s="84">
        <v>5</v>
      </c>
      <c r="E624" s="85"/>
      <c r="F624" s="84" t="s">
        <v>2296</v>
      </c>
      <c r="G624" s="86">
        <v>25005</v>
      </c>
    </row>
    <row r="625" spans="1:7" ht="15" customHeight="1">
      <c r="A625" s="81" t="s">
        <v>762</v>
      </c>
      <c r="B625" s="82" t="s">
        <v>763</v>
      </c>
      <c r="C625" s="83" t="s">
        <v>2296</v>
      </c>
      <c r="D625" s="84">
        <v>3</v>
      </c>
      <c r="E625" s="85"/>
      <c r="F625" s="84" t="s">
        <v>2296</v>
      </c>
      <c r="G625" s="86">
        <v>219316</v>
      </c>
    </row>
    <row r="626" spans="1:7" ht="15" customHeight="1">
      <c r="A626" s="81" t="s">
        <v>764</v>
      </c>
      <c r="B626" s="82" t="s">
        <v>765</v>
      </c>
      <c r="C626" s="83" t="s">
        <v>2317</v>
      </c>
      <c r="D626" s="84">
        <v>1</v>
      </c>
      <c r="E626" s="85"/>
      <c r="F626" s="84" t="s">
        <v>2296</v>
      </c>
      <c r="G626" s="86" t="s">
        <v>2181</v>
      </c>
    </row>
    <row r="627" spans="1:7" ht="15" customHeight="1">
      <c r="A627" s="81" t="s">
        <v>766</v>
      </c>
      <c r="B627" s="82" t="s">
        <v>767</v>
      </c>
      <c r="C627" s="83" t="s">
        <v>2296</v>
      </c>
      <c r="D627" s="84">
        <v>1</v>
      </c>
      <c r="E627" s="85"/>
      <c r="F627" s="84" t="s">
        <v>2296</v>
      </c>
      <c r="G627" s="86" t="s">
        <v>2181</v>
      </c>
    </row>
    <row r="628" spans="1:7" ht="15" customHeight="1">
      <c r="A628" s="81" t="s">
        <v>768</v>
      </c>
      <c r="B628" s="82" t="s">
        <v>769</v>
      </c>
      <c r="C628" s="83" t="s">
        <v>2296</v>
      </c>
      <c r="D628" s="84">
        <v>1</v>
      </c>
      <c r="E628" s="85" t="s">
        <v>2301</v>
      </c>
      <c r="F628" s="84" t="s">
        <v>2181</v>
      </c>
      <c r="G628" s="86" t="s">
        <v>2181</v>
      </c>
    </row>
    <row r="629" spans="1:7" ht="15" customHeight="1">
      <c r="A629" s="81" t="s">
        <v>770</v>
      </c>
      <c r="B629" s="82" t="s">
        <v>771</v>
      </c>
      <c r="C629" s="83" t="s">
        <v>2296</v>
      </c>
      <c r="D629" s="84">
        <v>1</v>
      </c>
      <c r="E629" s="85"/>
      <c r="F629" s="84" t="s">
        <v>2296</v>
      </c>
      <c r="G629" s="86" t="s">
        <v>2181</v>
      </c>
    </row>
    <row r="630" spans="1:7" ht="15" customHeight="1">
      <c r="A630" s="81" t="s">
        <v>772</v>
      </c>
      <c r="B630" s="82" t="s">
        <v>773</v>
      </c>
      <c r="C630" s="83" t="s">
        <v>2317</v>
      </c>
      <c r="D630" s="84">
        <v>1</v>
      </c>
      <c r="E630" s="85"/>
      <c r="F630" s="84" t="s">
        <v>2296</v>
      </c>
      <c r="G630" s="86" t="s">
        <v>2181</v>
      </c>
    </row>
    <row r="631" spans="1:7" ht="15" customHeight="1">
      <c r="A631" s="81" t="s">
        <v>774</v>
      </c>
      <c r="B631" s="82" t="s">
        <v>775</v>
      </c>
      <c r="C631" s="83" t="s">
        <v>2296</v>
      </c>
      <c r="D631" s="84">
        <v>1</v>
      </c>
      <c r="E631" s="85" t="s">
        <v>2301</v>
      </c>
      <c r="F631" s="84" t="s">
        <v>2181</v>
      </c>
      <c r="G631" s="86" t="s">
        <v>2181</v>
      </c>
    </row>
    <row r="632" spans="1:7" ht="15" customHeight="1">
      <c r="A632" s="81" t="s">
        <v>776</v>
      </c>
      <c r="B632" s="82" t="s">
        <v>775</v>
      </c>
      <c r="C632" s="83" t="s">
        <v>2317</v>
      </c>
      <c r="D632" s="84">
        <v>1</v>
      </c>
      <c r="E632" s="85"/>
      <c r="F632" s="84" t="s">
        <v>2296</v>
      </c>
      <c r="G632" s="86" t="s">
        <v>2181</v>
      </c>
    </row>
    <row r="633" spans="1:7" ht="15" customHeight="1">
      <c r="A633" s="81" t="s">
        <v>777</v>
      </c>
      <c r="B633" s="82" t="s">
        <v>778</v>
      </c>
      <c r="C633" s="83" t="s">
        <v>2296</v>
      </c>
      <c r="D633" s="84">
        <v>2</v>
      </c>
      <c r="E633" s="85" t="s">
        <v>2301</v>
      </c>
      <c r="F633" s="84" t="s">
        <v>2181</v>
      </c>
      <c r="G633" s="86" t="s">
        <v>2181</v>
      </c>
    </row>
    <row r="634" spans="1:7" ht="15" customHeight="1">
      <c r="A634" s="81" t="s">
        <v>779</v>
      </c>
      <c r="B634" s="82" t="s">
        <v>780</v>
      </c>
      <c r="C634" s="83" t="s">
        <v>2296</v>
      </c>
      <c r="D634" s="84">
        <v>1</v>
      </c>
      <c r="E634" s="85" t="s">
        <v>2301</v>
      </c>
      <c r="F634" s="84" t="s">
        <v>2181</v>
      </c>
      <c r="G634" s="86" t="s">
        <v>2181</v>
      </c>
    </row>
    <row r="635" spans="1:7" ht="15" customHeight="1">
      <c r="A635" s="81" t="s">
        <v>781</v>
      </c>
      <c r="B635" s="82" t="s">
        <v>782</v>
      </c>
      <c r="C635" s="83" t="s">
        <v>2296</v>
      </c>
      <c r="D635" s="84">
        <v>3</v>
      </c>
      <c r="E635" s="85"/>
      <c r="F635" s="84" t="s">
        <v>2296</v>
      </c>
      <c r="G635" s="86">
        <v>63918</v>
      </c>
    </row>
    <row r="636" spans="1:7" ht="15" customHeight="1">
      <c r="A636" s="81" t="s">
        <v>783</v>
      </c>
      <c r="B636" s="82" t="s">
        <v>782</v>
      </c>
      <c r="C636" s="83" t="s">
        <v>2317</v>
      </c>
      <c r="D636" s="84">
        <v>6</v>
      </c>
      <c r="E636" s="85"/>
      <c r="F636" s="84" t="s">
        <v>2296</v>
      </c>
      <c r="G636" s="86">
        <v>153652</v>
      </c>
    </row>
    <row r="637" spans="1:7" ht="15" customHeight="1">
      <c r="A637" s="81" t="s">
        <v>784</v>
      </c>
      <c r="B637" s="82" t="s">
        <v>785</v>
      </c>
      <c r="C637" s="83" t="s">
        <v>2296</v>
      </c>
      <c r="D637" s="84">
        <v>2</v>
      </c>
      <c r="E637" s="85"/>
      <c r="F637" s="84" t="s">
        <v>2296</v>
      </c>
      <c r="G637" s="86" t="s">
        <v>2181</v>
      </c>
    </row>
    <row r="638" spans="1:7" ht="15" customHeight="1">
      <c r="A638" s="81" t="s">
        <v>786</v>
      </c>
      <c r="B638" s="82" t="s">
        <v>787</v>
      </c>
      <c r="C638" s="83" t="s">
        <v>2317</v>
      </c>
      <c r="D638" s="84">
        <v>1</v>
      </c>
      <c r="E638" s="85"/>
      <c r="F638" s="84" t="s">
        <v>2296</v>
      </c>
      <c r="G638" s="86" t="s">
        <v>2181</v>
      </c>
    </row>
    <row r="639" spans="1:7" ht="15" customHeight="1">
      <c r="A639" s="81" t="s">
        <v>788</v>
      </c>
      <c r="B639" s="82" t="s">
        <v>789</v>
      </c>
      <c r="C639" s="83" t="s">
        <v>2296</v>
      </c>
      <c r="D639" s="84">
        <v>5</v>
      </c>
      <c r="E639" s="85" t="s">
        <v>2301</v>
      </c>
      <c r="F639" s="84">
        <v>1414</v>
      </c>
      <c r="G639" s="86">
        <v>150130</v>
      </c>
    </row>
    <row r="640" spans="1:7" ht="15" customHeight="1">
      <c r="A640" s="81" t="s">
        <v>790</v>
      </c>
      <c r="B640" s="82" t="s">
        <v>791</v>
      </c>
      <c r="C640" s="83" t="s">
        <v>2296</v>
      </c>
      <c r="D640" s="84">
        <v>2</v>
      </c>
      <c r="E640" s="85" t="s">
        <v>2301</v>
      </c>
      <c r="F640" s="84" t="s">
        <v>2181</v>
      </c>
      <c r="G640" s="86" t="s">
        <v>2181</v>
      </c>
    </row>
    <row r="641" spans="1:7" ht="15" customHeight="1">
      <c r="A641" s="87" t="s">
        <v>792</v>
      </c>
      <c r="B641" s="88" t="s">
        <v>793</v>
      </c>
      <c r="C641" s="89" t="s">
        <v>2296</v>
      </c>
      <c r="D641" s="90">
        <v>4</v>
      </c>
      <c r="E641" s="91"/>
      <c r="F641" s="90" t="s">
        <v>2296</v>
      </c>
      <c r="G641" s="92">
        <v>235006</v>
      </c>
    </row>
    <row r="642" spans="1:7" ht="15" customHeight="1">
      <c r="A642" s="81" t="s">
        <v>794</v>
      </c>
      <c r="B642" s="82" t="s">
        <v>795</v>
      </c>
      <c r="C642" s="83" t="s">
        <v>2317</v>
      </c>
      <c r="D642" s="84">
        <v>2</v>
      </c>
      <c r="E642" s="85"/>
      <c r="F642" s="84" t="s">
        <v>2296</v>
      </c>
      <c r="G642" s="86" t="s">
        <v>2181</v>
      </c>
    </row>
    <row r="643" spans="1:7" ht="15" customHeight="1">
      <c r="A643" s="81" t="s">
        <v>796</v>
      </c>
      <c r="B643" s="82" t="s">
        <v>797</v>
      </c>
      <c r="C643" s="83" t="s">
        <v>2296</v>
      </c>
      <c r="D643" s="84">
        <v>8</v>
      </c>
      <c r="E643" s="85"/>
      <c r="F643" s="84" t="s">
        <v>2296</v>
      </c>
      <c r="G643" s="86">
        <v>1041017</v>
      </c>
    </row>
    <row r="644" spans="1:7" ht="15" customHeight="1">
      <c r="A644" s="81" t="s">
        <v>798</v>
      </c>
      <c r="B644" s="82" t="s">
        <v>797</v>
      </c>
      <c r="C644" s="83" t="s">
        <v>2317</v>
      </c>
      <c r="D644" s="84">
        <v>1</v>
      </c>
      <c r="E644" s="85"/>
      <c r="F644" s="84" t="s">
        <v>2296</v>
      </c>
      <c r="G644" s="86" t="s">
        <v>2181</v>
      </c>
    </row>
    <row r="645" spans="1:7" ht="15" customHeight="1">
      <c r="A645" s="81" t="s">
        <v>799</v>
      </c>
      <c r="B645" s="82" t="s">
        <v>800</v>
      </c>
      <c r="C645" s="83" t="s">
        <v>2296</v>
      </c>
      <c r="D645" s="84">
        <v>9</v>
      </c>
      <c r="E645" s="85"/>
      <c r="F645" s="84" t="s">
        <v>2296</v>
      </c>
      <c r="G645" s="86">
        <v>312953</v>
      </c>
    </row>
    <row r="646" spans="1:7" ht="15" customHeight="1">
      <c r="A646" s="81" t="s">
        <v>801</v>
      </c>
      <c r="B646" s="82" t="s">
        <v>802</v>
      </c>
      <c r="C646" s="83" t="s">
        <v>2296</v>
      </c>
      <c r="D646" s="84">
        <v>19</v>
      </c>
      <c r="E646" s="85"/>
      <c r="F646" s="84" t="s">
        <v>2296</v>
      </c>
      <c r="G646" s="86">
        <v>189565</v>
      </c>
    </row>
    <row r="647" spans="1:7" ht="15" customHeight="1">
      <c r="A647" s="81" t="s">
        <v>803</v>
      </c>
      <c r="B647" s="82" t="s">
        <v>802</v>
      </c>
      <c r="C647" s="83" t="s">
        <v>2317</v>
      </c>
      <c r="D647" s="84">
        <v>9</v>
      </c>
      <c r="E647" s="85"/>
      <c r="F647" s="84" t="s">
        <v>2296</v>
      </c>
      <c r="G647" s="86">
        <v>9813</v>
      </c>
    </row>
    <row r="648" spans="1:7" ht="15" customHeight="1">
      <c r="A648" s="81" t="s">
        <v>804</v>
      </c>
      <c r="B648" s="82" t="s">
        <v>805</v>
      </c>
      <c r="C648" s="83" t="s">
        <v>2296</v>
      </c>
      <c r="D648" s="84">
        <v>1</v>
      </c>
      <c r="E648" s="85"/>
      <c r="F648" s="84" t="s">
        <v>2296</v>
      </c>
      <c r="G648" s="86" t="s">
        <v>2181</v>
      </c>
    </row>
    <row r="649" spans="1:7" ht="15" customHeight="1">
      <c r="A649" s="81" t="s">
        <v>806</v>
      </c>
      <c r="B649" s="82" t="s">
        <v>805</v>
      </c>
      <c r="C649" s="83" t="s">
        <v>2317</v>
      </c>
      <c r="D649" s="84">
        <v>1</v>
      </c>
      <c r="E649" s="85"/>
      <c r="F649" s="84" t="s">
        <v>2296</v>
      </c>
      <c r="G649" s="86" t="s">
        <v>2181</v>
      </c>
    </row>
    <row r="650" spans="1:7" ht="15" customHeight="1">
      <c r="A650" s="81" t="s">
        <v>807</v>
      </c>
      <c r="B650" s="82" t="s">
        <v>808</v>
      </c>
      <c r="C650" s="83" t="s">
        <v>2296</v>
      </c>
      <c r="D650" s="84">
        <v>1</v>
      </c>
      <c r="E650" s="85"/>
      <c r="F650" s="84" t="s">
        <v>2296</v>
      </c>
      <c r="G650" s="86" t="s">
        <v>2181</v>
      </c>
    </row>
    <row r="651" spans="1:7" ht="15" customHeight="1">
      <c r="A651" s="81" t="s">
        <v>809</v>
      </c>
      <c r="B651" s="82" t="s">
        <v>810</v>
      </c>
      <c r="C651" s="83" t="s">
        <v>2296</v>
      </c>
      <c r="D651" s="84">
        <v>3</v>
      </c>
      <c r="E651" s="85"/>
      <c r="F651" s="84" t="s">
        <v>2296</v>
      </c>
      <c r="G651" s="86">
        <v>9838</v>
      </c>
    </row>
    <row r="652" spans="1:7" ht="15" customHeight="1">
      <c r="A652" s="81" t="s">
        <v>811</v>
      </c>
      <c r="B652" s="82" t="s">
        <v>812</v>
      </c>
      <c r="C652" s="83" t="s">
        <v>2296</v>
      </c>
      <c r="D652" s="84">
        <v>1</v>
      </c>
      <c r="E652" s="85"/>
      <c r="F652" s="84" t="s">
        <v>2296</v>
      </c>
      <c r="G652" s="86" t="s">
        <v>2181</v>
      </c>
    </row>
    <row r="653" spans="1:7" ht="15" customHeight="1">
      <c r="A653" s="81" t="s">
        <v>813</v>
      </c>
      <c r="B653" s="82" t="s">
        <v>814</v>
      </c>
      <c r="C653" s="83" t="s">
        <v>2296</v>
      </c>
      <c r="D653" s="84">
        <v>2</v>
      </c>
      <c r="E653" s="85"/>
      <c r="F653" s="84" t="s">
        <v>2296</v>
      </c>
      <c r="G653" s="86" t="s">
        <v>2181</v>
      </c>
    </row>
    <row r="654" spans="1:7" ht="15" customHeight="1">
      <c r="A654" s="81" t="s">
        <v>815</v>
      </c>
      <c r="B654" s="82" t="s">
        <v>816</v>
      </c>
      <c r="C654" s="83" t="s">
        <v>2296</v>
      </c>
      <c r="D654" s="84">
        <v>3</v>
      </c>
      <c r="E654" s="85"/>
      <c r="F654" s="84" t="s">
        <v>2296</v>
      </c>
      <c r="G654" s="86">
        <v>1693</v>
      </c>
    </row>
    <row r="655" spans="1:7" ht="15" customHeight="1">
      <c r="A655" s="81" t="s">
        <v>817</v>
      </c>
      <c r="B655" s="82" t="s">
        <v>818</v>
      </c>
      <c r="C655" s="83" t="s">
        <v>2296</v>
      </c>
      <c r="D655" s="84">
        <v>1</v>
      </c>
      <c r="E655" s="85" t="s">
        <v>2301</v>
      </c>
      <c r="F655" s="84" t="s">
        <v>2181</v>
      </c>
      <c r="G655" s="86" t="s">
        <v>2181</v>
      </c>
    </row>
    <row r="656" spans="1:7" ht="15" customHeight="1">
      <c r="A656" s="81" t="s">
        <v>819</v>
      </c>
      <c r="B656" s="82" t="s">
        <v>820</v>
      </c>
      <c r="C656" s="83" t="s">
        <v>2296</v>
      </c>
      <c r="D656" s="84">
        <v>1</v>
      </c>
      <c r="E656" s="85" t="s">
        <v>2513</v>
      </c>
      <c r="F656" s="84" t="s">
        <v>2181</v>
      </c>
      <c r="G656" s="86" t="s">
        <v>2181</v>
      </c>
    </row>
    <row r="657" spans="1:7" ht="15" customHeight="1">
      <c r="A657" s="81" t="s">
        <v>821</v>
      </c>
      <c r="B657" s="82" t="s">
        <v>822</v>
      </c>
      <c r="C657" s="83" t="s">
        <v>2296</v>
      </c>
      <c r="D657" s="84">
        <v>1</v>
      </c>
      <c r="E657" s="85" t="s">
        <v>2301</v>
      </c>
      <c r="F657" s="84" t="s">
        <v>2181</v>
      </c>
      <c r="G657" s="86" t="s">
        <v>2181</v>
      </c>
    </row>
    <row r="658" spans="1:7" ht="15" customHeight="1">
      <c r="A658" s="81" t="s">
        <v>823</v>
      </c>
      <c r="B658" s="82" t="s">
        <v>824</v>
      </c>
      <c r="C658" s="83" t="s">
        <v>2296</v>
      </c>
      <c r="D658" s="84">
        <v>2</v>
      </c>
      <c r="E658" s="85" t="s">
        <v>2301</v>
      </c>
      <c r="F658" s="84" t="s">
        <v>2181</v>
      </c>
      <c r="G658" s="86" t="s">
        <v>2181</v>
      </c>
    </row>
    <row r="659" spans="1:7" ht="15" customHeight="1">
      <c r="A659" s="81" t="s">
        <v>825</v>
      </c>
      <c r="B659" s="82" t="s">
        <v>826</v>
      </c>
      <c r="C659" s="83" t="s">
        <v>2296</v>
      </c>
      <c r="D659" s="84">
        <v>1</v>
      </c>
      <c r="E659" s="85" t="s">
        <v>2301</v>
      </c>
      <c r="F659" s="84" t="s">
        <v>2181</v>
      </c>
      <c r="G659" s="86" t="s">
        <v>2181</v>
      </c>
    </row>
    <row r="660" spans="1:7" ht="15" customHeight="1">
      <c r="A660" s="81" t="s">
        <v>827</v>
      </c>
      <c r="B660" s="82" t="s">
        <v>828</v>
      </c>
      <c r="C660" s="83" t="s">
        <v>2296</v>
      </c>
      <c r="D660" s="84">
        <v>20</v>
      </c>
      <c r="E660" s="85" t="s">
        <v>2301</v>
      </c>
      <c r="F660" s="84">
        <v>99776</v>
      </c>
      <c r="G660" s="86">
        <v>135585</v>
      </c>
    </row>
    <row r="661" spans="1:7" ht="15" customHeight="1">
      <c r="A661" s="81" t="s">
        <v>829</v>
      </c>
      <c r="B661" s="82" t="s">
        <v>830</v>
      </c>
      <c r="C661" s="83" t="s">
        <v>2296</v>
      </c>
      <c r="D661" s="84">
        <v>1</v>
      </c>
      <c r="E661" s="85"/>
      <c r="F661" s="84" t="s">
        <v>2296</v>
      </c>
      <c r="G661" s="86" t="s">
        <v>2181</v>
      </c>
    </row>
    <row r="662" spans="1:7" ht="15" customHeight="1">
      <c r="A662" s="81" t="s">
        <v>831</v>
      </c>
      <c r="B662" s="82" t="s">
        <v>832</v>
      </c>
      <c r="C662" s="83" t="s">
        <v>2317</v>
      </c>
      <c r="D662" s="84">
        <v>1</v>
      </c>
      <c r="E662" s="85"/>
      <c r="F662" s="84" t="s">
        <v>2296</v>
      </c>
      <c r="G662" s="86" t="s">
        <v>2181</v>
      </c>
    </row>
    <row r="663" spans="1:7" ht="15" customHeight="1">
      <c r="A663" s="81" t="s">
        <v>833</v>
      </c>
      <c r="B663" s="82" t="s">
        <v>834</v>
      </c>
      <c r="C663" s="83" t="s">
        <v>2296</v>
      </c>
      <c r="D663" s="84">
        <v>1</v>
      </c>
      <c r="E663" s="85" t="s">
        <v>2513</v>
      </c>
      <c r="F663" s="84" t="s">
        <v>2181</v>
      </c>
      <c r="G663" s="86" t="s">
        <v>2181</v>
      </c>
    </row>
    <row r="664" spans="1:7" ht="15" customHeight="1">
      <c r="A664" s="81" t="s">
        <v>835</v>
      </c>
      <c r="B664" s="82" t="s">
        <v>836</v>
      </c>
      <c r="C664" s="83" t="s">
        <v>2296</v>
      </c>
      <c r="D664" s="84">
        <v>9</v>
      </c>
      <c r="E664" s="85" t="s">
        <v>2301</v>
      </c>
      <c r="F664" s="84">
        <v>13333</v>
      </c>
      <c r="G664" s="86">
        <v>399021</v>
      </c>
    </row>
    <row r="665" spans="1:7" ht="15" customHeight="1">
      <c r="A665" s="81" t="s">
        <v>837</v>
      </c>
      <c r="B665" s="82" t="s">
        <v>838</v>
      </c>
      <c r="C665" s="83" t="s">
        <v>2296</v>
      </c>
      <c r="D665" s="84">
        <v>2</v>
      </c>
      <c r="E665" s="85" t="s">
        <v>2301</v>
      </c>
      <c r="F665" s="84" t="s">
        <v>2181</v>
      </c>
      <c r="G665" s="86" t="s">
        <v>2181</v>
      </c>
    </row>
    <row r="666" spans="1:7" ht="15" customHeight="1">
      <c r="A666" s="81" t="s">
        <v>839</v>
      </c>
      <c r="B666" s="82" t="s">
        <v>840</v>
      </c>
      <c r="C666" s="83" t="s">
        <v>2317</v>
      </c>
      <c r="D666" s="84">
        <v>2</v>
      </c>
      <c r="E666" s="85"/>
      <c r="F666" s="84" t="s">
        <v>2296</v>
      </c>
      <c r="G666" s="86" t="s">
        <v>2181</v>
      </c>
    </row>
    <row r="667" spans="1:7" ht="15" customHeight="1">
      <c r="A667" s="81" t="s">
        <v>841</v>
      </c>
      <c r="B667" s="82" t="s">
        <v>842</v>
      </c>
      <c r="C667" s="83" t="s">
        <v>2296</v>
      </c>
      <c r="D667" s="84">
        <v>2</v>
      </c>
      <c r="E667" s="85" t="s">
        <v>2513</v>
      </c>
      <c r="F667" s="84" t="s">
        <v>2181</v>
      </c>
      <c r="G667" s="86" t="s">
        <v>2181</v>
      </c>
    </row>
    <row r="668" spans="1:7" ht="15" customHeight="1">
      <c r="A668" s="81" t="s">
        <v>843</v>
      </c>
      <c r="B668" s="82" t="s">
        <v>844</v>
      </c>
      <c r="C668" s="83" t="s">
        <v>2317</v>
      </c>
      <c r="D668" s="84">
        <v>1</v>
      </c>
      <c r="E668" s="85"/>
      <c r="F668" s="84" t="s">
        <v>2296</v>
      </c>
      <c r="G668" s="86" t="s">
        <v>2181</v>
      </c>
    </row>
    <row r="669" spans="1:7" ht="15" customHeight="1">
      <c r="A669" s="81" t="s">
        <v>845</v>
      </c>
      <c r="B669" s="82" t="s">
        <v>846</v>
      </c>
      <c r="C669" s="83" t="s">
        <v>2296</v>
      </c>
      <c r="D669" s="84">
        <v>3</v>
      </c>
      <c r="E669" s="85" t="s">
        <v>2301</v>
      </c>
      <c r="F669" s="84">
        <v>4026</v>
      </c>
      <c r="G669" s="86">
        <v>123566</v>
      </c>
    </row>
    <row r="670" spans="1:7" ht="15" customHeight="1">
      <c r="A670" s="81" t="s">
        <v>847</v>
      </c>
      <c r="B670" s="82" t="s">
        <v>848</v>
      </c>
      <c r="C670" s="83" t="s">
        <v>2296</v>
      </c>
      <c r="D670" s="84">
        <v>13</v>
      </c>
      <c r="E670" s="85"/>
      <c r="F670" s="84" t="s">
        <v>2296</v>
      </c>
      <c r="G670" s="86">
        <v>614677</v>
      </c>
    </row>
    <row r="671" spans="1:7" ht="15" customHeight="1">
      <c r="A671" s="81" t="s">
        <v>849</v>
      </c>
      <c r="B671" s="82" t="s">
        <v>850</v>
      </c>
      <c r="C671" s="83" t="s">
        <v>2317</v>
      </c>
      <c r="D671" s="84">
        <v>4</v>
      </c>
      <c r="E671" s="85"/>
      <c r="F671" s="84" t="s">
        <v>2296</v>
      </c>
      <c r="G671" s="86">
        <v>22268</v>
      </c>
    </row>
    <row r="672" spans="1:7" ht="15" customHeight="1">
      <c r="A672" s="81" t="s">
        <v>851</v>
      </c>
      <c r="B672" s="82" t="s">
        <v>852</v>
      </c>
      <c r="C672" s="83" t="s">
        <v>2296</v>
      </c>
      <c r="D672" s="84">
        <v>11</v>
      </c>
      <c r="E672" s="85"/>
      <c r="F672" s="84" t="s">
        <v>2296</v>
      </c>
      <c r="G672" s="86">
        <v>1064920</v>
      </c>
    </row>
    <row r="673" spans="1:7" ht="15" customHeight="1">
      <c r="A673" s="81" t="s">
        <v>853</v>
      </c>
      <c r="B673" s="82" t="s">
        <v>854</v>
      </c>
      <c r="C673" s="83" t="s">
        <v>2296</v>
      </c>
      <c r="D673" s="84">
        <v>1</v>
      </c>
      <c r="E673" s="85" t="s">
        <v>2301</v>
      </c>
      <c r="F673" s="84" t="s">
        <v>2181</v>
      </c>
      <c r="G673" s="86" t="s">
        <v>2181</v>
      </c>
    </row>
    <row r="674" spans="1:7" ht="15" customHeight="1">
      <c r="A674" s="81" t="s">
        <v>855</v>
      </c>
      <c r="B674" s="82" t="s">
        <v>856</v>
      </c>
      <c r="C674" s="83" t="s">
        <v>2317</v>
      </c>
      <c r="D674" s="84">
        <v>1</v>
      </c>
      <c r="E674" s="85"/>
      <c r="F674" s="84" t="s">
        <v>2296</v>
      </c>
      <c r="G674" s="86" t="s">
        <v>2181</v>
      </c>
    </row>
    <row r="675" spans="1:7" ht="15" customHeight="1">
      <c r="A675" s="81" t="s">
        <v>857</v>
      </c>
      <c r="B675" s="82" t="s">
        <v>858</v>
      </c>
      <c r="C675" s="83" t="s">
        <v>2296</v>
      </c>
      <c r="D675" s="84">
        <v>1</v>
      </c>
      <c r="E675" s="85" t="s">
        <v>2301</v>
      </c>
      <c r="F675" s="84" t="s">
        <v>2181</v>
      </c>
      <c r="G675" s="86" t="s">
        <v>2181</v>
      </c>
    </row>
    <row r="676" spans="1:7" ht="15" customHeight="1">
      <c r="A676" s="81" t="s">
        <v>859</v>
      </c>
      <c r="B676" s="82" t="s">
        <v>860</v>
      </c>
      <c r="C676" s="83" t="s">
        <v>2296</v>
      </c>
      <c r="D676" s="84">
        <v>2</v>
      </c>
      <c r="E676" s="85" t="s">
        <v>2301</v>
      </c>
      <c r="F676" s="84" t="s">
        <v>2181</v>
      </c>
      <c r="G676" s="86" t="s">
        <v>2181</v>
      </c>
    </row>
    <row r="677" spans="1:7" ht="15" customHeight="1">
      <c r="A677" s="81" t="s">
        <v>861</v>
      </c>
      <c r="B677" s="82" t="s">
        <v>862</v>
      </c>
      <c r="C677" s="83" t="s">
        <v>2296</v>
      </c>
      <c r="D677" s="84">
        <v>1</v>
      </c>
      <c r="E677" s="85" t="s">
        <v>2301</v>
      </c>
      <c r="F677" s="84" t="s">
        <v>2181</v>
      </c>
      <c r="G677" s="86" t="s">
        <v>2181</v>
      </c>
    </row>
    <row r="678" spans="1:7" ht="15" customHeight="1">
      <c r="A678" s="81" t="s">
        <v>863</v>
      </c>
      <c r="B678" s="82" t="s">
        <v>864</v>
      </c>
      <c r="C678" s="83" t="s">
        <v>2296</v>
      </c>
      <c r="D678" s="84">
        <v>1</v>
      </c>
      <c r="E678" s="85"/>
      <c r="F678" s="84" t="s">
        <v>2296</v>
      </c>
      <c r="G678" s="86" t="s">
        <v>2181</v>
      </c>
    </row>
    <row r="679" spans="1:7" ht="15" customHeight="1">
      <c r="A679" s="81" t="s">
        <v>865</v>
      </c>
      <c r="B679" s="82" t="s">
        <v>866</v>
      </c>
      <c r="C679" s="83" t="s">
        <v>2317</v>
      </c>
      <c r="D679" s="84">
        <v>1</v>
      </c>
      <c r="E679" s="85"/>
      <c r="F679" s="84" t="s">
        <v>2296</v>
      </c>
      <c r="G679" s="86" t="s">
        <v>2181</v>
      </c>
    </row>
    <row r="680" spans="1:7" ht="15" customHeight="1">
      <c r="A680" s="81" t="s">
        <v>867</v>
      </c>
      <c r="B680" s="82" t="s">
        <v>868</v>
      </c>
      <c r="C680" s="83" t="s">
        <v>2296</v>
      </c>
      <c r="D680" s="84">
        <v>3</v>
      </c>
      <c r="E680" s="85" t="s">
        <v>2301</v>
      </c>
      <c r="F680" s="84">
        <v>3827</v>
      </c>
      <c r="G680" s="86">
        <v>360847</v>
      </c>
    </row>
    <row r="681" spans="1:7" ht="15" customHeight="1">
      <c r="A681" s="81" t="s">
        <v>869</v>
      </c>
      <c r="B681" s="82" t="s">
        <v>870</v>
      </c>
      <c r="C681" s="83" t="s">
        <v>2296</v>
      </c>
      <c r="D681" s="84">
        <v>4</v>
      </c>
      <c r="E681" s="85" t="s">
        <v>2301</v>
      </c>
      <c r="F681" s="84">
        <v>45174</v>
      </c>
      <c r="G681" s="86">
        <v>2937660</v>
      </c>
    </row>
    <row r="682" spans="1:7" ht="15" customHeight="1">
      <c r="A682" s="81" t="s">
        <v>871</v>
      </c>
      <c r="B682" s="82" t="s">
        <v>872</v>
      </c>
      <c r="C682" s="83" t="s">
        <v>2296</v>
      </c>
      <c r="D682" s="84">
        <v>1</v>
      </c>
      <c r="E682" s="85" t="s">
        <v>2301</v>
      </c>
      <c r="F682" s="84" t="s">
        <v>2181</v>
      </c>
      <c r="G682" s="86" t="s">
        <v>2181</v>
      </c>
    </row>
    <row r="683" spans="1:7" ht="15" customHeight="1">
      <c r="A683" s="81" t="s">
        <v>873</v>
      </c>
      <c r="B683" s="82" t="s">
        <v>874</v>
      </c>
      <c r="C683" s="83" t="s">
        <v>2296</v>
      </c>
      <c r="D683" s="84">
        <v>3</v>
      </c>
      <c r="E683" s="85"/>
      <c r="F683" s="84" t="s">
        <v>2296</v>
      </c>
      <c r="G683" s="86">
        <v>192945</v>
      </c>
    </row>
    <row r="684" spans="1:7" ht="15" customHeight="1">
      <c r="A684" s="81" t="s">
        <v>875</v>
      </c>
      <c r="B684" s="82" t="s">
        <v>876</v>
      </c>
      <c r="C684" s="83" t="s">
        <v>2317</v>
      </c>
      <c r="D684" s="84">
        <v>5</v>
      </c>
      <c r="E684" s="85"/>
      <c r="F684" s="84" t="s">
        <v>2296</v>
      </c>
      <c r="G684" s="86">
        <v>13827</v>
      </c>
    </row>
    <row r="685" spans="1:7" ht="15" customHeight="1">
      <c r="A685" s="81" t="s">
        <v>877</v>
      </c>
      <c r="B685" s="82" t="s">
        <v>878</v>
      </c>
      <c r="C685" s="83" t="s">
        <v>2296</v>
      </c>
      <c r="D685" s="84">
        <v>1</v>
      </c>
      <c r="E685" s="85" t="s">
        <v>2301</v>
      </c>
      <c r="F685" s="84" t="s">
        <v>2181</v>
      </c>
      <c r="G685" s="86" t="s">
        <v>2181</v>
      </c>
    </row>
    <row r="686" spans="1:7" ht="15" customHeight="1">
      <c r="A686" s="81" t="s">
        <v>879</v>
      </c>
      <c r="B686" s="82" t="s">
        <v>880</v>
      </c>
      <c r="C686" s="83" t="s">
        <v>2296</v>
      </c>
      <c r="D686" s="84">
        <v>2</v>
      </c>
      <c r="E686" s="85" t="s">
        <v>2301</v>
      </c>
      <c r="F686" s="84" t="s">
        <v>2181</v>
      </c>
      <c r="G686" s="86" t="s">
        <v>2181</v>
      </c>
    </row>
    <row r="687" spans="1:7" ht="15" customHeight="1">
      <c r="A687" s="81" t="s">
        <v>881</v>
      </c>
      <c r="B687" s="82" t="s">
        <v>882</v>
      </c>
      <c r="C687" s="83" t="s">
        <v>2296</v>
      </c>
      <c r="D687" s="84">
        <v>1</v>
      </c>
      <c r="E687" s="85" t="s">
        <v>2301</v>
      </c>
      <c r="F687" s="84" t="s">
        <v>2181</v>
      </c>
      <c r="G687" s="86" t="s">
        <v>2181</v>
      </c>
    </row>
    <row r="688" spans="1:7" ht="15" customHeight="1">
      <c r="A688" s="81" t="s">
        <v>883</v>
      </c>
      <c r="B688" s="82" t="s">
        <v>884</v>
      </c>
      <c r="C688" s="83" t="s">
        <v>2296</v>
      </c>
      <c r="D688" s="84">
        <v>2</v>
      </c>
      <c r="E688" s="85"/>
      <c r="F688" s="84" t="s">
        <v>2296</v>
      </c>
      <c r="G688" s="86" t="s">
        <v>2181</v>
      </c>
    </row>
    <row r="689" spans="1:7" ht="15" customHeight="1">
      <c r="A689" s="81" t="s">
        <v>885</v>
      </c>
      <c r="B689" s="82" t="s">
        <v>886</v>
      </c>
      <c r="C689" s="83" t="s">
        <v>2317</v>
      </c>
      <c r="D689" s="84">
        <v>1</v>
      </c>
      <c r="E689" s="85"/>
      <c r="F689" s="84" t="s">
        <v>2296</v>
      </c>
      <c r="G689" s="86" t="s">
        <v>2181</v>
      </c>
    </row>
    <row r="690" spans="1:7" ht="15" customHeight="1">
      <c r="A690" s="87" t="s">
        <v>887</v>
      </c>
      <c r="B690" s="88" t="s">
        <v>888</v>
      </c>
      <c r="C690" s="89" t="s">
        <v>2296</v>
      </c>
      <c r="D690" s="90">
        <v>4</v>
      </c>
      <c r="E690" s="91" t="s">
        <v>2301</v>
      </c>
      <c r="F690" s="90">
        <v>33281</v>
      </c>
      <c r="G690" s="92">
        <v>1500512</v>
      </c>
    </row>
    <row r="691" spans="1:7" ht="15" customHeight="1">
      <c r="A691" s="81" t="s">
        <v>889</v>
      </c>
      <c r="B691" s="82" t="s">
        <v>890</v>
      </c>
      <c r="C691" s="83" t="s">
        <v>2296</v>
      </c>
      <c r="D691" s="84">
        <v>7</v>
      </c>
      <c r="E691" s="85" t="s">
        <v>891</v>
      </c>
      <c r="F691" s="84">
        <v>10522</v>
      </c>
      <c r="G691" s="86">
        <v>1772380</v>
      </c>
    </row>
    <row r="692" spans="1:7" ht="15" customHeight="1">
      <c r="A692" s="81" t="s">
        <v>892</v>
      </c>
      <c r="B692" s="82" t="s">
        <v>893</v>
      </c>
      <c r="C692" s="83" t="s">
        <v>2296</v>
      </c>
      <c r="D692" s="84">
        <v>2</v>
      </c>
      <c r="E692" s="85" t="s">
        <v>891</v>
      </c>
      <c r="F692" s="84" t="s">
        <v>2181</v>
      </c>
      <c r="G692" s="86" t="s">
        <v>2181</v>
      </c>
    </row>
    <row r="693" spans="1:7" ht="15" customHeight="1">
      <c r="A693" s="81" t="s">
        <v>894</v>
      </c>
      <c r="B693" s="82" t="s">
        <v>895</v>
      </c>
      <c r="C693" s="83" t="s">
        <v>2296</v>
      </c>
      <c r="D693" s="84">
        <v>1</v>
      </c>
      <c r="E693" s="85" t="s">
        <v>891</v>
      </c>
      <c r="F693" s="84" t="s">
        <v>2181</v>
      </c>
      <c r="G693" s="86" t="s">
        <v>2181</v>
      </c>
    </row>
    <row r="694" spans="1:7" ht="15" customHeight="1">
      <c r="A694" s="81" t="s">
        <v>896</v>
      </c>
      <c r="B694" s="82" t="s">
        <v>897</v>
      </c>
      <c r="C694" s="83" t="s">
        <v>2296</v>
      </c>
      <c r="D694" s="84">
        <v>2</v>
      </c>
      <c r="E694" s="85" t="s">
        <v>891</v>
      </c>
      <c r="F694" s="84" t="s">
        <v>2181</v>
      </c>
      <c r="G694" s="86" t="s">
        <v>2181</v>
      </c>
    </row>
    <row r="695" spans="1:7" ht="15" customHeight="1">
      <c r="A695" s="81" t="s">
        <v>898</v>
      </c>
      <c r="B695" s="82" t="s">
        <v>899</v>
      </c>
      <c r="C695" s="83" t="s">
        <v>2296</v>
      </c>
      <c r="D695" s="84">
        <v>1</v>
      </c>
      <c r="E695" s="85" t="s">
        <v>2301</v>
      </c>
      <c r="F695" s="84" t="s">
        <v>2181</v>
      </c>
      <c r="G695" s="86" t="s">
        <v>2181</v>
      </c>
    </row>
    <row r="696" spans="1:7" ht="15" customHeight="1">
      <c r="A696" s="81" t="s">
        <v>900</v>
      </c>
      <c r="B696" s="82" t="s">
        <v>901</v>
      </c>
      <c r="C696" s="83" t="s">
        <v>2317</v>
      </c>
      <c r="D696" s="84">
        <v>4</v>
      </c>
      <c r="E696" s="85"/>
      <c r="F696" s="84" t="s">
        <v>2296</v>
      </c>
      <c r="G696" s="86">
        <v>73028</v>
      </c>
    </row>
    <row r="697" spans="1:7" ht="15" customHeight="1">
      <c r="A697" s="81" t="s">
        <v>902</v>
      </c>
      <c r="B697" s="82" t="s">
        <v>903</v>
      </c>
      <c r="C697" s="83" t="s">
        <v>2296</v>
      </c>
      <c r="D697" s="84">
        <v>2</v>
      </c>
      <c r="E697" s="85"/>
      <c r="F697" s="84" t="s">
        <v>2296</v>
      </c>
      <c r="G697" s="86" t="s">
        <v>2181</v>
      </c>
    </row>
    <row r="698" spans="1:7" ht="15" customHeight="1">
      <c r="A698" s="81" t="s">
        <v>904</v>
      </c>
      <c r="B698" s="82" t="s">
        <v>905</v>
      </c>
      <c r="C698" s="83" t="s">
        <v>2317</v>
      </c>
      <c r="D698" s="84">
        <v>1</v>
      </c>
      <c r="E698" s="85"/>
      <c r="F698" s="84" t="s">
        <v>2296</v>
      </c>
      <c r="G698" s="86" t="s">
        <v>2181</v>
      </c>
    </row>
    <row r="699" spans="1:7" ht="15" customHeight="1">
      <c r="A699" s="81" t="s">
        <v>906</v>
      </c>
      <c r="B699" s="82" t="s">
        <v>907</v>
      </c>
      <c r="C699" s="83" t="s">
        <v>2296</v>
      </c>
      <c r="D699" s="84">
        <v>8</v>
      </c>
      <c r="E699" s="85" t="s">
        <v>2301</v>
      </c>
      <c r="F699" s="84">
        <v>536</v>
      </c>
      <c r="G699" s="86">
        <v>67561</v>
      </c>
    </row>
    <row r="700" spans="1:7" ht="15" customHeight="1">
      <c r="A700" s="81" t="s">
        <v>908</v>
      </c>
      <c r="B700" s="82" t="s">
        <v>907</v>
      </c>
      <c r="C700" s="83" t="s">
        <v>2317</v>
      </c>
      <c r="D700" s="84">
        <v>2</v>
      </c>
      <c r="E700" s="85"/>
      <c r="F700" s="84" t="s">
        <v>2296</v>
      </c>
      <c r="G700" s="86" t="s">
        <v>2181</v>
      </c>
    </row>
    <row r="701" spans="1:7" ht="15" customHeight="1">
      <c r="A701" s="81" t="s">
        <v>909</v>
      </c>
      <c r="B701" s="82" t="s">
        <v>917</v>
      </c>
      <c r="C701" s="83" t="s">
        <v>2296</v>
      </c>
      <c r="D701" s="84">
        <v>7</v>
      </c>
      <c r="E701" s="85" t="s">
        <v>2301</v>
      </c>
      <c r="F701" s="84">
        <v>984</v>
      </c>
      <c r="G701" s="86">
        <v>102982</v>
      </c>
    </row>
    <row r="702" spans="1:7" ht="15" customHeight="1">
      <c r="A702" s="81" t="s">
        <v>918</v>
      </c>
      <c r="B702" s="82" t="s">
        <v>919</v>
      </c>
      <c r="C702" s="83" t="s">
        <v>2296</v>
      </c>
      <c r="D702" s="84">
        <v>1</v>
      </c>
      <c r="E702" s="85"/>
      <c r="F702" s="84" t="s">
        <v>2296</v>
      </c>
      <c r="G702" s="86" t="s">
        <v>2181</v>
      </c>
    </row>
    <row r="703" spans="1:7" ht="15" customHeight="1">
      <c r="A703" s="81" t="s">
        <v>920</v>
      </c>
      <c r="B703" s="82" t="s">
        <v>921</v>
      </c>
      <c r="C703" s="83" t="s">
        <v>2317</v>
      </c>
      <c r="D703" s="84">
        <v>3</v>
      </c>
      <c r="E703" s="85"/>
      <c r="F703" s="84" t="s">
        <v>2296</v>
      </c>
      <c r="G703" s="86">
        <v>9322</v>
      </c>
    </row>
    <row r="704" spans="1:7" ht="15" customHeight="1">
      <c r="A704" s="81" t="s">
        <v>922</v>
      </c>
      <c r="B704" s="82" t="s">
        <v>923</v>
      </c>
      <c r="C704" s="83" t="s">
        <v>2296</v>
      </c>
      <c r="D704" s="84">
        <v>3</v>
      </c>
      <c r="E704" s="85" t="s">
        <v>2301</v>
      </c>
      <c r="F704" s="84">
        <v>1546</v>
      </c>
      <c r="G704" s="86">
        <v>149029</v>
      </c>
    </row>
    <row r="705" spans="1:7" ht="15" customHeight="1">
      <c r="A705" s="81" t="s">
        <v>924</v>
      </c>
      <c r="B705" s="82" t="s">
        <v>923</v>
      </c>
      <c r="C705" s="83" t="s">
        <v>2317</v>
      </c>
      <c r="D705" s="84">
        <v>1</v>
      </c>
      <c r="E705" s="85"/>
      <c r="F705" s="84" t="s">
        <v>2296</v>
      </c>
      <c r="G705" s="86" t="s">
        <v>2181</v>
      </c>
    </row>
    <row r="706" spans="1:7" ht="15" customHeight="1">
      <c r="A706" s="81" t="s">
        <v>925</v>
      </c>
      <c r="B706" s="82" t="s">
        <v>926</v>
      </c>
      <c r="C706" s="83" t="s">
        <v>2296</v>
      </c>
      <c r="D706" s="84">
        <v>2</v>
      </c>
      <c r="E706" s="85" t="s">
        <v>2301</v>
      </c>
      <c r="F706" s="84" t="s">
        <v>2181</v>
      </c>
      <c r="G706" s="86" t="s">
        <v>2181</v>
      </c>
    </row>
    <row r="707" spans="1:7" ht="15" customHeight="1">
      <c r="A707" s="81" t="s">
        <v>927</v>
      </c>
      <c r="B707" s="82" t="s">
        <v>928</v>
      </c>
      <c r="C707" s="83" t="s">
        <v>2296</v>
      </c>
      <c r="D707" s="84">
        <v>4</v>
      </c>
      <c r="E707" s="85"/>
      <c r="F707" s="84" t="s">
        <v>2296</v>
      </c>
      <c r="G707" s="86">
        <v>144051</v>
      </c>
    </row>
    <row r="708" spans="1:7" ht="15" customHeight="1">
      <c r="A708" s="81" t="s">
        <v>929</v>
      </c>
      <c r="B708" s="82" t="s">
        <v>930</v>
      </c>
      <c r="C708" s="83" t="s">
        <v>2296</v>
      </c>
      <c r="D708" s="84">
        <v>1</v>
      </c>
      <c r="E708" s="85"/>
      <c r="F708" s="84" t="s">
        <v>2296</v>
      </c>
      <c r="G708" s="86" t="s">
        <v>2181</v>
      </c>
    </row>
    <row r="709" spans="1:7" ht="15" customHeight="1">
      <c r="A709" s="81" t="s">
        <v>931</v>
      </c>
      <c r="B709" s="82" t="s">
        <v>932</v>
      </c>
      <c r="C709" s="83" t="s">
        <v>2296</v>
      </c>
      <c r="D709" s="84">
        <v>1</v>
      </c>
      <c r="E709" s="85"/>
      <c r="F709" s="84" t="s">
        <v>2296</v>
      </c>
      <c r="G709" s="86" t="s">
        <v>2181</v>
      </c>
    </row>
    <row r="710" spans="1:7" ht="15" customHeight="1">
      <c r="A710" s="81" t="s">
        <v>933</v>
      </c>
      <c r="B710" s="82" t="s">
        <v>934</v>
      </c>
      <c r="C710" s="83" t="s">
        <v>2296</v>
      </c>
      <c r="D710" s="84">
        <v>2</v>
      </c>
      <c r="E710" s="85"/>
      <c r="F710" s="84" t="s">
        <v>2296</v>
      </c>
      <c r="G710" s="86" t="s">
        <v>2181</v>
      </c>
    </row>
    <row r="711" spans="1:7" ht="15" customHeight="1">
      <c r="A711" s="81" t="s">
        <v>935</v>
      </c>
      <c r="B711" s="82" t="s">
        <v>936</v>
      </c>
      <c r="C711" s="83" t="s">
        <v>2296</v>
      </c>
      <c r="D711" s="84">
        <v>1</v>
      </c>
      <c r="E711" s="85"/>
      <c r="F711" s="84" t="s">
        <v>2296</v>
      </c>
      <c r="G711" s="86" t="s">
        <v>2181</v>
      </c>
    </row>
    <row r="712" spans="1:7" ht="15" customHeight="1">
      <c r="A712" s="81" t="s">
        <v>937</v>
      </c>
      <c r="B712" s="82" t="s">
        <v>938</v>
      </c>
      <c r="C712" s="83" t="s">
        <v>2296</v>
      </c>
      <c r="D712" s="84">
        <v>2</v>
      </c>
      <c r="E712" s="85"/>
      <c r="F712" s="84" t="s">
        <v>2296</v>
      </c>
      <c r="G712" s="86" t="s">
        <v>2181</v>
      </c>
    </row>
    <row r="713" spans="1:7" ht="15" customHeight="1">
      <c r="A713" s="81" t="s">
        <v>939</v>
      </c>
      <c r="B713" s="82" t="s">
        <v>940</v>
      </c>
      <c r="C713" s="83" t="s">
        <v>2296</v>
      </c>
      <c r="D713" s="84">
        <v>16</v>
      </c>
      <c r="E713" s="85"/>
      <c r="F713" s="84" t="s">
        <v>2296</v>
      </c>
      <c r="G713" s="86">
        <v>58363</v>
      </c>
    </row>
    <row r="714" spans="1:7" ht="15" customHeight="1">
      <c r="A714" s="81" t="s">
        <v>941</v>
      </c>
      <c r="B714" s="82" t="s">
        <v>942</v>
      </c>
      <c r="C714" s="83" t="s">
        <v>2317</v>
      </c>
      <c r="D714" s="84">
        <v>3</v>
      </c>
      <c r="E714" s="85"/>
      <c r="F714" s="84" t="s">
        <v>2296</v>
      </c>
      <c r="G714" s="86">
        <v>2345</v>
      </c>
    </row>
    <row r="715" spans="1:7" ht="15" customHeight="1">
      <c r="A715" s="81" t="s">
        <v>943</v>
      </c>
      <c r="B715" s="82" t="s">
        <v>944</v>
      </c>
      <c r="C715" s="83" t="s">
        <v>2296</v>
      </c>
      <c r="D715" s="84">
        <v>4</v>
      </c>
      <c r="E715" s="85"/>
      <c r="F715" s="84" t="s">
        <v>2296</v>
      </c>
      <c r="G715" s="86">
        <v>153295</v>
      </c>
    </row>
    <row r="716" spans="1:7" ht="15" customHeight="1">
      <c r="A716" s="81" t="s">
        <v>945</v>
      </c>
      <c r="B716" s="82" t="s">
        <v>946</v>
      </c>
      <c r="C716" s="83" t="s">
        <v>2317</v>
      </c>
      <c r="D716" s="84">
        <v>2</v>
      </c>
      <c r="E716" s="85"/>
      <c r="F716" s="84" t="s">
        <v>2296</v>
      </c>
      <c r="G716" s="86" t="s">
        <v>2181</v>
      </c>
    </row>
    <row r="717" spans="1:7" ht="15" customHeight="1">
      <c r="A717" s="81" t="s">
        <v>947</v>
      </c>
      <c r="B717" s="82" t="s">
        <v>948</v>
      </c>
      <c r="C717" s="83" t="s">
        <v>2296</v>
      </c>
      <c r="D717" s="84">
        <v>1</v>
      </c>
      <c r="E717" s="85"/>
      <c r="F717" s="84" t="s">
        <v>2296</v>
      </c>
      <c r="G717" s="86" t="s">
        <v>2181</v>
      </c>
    </row>
    <row r="718" spans="1:7" ht="15" customHeight="1">
      <c r="A718" s="81" t="s">
        <v>949</v>
      </c>
      <c r="B718" s="82" t="s">
        <v>950</v>
      </c>
      <c r="C718" s="83" t="s">
        <v>2296</v>
      </c>
      <c r="D718" s="84">
        <v>2</v>
      </c>
      <c r="E718" s="85"/>
      <c r="F718" s="84" t="s">
        <v>2296</v>
      </c>
      <c r="G718" s="86" t="s">
        <v>2181</v>
      </c>
    </row>
    <row r="719" spans="1:7" ht="15" customHeight="1">
      <c r="A719" s="81" t="s">
        <v>951</v>
      </c>
      <c r="B719" s="82" t="s">
        <v>952</v>
      </c>
      <c r="C719" s="83" t="s">
        <v>2317</v>
      </c>
      <c r="D719" s="84">
        <v>1</v>
      </c>
      <c r="E719" s="85"/>
      <c r="F719" s="84" t="s">
        <v>2296</v>
      </c>
      <c r="G719" s="86" t="s">
        <v>2181</v>
      </c>
    </row>
    <row r="720" spans="1:7" ht="15" customHeight="1">
      <c r="A720" s="81" t="s">
        <v>953</v>
      </c>
      <c r="B720" s="82" t="s">
        <v>954</v>
      </c>
      <c r="C720" s="83" t="s">
        <v>2296</v>
      </c>
      <c r="D720" s="84">
        <v>1</v>
      </c>
      <c r="E720" s="85"/>
      <c r="F720" s="84" t="s">
        <v>2296</v>
      </c>
      <c r="G720" s="86" t="s">
        <v>2181</v>
      </c>
    </row>
    <row r="721" spans="1:7" ht="15" customHeight="1">
      <c r="A721" s="81" t="s">
        <v>955</v>
      </c>
      <c r="B721" s="82" t="s">
        <v>956</v>
      </c>
      <c r="C721" s="83" t="s">
        <v>2296</v>
      </c>
      <c r="D721" s="84">
        <v>3</v>
      </c>
      <c r="E721" s="85"/>
      <c r="F721" s="84" t="s">
        <v>2296</v>
      </c>
      <c r="G721" s="86">
        <v>5429</v>
      </c>
    </row>
    <row r="722" spans="1:7" ht="15" customHeight="1">
      <c r="A722" s="81" t="s">
        <v>957</v>
      </c>
      <c r="B722" s="82" t="s">
        <v>958</v>
      </c>
      <c r="C722" s="83" t="s">
        <v>2296</v>
      </c>
      <c r="D722" s="84">
        <v>9</v>
      </c>
      <c r="E722" s="85"/>
      <c r="F722" s="84" t="s">
        <v>2296</v>
      </c>
      <c r="G722" s="86">
        <v>797658</v>
      </c>
    </row>
    <row r="723" spans="1:7" ht="15" customHeight="1">
      <c r="A723" s="81" t="s">
        <v>959</v>
      </c>
      <c r="B723" s="82" t="s">
        <v>958</v>
      </c>
      <c r="C723" s="83" t="s">
        <v>2317</v>
      </c>
      <c r="D723" s="84">
        <v>4</v>
      </c>
      <c r="E723" s="85"/>
      <c r="F723" s="84" t="s">
        <v>2296</v>
      </c>
      <c r="G723" s="86">
        <v>19835</v>
      </c>
    </row>
    <row r="724" spans="1:7" ht="15" customHeight="1">
      <c r="A724" s="81" t="s">
        <v>960</v>
      </c>
      <c r="B724" s="82" t="s">
        <v>961</v>
      </c>
      <c r="C724" s="83" t="s">
        <v>2317</v>
      </c>
      <c r="D724" s="84">
        <v>1</v>
      </c>
      <c r="E724" s="85"/>
      <c r="F724" s="84" t="s">
        <v>2296</v>
      </c>
      <c r="G724" s="86" t="s">
        <v>2181</v>
      </c>
    </row>
    <row r="725" spans="1:7" ht="15" customHeight="1">
      <c r="A725" s="81" t="s">
        <v>962</v>
      </c>
      <c r="B725" s="82" t="s">
        <v>963</v>
      </c>
      <c r="C725" s="83" t="s">
        <v>2296</v>
      </c>
      <c r="D725" s="84">
        <v>2</v>
      </c>
      <c r="E725" s="85"/>
      <c r="F725" s="84" t="s">
        <v>2296</v>
      </c>
      <c r="G725" s="86" t="s">
        <v>2181</v>
      </c>
    </row>
    <row r="726" spans="1:7" ht="15" customHeight="1">
      <c r="A726" s="81" t="s">
        <v>964</v>
      </c>
      <c r="B726" s="82" t="s">
        <v>965</v>
      </c>
      <c r="C726" s="83" t="s">
        <v>2296</v>
      </c>
      <c r="D726" s="84">
        <v>4</v>
      </c>
      <c r="E726" s="85"/>
      <c r="F726" s="84" t="s">
        <v>2296</v>
      </c>
      <c r="G726" s="86">
        <v>23625</v>
      </c>
    </row>
    <row r="727" spans="1:7" ht="15" customHeight="1">
      <c r="A727" s="81" t="s">
        <v>966</v>
      </c>
      <c r="B727" s="82" t="s">
        <v>967</v>
      </c>
      <c r="C727" s="83" t="s">
        <v>2317</v>
      </c>
      <c r="D727" s="84">
        <v>1</v>
      </c>
      <c r="E727" s="85"/>
      <c r="F727" s="84" t="s">
        <v>2296</v>
      </c>
      <c r="G727" s="86" t="s">
        <v>2181</v>
      </c>
    </row>
    <row r="728" spans="1:7" ht="15" customHeight="1">
      <c r="A728" s="81" t="s">
        <v>968</v>
      </c>
      <c r="B728" s="82" t="s">
        <v>969</v>
      </c>
      <c r="C728" s="83" t="s">
        <v>2296</v>
      </c>
      <c r="D728" s="84">
        <v>1</v>
      </c>
      <c r="E728" s="85"/>
      <c r="F728" s="84" t="s">
        <v>2296</v>
      </c>
      <c r="G728" s="86" t="s">
        <v>2181</v>
      </c>
    </row>
    <row r="729" spans="1:7" ht="15" customHeight="1">
      <c r="A729" s="81" t="s">
        <v>970</v>
      </c>
      <c r="B729" s="82" t="s">
        <v>971</v>
      </c>
      <c r="C729" s="83" t="s">
        <v>2296</v>
      </c>
      <c r="D729" s="84">
        <v>8</v>
      </c>
      <c r="E729" s="85"/>
      <c r="F729" s="84" t="s">
        <v>2296</v>
      </c>
      <c r="G729" s="86">
        <v>158689</v>
      </c>
    </row>
    <row r="730" spans="1:7" ht="15" customHeight="1">
      <c r="A730" s="81" t="s">
        <v>972</v>
      </c>
      <c r="B730" s="82" t="s">
        <v>973</v>
      </c>
      <c r="C730" s="83" t="s">
        <v>2296</v>
      </c>
      <c r="D730" s="84">
        <v>3</v>
      </c>
      <c r="E730" s="85"/>
      <c r="F730" s="84" t="s">
        <v>2296</v>
      </c>
      <c r="G730" s="86">
        <v>7491</v>
      </c>
    </row>
    <row r="731" spans="1:7" ht="15" customHeight="1">
      <c r="A731" s="81" t="s">
        <v>974</v>
      </c>
      <c r="B731" s="82" t="s">
        <v>975</v>
      </c>
      <c r="C731" s="83" t="s">
        <v>2296</v>
      </c>
      <c r="D731" s="84">
        <v>9</v>
      </c>
      <c r="E731" s="85"/>
      <c r="F731" s="84" t="s">
        <v>2296</v>
      </c>
      <c r="G731" s="86">
        <v>26677</v>
      </c>
    </row>
    <row r="732" spans="1:7" ht="15" customHeight="1">
      <c r="A732" s="81" t="s">
        <v>976</v>
      </c>
      <c r="B732" s="82" t="s">
        <v>975</v>
      </c>
      <c r="C732" s="83" t="s">
        <v>2317</v>
      </c>
      <c r="D732" s="84">
        <v>6</v>
      </c>
      <c r="E732" s="85"/>
      <c r="F732" s="84" t="s">
        <v>2296</v>
      </c>
      <c r="G732" s="86">
        <v>12362</v>
      </c>
    </row>
    <row r="733" spans="1:7" ht="15" customHeight="1">
      <c r="A733" s="81" t="s">
        <v>977</v>
      </c>
      <c r="B733" s="82" t="s">
        <v>978</v>
      </c>
      <c r="C733" s="83" t="s">
        <v>2296</v>
      </c>
      <c r="D733" s="84">
        <v>6</v>
      </c>
      <c r="E733" s="85"/>
      <c r="F733" s="84" t="s">
        <v>2296</v>
      </c>
      <c r="G733" s="86">
        <v>106637</v>
      </c>
    </row>
    <row r="734" spans="1:7" ht="15" customHeight="1">
      <c r="A734" s="81" t="s">
        <v>979</v>
      </c>
      <c r="B734" s="82" t="s">
        <v>980</v>
      </c>
      <c r="C734" s="83" t="s">
        <v>2296</v>
      </c>
      <c r="D734" s="84">
        <v>2</v>
      </c>
      <c r="E734" s="85"/>
      <c r="F734" s="84" t="s">
        <v>2296</v>
      </c>
      <c r="G734" s="86" t="s">
        <v>2181</v>
      </c>
    </row>
    <row r="735" spans="1:7" ht="15" customHeight="1">
      <c r="A735" s="81" t="s">
        <v>981</v>
      </c>
      <c r="B735" s="82" t="s">
        <v>980</v>
      </c>
      <c r="C735" s="83" t="s">
        <v>2317</v>
      </c>
      <c r="D735" s="84">
        <v>4</v>
      </c>
      <c r="E735" s="85"/>
      <c r="F735" s="84" t="s">
        <v>2296</v>
      </c>
      <c r="G735" s="86">
        <v>12631</v>
      </c>
    </row>
    <row r="736" spans="1:7" ht="15" customHeight="1">
      <c r="A736" s="81" t="s">
        <v>982</v>
      </c>
      <c r="B736" s="82" t="s">
        <v>983</v>
      </c>
      <c r="C736" s="83" t="s">
        <v>2296</v>
      </c>
      <c r="D736" s="84">
        <v>4</v>
      </c>
      <c r="E736" s="85"/>
      <c r="F736" s="84" t="s">
        <v>2296</v>
      </c>
      <c r="G736" s="86">
        <v>79183</v>
      </c>
    </row>
    <row r="737" spans="1:7" ht="15" customHeight="1">
      <c r="A737" s="81" t="s">
        <v>984</v>
      </c>
      <c r="B737" s="82" t="s">
        <v>985</v>
      </c>
      <c r="C737" s="83" t="s">
        <v>2317</v>
      </c>
      <c r="D737" s="84">
        <v>3</v>
      </c>
      <c r="E737" s="85"/>
      <c r="F737" s="84" t="s">
        <v>2296</v>
      </c>
      <c r="G737" s="86">
        <v>13666</v>
      </c>
    </row>
    <row r="738" spans="1:7" ht="15" customHeight="1">
      <c r="A738" s="81" t="s">
        <v>986</v>
      </c>
      <c r="B738" s="82" t="s">
        <v>987</v>
      </c>
      <c r="C738" s="83" t="s">
        <v>2317</v>
      </c>
      <c r="D738" s="84">
        <v>1</v>
      </c>
      <c r="E738" s="85"/>
      <c r="F738" s="84" t="s">
        <v>2296</v>
      </c>
      <c r="G738" s="86" t="s">
        <v>2181</v>
      </c>
    </row>
    <row r="739" spans="1:7" ht="15" customHeight="1">
      <c r="A739" s="87" t="s">
        <v>988</v>
      </c>
      <c r="B739" s="88" t="s">
        <v>989</v>
      </c>
      <c r="C739" s="89" t="s">
        <v>2296</v>
      </c>
      <c r="D739" s="90">
        <v>1</v>
      </c>
      <c r="E739" s="91"/>
      <c r="F739" s="90" t="s">
        <v>2296</v>
      </c>
      <c r="G739" s="92" t="s">
        <v>2181</v>
      </c>
    </row>
    <row r="740" spans="1:7" ht="15" customHeight="1">
      <c r="A740" s="81" t="s">
        <v>990</v>
      </c>
      <c r="B740" s="82" t="s">
        <v>991</v>
      </c>
      <c r="C740" s="83" t="s">
        <v>2296</v>
      </c>
      <c r="D740" s="84">
        <v>41</v>
      </c>
      <c r="E740" s="85" t="s">
        <v>2301</v>
      </c>
      <c r="F740" s="84">
        <v>69864</v>
      </c>
      <c r="G740" s="86">
        <v>1213362</v>
      </c>
    </row>
    <row r="741" spans="1:7" ht="15" customHeight="1">
      <c r="A741" s="81" t="s">
        <v>992</v>
      </c>
      <c r="B741" s="82" t="s">
        <v>993</v>
      </c>
      <c r="C741" s="83" t="s">
        <v>2296</v>
      </c>
      <c r="D741" s="84">
        <v>17</v>
      </c>
      <c r="E741" s="85" t="s">
        <v>2301</v>
      </c>
      <c r="F741" s="84">
        <v>3346</v>
      </c>
      <c r="G741" s="86">
        <v>53577</v>
      </c>
    </row>
    <row r="742" spans="1:7" ht="15" customHeight="1">
      <c r="A742" s="81" t="s">
        <v>994</v>
      </c>
      <c r="B742" s="82" t="s">
        <v>995</v>
      </c>
      <c r="C742" s="83" t="s">
        <v>2296</v>
      </c>
      <c r="D742" s="84">
        <v>35</v>
      </c>
      <c r="E742" s="85"/>
      <c r="F742" s="84" t="s">
        <v>2296</v>
      </c>
      <c r="G742" s="86">
        <v>1202385</v>
      </c>
    </row>
    <row r="743" spans="1:7" ht="15" customHeight="1">
      <c r="A743" s="81" t="s">
        <v>996</v>
      </c>
      <c r="B743" s="82" t="s">
        <v>997</v>
      </c>
      <c r="C743" s="83" t="s">
        <v>2317</v>
      </c>
      <c r="D743" s="84">
        <v>18</v>
      </c>
      <c r="E743" s="85"/>
      <c r="F743" s="84" t="s">
        <v>2296</v>
      </c>
      <c r="G743" s="86">
        <v>138905</v>
      </c>
    </row>
    <row r="744" spans="1:7" ht="15" customHeight="1">
      <c r="A744" s="81" t="s">
        <v>998</v>
      </c>
      <c r="B744" s="82" t="s">
        <v>999</v>
      </c>
      <c r="C744" s="83" t="s">
        <v>2296</v>
      </c>
      <c r="D744" s="84">
        <v>8</v>
      </c>
      <c r="E744" s="85"/>
      <c r="F744" s="84" t="s">
        <v>2296</v>
      </c>
      <c r="G744" s="86">
        <v>104591</v>
      </c>
    </row>
    <row r="745" spans="1:7" ht="15" customHeight="1">
      <c r="A745" s="81" t="s">
        <v>1000</v>
      </c>
      <c r="B745" s="82" t="s">
        <v>1001</v>
      </c>
      <c r="C745" s="83" t="s">
        <v>2296</v>
      </c>
      <c r="D745" s="84">
        <v>7</v>
      </c>
      <c r="E745" s="85"/>
      <c r="F745" s="84" t="s">
        <v>2296</v>
      </c>
      <c r="G745" s="86">
        <v>195471</v>
      </c>
    </row>
    <row r="746" spans="1:7" ht="15" customHeight="1">
      <c r="A746" s="81" t="s">
        <v>1002</v>
      </c>
      <c r="B746" s="82" t="s">
        <v>1003</v>
      </c>
      <c r="C746" s="83" t="s">
        <v>2296</v>
      </c>
      <c r="D746" s="84">
        <v>1</v>
      </c>
      <c r="E746" s="85"/>
      <c r="F746" s="84" t="s">
        <v>2296</v>
      </c>
      <c r="G746" s="86" t="s">
        <v>2181</v>
      </c>
    </row>
    <row r="747" spans="1:7" ht="15" customHeight="1">
      <c r="A747" s="81" t="s">
        <v>1004</v>
      </c>
      <c r="B747" s="82" t="s">
        <v>1005</v>
      </c>
      <c r="C747" s="83" t="s">
        <v>2296</v>
      </c>
      <c r="D747" s="84">
        <v>2</v>
      </c>
      <c r="E747" s="85"/>
      <c r="F747" s="84" t="s">
        <v>2296</v>
      </c>
      <c r="G747" s="86" t="s">
        <v>2181</v>
      </c>
    </row>
    <row r="748" spans="1:7" ht="15" customHeight="1">
      <c r="A748" s="81" t="s">
        <v>1006</v>
      </c>
      <c r="B748" s="82" t="s">
        <v>1007</v>
      </c>
      <c r="C748" s="83" t="s">
        <v>2296</v>
      </c>
      <c r="D748" s="84">
        <v>2</v>
      </c>
      <c r="E748" s="85"/>
      <c r="F748" s="84" t="s">
        <v>2296</v>
      </c>
      <c r="G748" s="86" t="s">
        <v>2181</v>
      </c>
    </row>
    <row r="749" spans="1:7" ht="15" customHeight="1">
      <c r="A749" s="81" t="s">
        <v>1008</v>
      </c>
      <c r="B749" s="82" t="s">
        <v>1009</v>
      </c>
      <c r="C749" s="83" t="s">
        <v>2296</v>
      </c>
      <c r="D749" s="84">
        <v>2</v>
      </c>
      <c r="E749" s="85"/>
      <c r="F749" s="84" t="s">
        <v>2296</v>
      </c>
      <c r="G749" s="86" t="s">
        <v>2181</v>
      </c>
    </row>
    <row r="750" spans="1:7" ht="15" customHeight="1">
      <c r="A750" s="81" t="s">
        <v>1010</v>
      </c>
      <c r="B750" s="82" t="s">
        <v>1011</v>
      </c>
      <c r="C750" s="83" t="s">
        <v>2296</v>
      </c>
      <c r="D750" s="84">
        <v>1</v>
      </c>
      <c r="E750" s="85"/>
      <c r="F750" s="84" t="s">
        <v>2296</v>
      </c>
      <c r="G750" s="86" t="s">
        <v>2181</v>
      </c>
    </row>
    <row r="751" spans="1:7" ht="15" customHeight="1">
      <c r="A751" s="81" t="s">
        <v>1012</v>
      </c>
      <c r="B751" s="82" t="s">
        <v>1013</v>
      </c>
      <c r="C751" s="83" t="s">
        <v>2296</v>
      </c>
      <c r="D751" s="84">
        <v>6</v>
      </c>
      <c r="E751" s="85"/>
      <c r="F751" s="84" t="s">
        <v>2296</v>
      </c>
      <c r="G751" s="86">
        <v>55940</v>
      </c>
    </row>
    <row r="752" spans="1:7" ht="15" customHeight="1">
      <c r="A752" s="81" t="s">
        <v>1014</v>
      </c>
      <c r="B752" s="82" t="s">
        <v>1015</v>
      </c>
      <c r="C752" s="83" t="s">
        <v>2296</v>
      </c>
      <c r="D752" s="84">
        <v>1</v>
      </c>
      <c r="E752" s="85"/>
      <c r="F752" s="84" t="s">
        <v>2296</v>
      </c>
      <c r="G752" s="86" t="s">
        <v>2181</v>
      </c>
    </row>
    <row r="753" spans="1:7" ht="15" customHeight="1">
      <c r="A753" s="81" t="s">
        <v>1016</v>
      </c>
      <c r="B753" s="82" t="s">
        <v>1017</v>
      </c>
      <c r="C753" s="83" t="s">
        <v>2296</v>
      </c>
      <c r="D753" s="84">
        <v>5</v>
      </c>
      <c r="E753" s="85"/>
      <c r="F753" s="84" t="s">
        <v>2296</v>
      </c>
      <c r="G753" s="86">
        <v>286858</v>
      </c>
    </row>
    <row r="754" spans="1:7" ht="15" customHeight="1">
      <c r="A754" s="81" t="s">
        <v>1018</v>
      </c>
      <c r="B754" s="82" t="s">
        <v>1019</v>
      </c>
      <c r="C754" s="83" t="s">
        <v>2296</v>
      </c>
      <c r="D754" s="84">
        <v>21</v>
      </c>
      <c r="E754" s="85"/>
      <c r="F754" s="84" t="s">
        <v>2296</v>
      </c>
      <c r="G754" s="86">
        <v>372030</v>
      </c>
    </row>
    <row r="755" spans="1:7" ht="15" customHeight="1">
      <c r="A755" s="81" t="s">
        <v>1020</v>
      </c>
      <c r="B755" s="82" t="s">
        <v>1021</v>
      </c>
      <c r="C755" s="83" t="s">
        <v>2317</v>
      </c>
      <c r="D755" s="84">
        <v>11</v>
      </c>
      <c r="E755" s="85"/>
      <c r="F755" s="84" t="s">
        <v>2296</v>
      </c>
      <c r="G755" s="86">
        <v>74503</v>
      </c>
    </row>
    <row r="756" spans="1:7" ht="15" customHeight="1">
      <c r="A756" s="81" t="s">
        <v>1022</v>
      </c>
      <c r="B756" s="82" t="s">
        <v>1023</v>
      </c>
      <c r="C756" s="83" t="s">
        <v>2296</v>
      </c>
      <c r="D756" s="84">
        <v>9</v>
      </c>
      <c r="E756" s="85" t="s">
        <v>2301</v>
      </c>
      <c r="F756" s="84">
        <v>1132</v>
      </c>
      <c r="G756" s="86">
        <v>33941</v>
      </c>
    </row>
    <row r="757" spans="1:7" ht="15" customHeight="1">
      <c r="A757" s="81" t="s">
        <v>1024</v>
      </c>
      <c r="B757" s="82" t="s">
        <v>1025</v>
      </c>
      <c r="C757" s="83" t="s">
        <v>2296</v>
      </c>
      <c r="D757" s="84">
        <v>1</v>
      </c>
      <c r="E757" s="85" t="s">
        <v>2513</v>
      </c>
      <c r="F757" s="84" t="s">
        <v>2181</v>
      </c>
      <c r="G757" s="86" t="s">
        <v>2181</v>
      </c>
    </row>
    <row r="758" spans="1:7" ht="15" customHeight="1">
      <c r="A758" s="81" t="s">
        <v>1026</v>
      </c>
      <c r="B758" s="82" t="s">
        <v>1027</v>
      </c>
      <c r="C758" s="83" t="s">
        <v>2296</v>
      </c>
      <c r="D758" s="84">
        <v>2</v>
      </c>
      <c r="E758" s="85"/>
      <c r="F758" s="84" t="s">
        <v>2296</v>
      </c>
      <c r="G758" s="86" t="s">
        <v>2181</v>
      </c>
    </row>
    <row r="759" spans="1:7" ht="15" customHeight="1">
      <c r="A759" s="81" t="s">
        <v>1028</v>
      </c>
      <c r="B759" s="82" t="s">
        <v>1029</v>
      </c>
      <c r="C759" s="83" t="s">
        <v>2296</v>
      </c>
      <c r="D759" s="84">
        <v>139</v>
      </c>
      <c r="E759" s="85"/>
      <c r="F759" s="84" t="s">
        <v>2296</v>
      </c>
      <c r="G759" s="86">
        <v>2667319</v>
      </c>
    </row>
    <row r="760" spans="1:7" ht="15" customHeight="1">
      <c r="A760" s="81" t="s">
        <v>1030</v>
      </c>
      <c r="B760" s="82" t="s">
        <v>1031</v>
      </c>
      <c r="C760" s="83" t="s">
        <v>2317</v>
      </c>
      <c r="D760" s="84">
        <v>21</v>
      </c>
      <c r="E760" s="85"/>
      <c r="F760" s="84" t="s">
        <v>2296</v>
      </c>
      <c r="G760" s="86">
        <v>120332</v>
      </c>
    </row>
    <row r="761" spans="1:7" ht="15" customHeight="1">
      <c r="A761" s="81" t="s">
        <v>1032</v>
      </c>
      <c r="B761" s="82" t="s">
        <v>1033</v>
      </c>
      <c r="C761" s="83" t="s">
        <v>2317</v>
      </c>
      <c r="D761" s="84">
        <v>40</v>
      </c>
      <c r="E761" s="85"/>
      <c r="F761" s="84" t="s">
        <v>2296</v>
      </c>
      <c r="G761" s="86">
        <v>228525</v>
      </c>
    </row>
    <row r="762" spans="1:7" ht="15" customHeight="1">
      <c r="A762" s="81" t="s">
        <v>1034</v>
      </c>
      <c r="B762" s="82" t="s">
        <v>1035</v>
      </c>
      <c r="C762" s="83" t="s">
        <v>2296</v>
      </c>
      <c r="D762" s="84">
        <v>6</v>
      </c>
      <c r="E762" s="85"/>
      <c r="F762" s="84" t="s">
        <v>2296</v>
      </c>
      <c r="G762" s="86">
        <v>339175</v>
      </c>
    </row>
    <row r="763" spans="1:7" ht="15" customHeight="1">
      <c r="A763" s="81" t="s">
        <v>1036</v>
      </c>
      <c r="B763" s="82" t="s">
        <v>1037</v>
      </c>
      <c r="C763" s="83" t="s">
        <v>2296</v>
      </c>
      <c r="D763" s="84">
        <v>1</v>
      </c>
      <c r="E763" s="85"/>
      <c r="F763" s="84" t="s">
        <v>2296</v>
      </c>
      <c r="G763" s="86" t="s">
        <v>2181</v>
      </c>
    </row>
    <row r="764" spans="1:7" ht="15" customHeight="1">
      <c r="A764" s="81" t="s">
        <v>1038</v>
      </c>
      <c r="B764" s="82" t="s">
        <v>1039</v>
      </c>
      <c r="C764" s="83" t="s">
        <v>2296</v>
      </c>
      <c r="D764" s="84">
        <v>2</v>
      </c>
      <c r="E764" s="85"/>
      <c r="F764" s="84" t="s">
        <v>2296</v>
      </c>
      <c r="G764" s="86" t="s">
        <v>2181</v>
      </c>
    </row>
    <row r="765" spans="1:7" ht="15" customHeight="1">
      <c r="A765" s="81" t="s">
        <v>1040</v>
      </c>
      <c r="B765" s="82" t="s">
        <v>1041</v>
      </c>
      <c r="C765" s="83" t="s">
        <v>2317</v>
      </c>
      <c r="D765" s="84">
        <v>8</v>
      </c>
      <c r="E765" s="85"/>
      <c r="F765" s="84" t="s">
        <v>2296</v>
      </c>
      <c r="G765" s="86">
        <v>46303</v>
      </c>
    </row>
    <row r="766" spans="1:7" ht="15" customHeight="1">
      <c r="A766" s="81" t="s">
        <v>1042</v>
      </c>
      <c r="B766" s="82" t="s">
        <v>1043</v>
      </c>
      <c r="C766" s="83" t="s">
        <v>2296</v>
      </c>
      <c r="D766" s="84">
        <v>30</v>
      </c>
      <c r="E766" s="85"/>
      <c r="F766" s="84" t="s">
        <v>2296</v>
      </c>
      <c r="G766" s="86">
        <v>1097432</v>
      </c>
    </row>
    <row r="767" spans="1:7" ht="15" customHeight="1">
      <c r="A767" s="81" t="s">
        <v>1044</v>
      </c>
      <c r="B767" s="82" t="s">
        <v>1045</v>
      </c>
      <c r="C767" s="83" t="s">
        <v>2296</v>
      </c>
      <c r="D767" s="84">
        <v>8</v>
      </c>
      <c r="E767" s="85"/>
      <c r="F767" s="84" t="s">
        <v>2296</v>
      </c>
      <c r="G767" s="86">
        <v>62159</v>
      </c>
    </row>
    <row r="768" spans="1:7" ht="15" customHeight="1">
      <c r="A768" s="81" t="s">
        <v>1046</v>
      </c>
      <c r="B768" s="82" t="s">
        <v>1047</v>
      </c>
      <c r="C768" s="83" t="s">
        <v>2317</v>
      </c>
      <c r="D768" s="84">
        <v>16</v>
      </c>
      <c r="E768" s="85"/>
      <c r="F768" s="84" t="s">
        <v>2296</v>
      </c>
      <c r="G768" s="86">
        <v>38441</v>
      </c>
    </row>
    <row r="769" spans="1:7" ht="15" customHeight="1">
      <c r="A769" s="81" t="s">
        <v>1048</v>
      </c>
      <c r="B769" s="82" t="s">
        <v>1049</v>
      </c>
      <c r="C769" s="83" t="s">
        <v>2296</v>
      </c>
      <c r="D769" s="84">
        <v>3</v>
      </c>
      <c r="E769" s="85"/>
      <c r="F769" s="84" t="s">
        <v>2296</v>
      </c>
      <c r="G769" s="86">
        <v>681978</v>
      </c>
    </row>
    <row r="770" spans="1:7" ht="15" customHeight="1">
      <c r="A770" s="81" t="s">
        <v>1050</v>
      </c>
      <c r="B770" s="82" t="s">
        <v>1049</v>
      </c>
      <c r="C770" s="83" t="s">
        <v>2317</v>
      </c>
      <c r="D770" s="84">
        <v>1</v>
      </c>
      <c r="E770" s="85"/>
      <c r="F770" s="84" t="s">
        <v>2296</v>
      </c>
      <c r="G770" s="86" t="s">
        <v>2181</v>
      </c>
    </row>
    <row r="771" spans="1:7" ht="15" customHeight="1">
      <c r="A771" s="81" t="s">
        <v>1051</v>
      </c>
      <c r="B771" s="82" t="s">
        <v>1052</v>
      </c>
      <c r="C771" s="83" t="s">
        <v>2317</v>
      </c>
      <c r="D771" s="84">
        <v>45</v>
      </c>
      <c r="E771" s="85"/>
      <c r="F771" s="84" t="s">
        <v>2296</v>
      </c>
      <c r="G771" s="86">
        <v>499935</v>
      </c>
    </row>
    <row r="772" spans="1:7" ht="15" customHeight="1">
      <c r="A772" s="81" t="s">
        <v>1053</v>
      </c>
      <c r="B772" s="82" t="s">
        <v>1054</v>
      </c>
      <c r="C772" s="83" t="s">
        <v>2296</v>
      </c>
      <c r="D772" s="84">
        <v>3</v>
      </c>
      <c r="E772" s="85"/>
      <c r="F772" s="84" t="s">
        <v>2296</v>
      </c>
      <c r="G772" s="86">
        <v>19384</v>
      </c>
    </row>
    <row r="773" spans="1:7" ht="15" customHeight="1">
      <c r="A773" s="81" t="s">
        <v>1055</v>
      </c>
      <c r="B773" s="82" t="s">
        <v>1056</v>
      </c>
      <c r="C773" s="83" t="s">
        <v>2317</v>
      </c>
      <c r="D773" s="84">
        <v>6</v>
      </c>
      <c r="E773" s="85"/>
      <c r="F773" s="84" t="s">
        <v>2296</v>
      </c>
      <c r="G773" s="86">
        <v>39774</v>
      </c>
    </row>
    <row r="774" spans="1:7" ht="15" customHeight="1">
      <c r="A774" s="81" t="s">
        <v>1057</v>
      </c>
      <c r="B774" s="82" t="s">
        <v>1058</v>
      </c>
      <c r="C774" s="83" t="s">
        <v>2317</v>
      </c>
      <c r="D774" s="84">
        <v>33</v>
      </c>
      <c r="E774" s="85"/>
      <c r="F774" s="84" t="s">
        <v>2296</v>
      </c>
      <c r="G774" s="86">
        <v>1174455</v>
      </c>
    </row>
    <row r="775" spans="1:7" ht="15" customHeight="1">
      <c r="A775" s="81" t="s">
        <v>1059</v>
      </c>
      <c r="B775" s="82" t="s">
        <v>1060</v>
      </c>
      <c r="C775" s="83" t="s">
        <v>2317</v>
      </c>
      <c r="D775" s="84">
        <v>9</v>
      </c>
      <c r="E775" s="85"/>
      <c r="F775" s="84" t="s">
        <v>2296</v>
      </c>
      <c r="G775" s="86">
        <v>279209</v>
      </c>
    </row>
    <row r="776" spans="1:7" ht="15" customHeight="1">
      <c r="A776" s="81" t="s">
        <v>1061</v>
      </c>
      <c r="B776" s="82" t="s">
        <v>1062</v>
      </c>
      <c r="C776" s="83" t="s">
        <v>2296</v>
      </c>
      <c r="D776" s="84">
        <v>1</v>
      </c>
      <c r="E776" s="85"/>
      <c r="F776" s="84" t="s">
        <v>2296</v>
      </c>
      <c r="G776" s="86" t="s">
        <v>2181</v>
      </c>
    </row>
    <row r="777" spans="1:7" ht="15" customHeight="1">
      <c r="A777" s="81" t="s">
        <v>1063</v>
      </c>
      <c r="B777" s="82" t="s">
        <v>1064</v>
      </c>
      <c r="C777" s="83" t="s">
        <v>2317</v>
      </c>
      <c r="D777" s="84">
        <v>3</v>
      </c>
      <c r="E777" s="85"/>
      <c r="F777" s="84" t="s">
        <v>2296</v>
      </c>
      <c r="G777" s="86">
        <v>102858</v>
      </c>
    </row>
    <row r="778" spans="1:7" ht="15" customHeight="1">
      <c r="A778" s="81" t="s">
        <v>1065</v>
      </c>
      <c r="B778" s="82" t="s">
        <v>1066</v>
      </c>
      <c r="C778" s="83" t="s">
        <v>2317</v>
      </c>
      <c r="D778" s="84">
        <v>8</v>
      </c>
      <c r="E778" s="85"/>
      <c r="F778" s="84" t="s">
        <v>2296</v>
      </c>
      <c r="G778" s="86">
        <v>33168</v>
      </c>
    </row>
    <row r="779" spans="1:7" ht="15" customHeight="1">
      <c r="A779" s="81" t="s">
        <v>1067</v>
      </c>
      <c r="B779" s="82" t="s">
        <v>1062</v>
      </c>
      <c r="C779" s="83" t="s">
        <v>2317</v>
      </c>
      <c r="D779" s="84">
        <v>15</v>
      </c>
      <c r="E779" s="85"/>
      <c r="F779" s="84" t="s">
        <v>2296</v>
      </c>
      <c r="G779" s="86">
        <v>378564</v>
      </c>
    </row>
    <row r="780" spans="1:7" ht="15" customHeight="1">
      <c r="A780" s="81" t="s">
        <v>1068</v>
      </c>
      <c r="B780" s="82" t="s">
        <v>1069</v>
      </c>
      <c r="C780" s="83" t="s">
        <v>2296</v>
      </c>
      <c r="D780" s="84">
        <v>1</v>
      </c>
      <c r="E780" s="85"/>
      <c r="F780" s="84" t="s">
        <v>2296</v>
      </c>
      <c r="G780" s="86" t="s">
        <v>2181</v>
      </c>
    </row>
    <row r="781" spans="1:7" ht="15" customHeight="1">
      <c r="A781" s="81" t="s">
        <v>1070</v>
      </c>
      <c r="B781" s="82" t="s">
        <v>1071</v>
      </c>
      <c r="C781" s="83" t="s">
        <v>2296</v>
      </c>
      <c r="D781" s="84">
        <v>2</v>
      </c>
      <c r="E781" s="85" t="s">
        <v>2301</v>
      </c>
      <c r="F781" s="84" t="s">
        <v>2181</v>
      </c>
      <c r="G781" s="86" t="s">
        <v>2181</v>
      </c>
    </row>
    <row r="782" spans="1:7" ht="15" customHeight="1">
      <c r="A782" s="81" t="s">
        <v>1072</v>
      </c>
      <c r="B782" s="82" t="s">
        <v>1073</v>
      </c>
      <c r="C782" s="83" t="s">
        <v>2296</v>
      </c>
      <c r="D782" s="84">
        <v>1</v>
      </c>
      <c r="E782" s="85" t="s">
        <v>2301</v>
      </c>
      <c r="F782" s="84" t="s">
        <v>2181</v>
      </c>
      <c r="G782" s="86" t="s">
        <v>2181</v>
      </c>
    </row>
    <row r="783" spans="1:7" ht="15" customHeight="1">
      <c r="A783" s="81" t="s">
        <v>1074</v>
      </c>
      <c r="B783" s="82" t="s">
        <v>1075</v>
      </c>
      <c r="C783" s="83" t="s">
        <v>2296</v>
      </c>
      <c r="D783" s="84">
        <v>1</v>
      </c>
      <c r="E783" s="85" t="s">
        <v>2301</v>
      </c>
      <c r="F783" s="84" t="s">
        <v>2181</v>
      </c>
      <c r="G783" s="86" t="s">
        <v>2181</v>
      </c>
    </row>
    <row r="784" spans="1:7" ht="15" customHeight="1">
      <c r="A784" s="81" t="s">
        <v>1076</v>
      </c>
      <c r="B784" s="82" t="s">
        <v>1077</v>
      </c>
      <c r="C784" s="83" t="s">
        <v>2296</v>
      </c>
      <c r="D784" s="84">
        <v>6</v>
      </c>
      <c r="E784" s="85"/>
      <c r="F784" s="84" t="s">
        <v>2296</v>
      </c>
      <c r="G784" s="86">
        <v>251636</v>
      </c>
    </row>
    <row r="785" spans="1:7" ht="15" customHeight="1">
      <c r="A785" s="81" t="s">
        <v>1078</v>
      </c>
      <c r="B785" s="82" t="s">
        <v>1079</v>
      </c>
      <c r="C785" s="83" t="s">
        <v>2317</v>
      </c>
      <c r="D785" s="84">
        <v>2</v>
      </c>
      <c r="E785" s="85"/>
      <c r="F785" s="84" t="s">
        <v>2296</v>
      </c>
      <c r="G785" s="86" t="s">
        <v>2181</v>
      </c>
    </row>
    <row r="786" spans="1:7" ht="15" customHeight="1">
      <c r="A786" s="81" t="s">
        <v>1080</v>
      </c>
      <c r="B786" s="82" t="s">
        <v>1081</v>
      </c>
      <c r="C786" s="83" t="s">
        <v>2296</v>
      </c>
      <c r="D786" s="84">
        <v>13</v>
      </c>
      <c r="E786" s="85" t="s">
        <v>2301</v>
      </c>
      <c r="F786" s="84">
        <v>22289</v>
      </c>
      <c r="G786" s="86">
        <v>1002260</v>
      </c>
    </row>
    <row r="787" spans="1:7" ht="15" customHeight="1">
      <c r="A787" s="81" t="s">
        <v>1082</v>
      </c>
      <c r="B787" s="82" t="s">
        <v>1083</v>
      </c>
      <c r="C787" s="83" t="s">
        <v>2296</v>
      </c>
      <c r="D787" s="84">
        <v>3</v>
      </c>
      <c r="E787" s="85" t="s">
        <v>2301</v>
      </c>
      <c r="F787" s="84">
        <v>3720</v>
      </c>
      <c r="G787" s="86">
        <v>90404</v>
      </c>
    </row>
    <row r="788" spans="1:7" ht="15" customHeight="1">
      <c r="A788" s="87" t="s">
        <v>1084</v>
      </c>
      <c r="B788" s="88" t="s">
        <v>1085</v>
      </c>
      <c r="C788" s="89" t="s">
        <v>2296</v>
      </c>
      <c r="D788" s="90">
        <v>2</v>
      </c>
      <c r="E788" s="91"/>
      <c r="F788" s="90" t="s">
        <v>2296</v>
      </c>
      <c r="G788" s="92" t="s">
        <v>2181</v>
      </c>
    </row>
    <row r="789" spans="1:7" ht="15" customHeight="1">
      <c r="A789" s="81" t="s">
        <v>1086</v>
      </c>
      <c r="B789" s="82" t="s">
        <v>1087</v>
      </c>
      <c r="C789" s="83" t="s">
        <v>2296</v>
      </c>
      <c r="D789" s="84">
        <v>6</v>
      </c>
      <c r="E789" s="85" t="s">
        <v>2301</v>
      </c>
      <c r="F789" s="84">
        <v>129743</v>
      </c>
      <c r="G789" s="86">
        <v>1684038</v>
      </c>
    </row>
    <row r="790" spans="1:7" ht="15" customHeight="1">
      <c r="A790" s="81" t="s">
        <v>1088</v>
      </c>
      <c r="B790" s="82" t="s">
        <v>1089</v>
      </c>
      <c r="C790" s="83" t="s">
        <v>2296</v>
      </c>
      <c r="D790" s="84">
        <v>9</v>
      </c>
      <c r="E790" s="85"/>
      <c r="F790" s="84" t="s">
        <v>2296</v>
      </c>
      <c r="G790" s="86">
        <v>365116</v>
      </c>
    </row>
    <row r="791" spans="1:7" ht="15" customHeight="1">
      <c r="A791" s="81" t="s">
        <v>1090</v>
      </c>
      <c r="B791" s="82" t="s">
        <v>1091</v>
      </c>
      <c r="C791" s="83" t="s">
        <v>2317</v>
      </c>
      <c r="D791" s="84">
        <v>9</v>
      </c>
      <c r="E791" s="85"/>
      <c r="F791" s="84" t="s">
        <v>2296</v>
      </c>
      <c r="G791" s="86">
        <v>35355</v>
      </c>
    </row>
    <row r="792" spans="1:7" ht="15" customHeight="1">
      <c r="A792" s="81" t="s">
        <v>1092</v>
      </c>
      <c r="B792" s="82" t="s">
        <v>1093</v>
      </c>
      <c r="C792" s="83" t="s">
        <v>2296</v>
      </c>
      <c r="D792" s="84">
        <v>1</v>
      </c>
      <c r="E792" s="85"/>
      <c r="F792" s="84" t="s">
        <v>2296</v>
      </c>
      <c r="G792" s="86" t="s">
        <v>2181</v>
      </c>
    </row>
    <row r="793" spans="1:7" ht="15" customHeight="1">
      <c r="A793" s="81" t="s">
        <v>1094</v>
      </c>
      <c r="B793" s="82" t="s">
        <v>1095</v>
      </c>
      <c r="C793" s="83" t="s">
        <v>2296</v>
      </c>
      <c r="D793" s="84">
        <v>1</v>
      </c>
      <c r="E793" s="85" t="s">
        <v>2513</v>
      </c>
      <c r="F793" s="84" t="s">
        <v>2181</v>
      </c>
      <c r="G793" s="86" t="s">
        <v>2181</v>
      </c>
    </row>
    <row r="794" spans="1:7" ht="15" customHeight="1">
      <c r="A794" s="81" t="s">
        <v>1096</v>
      </c>
      <c r="B794" s="82" t="s">
        <v>1097</v>
      </c>
      <c r="C794" s="83" t="s">
        <v>2296</v>
      </c>
      <c r="D794" s="84">
        <v>8</v>
      </c>
      <c r="E794" s="85" t="s">
        <v>2301</v>
      </c>
      <c r="F794" s="84">
        <v>4310</v>
      </c>
      <c r="G794" s="86">
        <v>541396</v>
      </c>
    </row>
    <row r="795" spans="1:7" ht="15" customHeight="1">
      <c r="A795" s="81" t="s">
        <v>1098</v>
      </c>
      <c r="B795" s="82" t="s">
        <v>1099</v>
      </c>
      <c r="C795" s="83" t="s">
        <v>2296</v>
      </c>
      <c r="D795" s="84">
        <v>1</v>
      </c>
      <c r="E795" s="85" t="s">
        <v>2301</v>
      </c>
      <c r="F795" s="84" t="s">
        <v>2181</v>
      </c>
      <c r="G795" s="86" t="s">
        <v>2181</v>
      </c>
    </row>
    <row r="796" spans="1:7" ht="15" customHeight="1">
      <c r="A796" s="81" t="s">
        <v>1100</v>
      </c>
      <c r="B796" s="82" t="s">
        <v>1101</v>
      </c>
      <c r="C796" s="83" t="s">
        <v>2296</v>
      </c>
      <c r="D796" s="84">
        <v>1</v>
      </c>
      <c r="E796" s="85"/>
      <c r="F796" s="84" t="s">
        <v>2296</v>
      </c>
      <c r="G796" s="86" t="s">
        <v>2181</v>
      </c>
    </row>
    <row r="797" spans="1:7" ht="15" customHeight="1">
      <c r="A797" s="81" t="s">
        <v>1102</v>
      </c>
      <c r="B797" s="82" t="s">
        <v>1103</v>
      </c>
      <c r="C797" s="83" t="s">
        <v>2317</v>
      </c>
      <c r="D797" s="84">
        <v>3</v>
      </c>
      <c r="E797" s="85"/>
      <c r="F797" s="84" t="s">
        <v>2296</v>
      </c>
      <c r="G797" s="86">
        <v>4470</v>
      </c>
    </row>
    <row r="798" spans="1:7" ht="15" customHeight="1">
      <c r="A798" s="81" t="s">
        <v>1104</v>
      </c>
      <c r="B798" s="82" t="s">
        <v>1105</v>
      </c>
      <c r="C798" s="83" t="s">
        <v>2296</v>
      </c>
      <c r="D798" s="84">
        <v>2</v>
      </c>
      <c r="E798" s="85"/>
      <c r="F798" s="84" t="s">
        <v>2296</v>
      </c>
      <c r="G798" s="86" t="s">
        <v>2181</v>
      </c>
    </row>
    <row r="799" spans="1:7" ht="15" customHeight="1">
      <c r="A799" s="81" t="s">
        <v>1106</v>
      </c>
      <c r="B799" s="82" t="s">
        <v>1107</v>
      </c>
      <c r="C799" s="83" t="s">
        <v>2296</v>
      </c>
      <c r="D799" s="84">
        <v>8</v>
      </c>
      <c r="E799" s="85"/>
      <c r="F799" s="84" t="s">
        <v>2296</v>
      </c>
      <c r="G799" s="86">
        <v>162352</v>
      </c>
    </row>
    <row r="800" spans="1:7" ht="15" customHeight="1">
      <c r="A800" s="81" t="s">
        <v>1108</v>
      </c>
      <c r="B800" s="82" t="s">
        <v>1109</v>
      </c>
      <c r="C800" s="83" t="s">
        <v>2296</v>
      </c>
      <c r="D800" s="84">
        <v>1</v>
      </c>
      <c r="E800" s="85"/>
      <c r="F800" s="84" t="s">
        <v>2296</v>
      </c>
      <c r="G800" s="86" t="s">
        <v>2181</v>
      </c>
    </row>
    <row r="801" spans="1:7" ht="15" customHeight="1">
      <c r="A801" s="81" t="s">
        <v>1110</v>
      </c>
      <c r="B801" s="82" t="s">
        <v>1111</v>
      </c>
      <c r="C801" s="83" t="s">
        <v>2296</v>
      </c>
      <c r="D801" s="84">
        <v>9</v>
      </c>
      <c r="E801" s="85"/>
      <c r="F801" s="84" t="s">
        <v>2296</v>
      </c>
      <c r="G801" s="86">
        <v>455109</v>
      </c>
    </row>
    <row r="802" spans="1:7" ht="15" customHeight="1">
      <c r="A802" s="81" t="s">
        <v>1112</v>
      </c>
      <c r="B802" s="82" t="s">
        <v>1111</v>
      </c>
      <c r="C802" s="83" t="s">
        <v>2317</v>
      </c>
      <c r="D802" s="84">
        <v>10</v>
      </c>
      <c r="E802" s="85"/>
      <c r="F802" s="84" t="s">
        <v>2296</v>
      </c>
      <c r="G802" s="86">
        <v>172337</v>
      </c>
    </row>
    <row r="803" spans="1:7" ht="15" customHeight="1">
      <c r="A803" s="81" t="s">
        <v>1113</v>
      </c>
      <c r="B803" s="82" t="s">
        <v>1114</v>
      </c>
      <c r="C803" s="83" t="s">
        <v>2296</v>
      </c>
      <c r="D803" s="84">
        <v>1</v>
      </c>
      <c r="E803" s="85" t="s">
        <v>1115</v>
      </c>
      <c r="F803" s="84" t="s">
        <v>2181</v>
      </c>
      <c r="G803" s="86" t="s">
        <v>2181</v>
      </c>
    </row>
    <row r="804" spans="1:7" ht="15" customHeight="1">
      <c r="A804" s="81" t="s">
        <v>1116</v>
      </c>
      <c r="B804" s="82" t="s">
        <v>1117</v>
      </c>
      <c r="C804" s="83" t="s">
        <v>2296</v>
      </c>
      <c r="D804" s="84">
        <v>2</v>
      </c>
      <c r="E804" s="85"/>
      <c r="F804" s="84" t="s">
        <v>2296</v>
      </c>
      <c r="G804" s="86" t="s">
        <v>2181</v>
      </c>
    </row>
    <row r="805" spans="1:7" ht="15" customHeight="1">
      <c r="A805" s="81" t="s">
        <v>1118</v>
      </c>
      <c r="B805" s="82" t="s">
        <v>1119</v>
      </c>
      <c r="C805" s="83" t="s">
        <v>2317</v>
      </c>
      <c r="D805" s="84">
        <v>2</v>
      </c>
      <c r="E805" s="85"/>
      <c r="F805" s="84" t="s">
        <v>2296</v>
      </c>
      <c r="G805" s="86" t="s">
        <v>2181</v>
      </c>
    </row>
    <row r="806" spans="1:7" ht="15" customHeight="1">
      <c r="A806" s="81" t="s">
        <v>1120</v>
      </c>
      <c r="B806" s="82" t="s">
        <v>1121</v>
      </c>
      <c r="C806" s="83" t="s">
        <v>2296</v>
      </c>
      <c r="D806" s="84">
        <v>1</v>
      </c>
      <c r="E806" s="85"/>
      <c r="F806" s="84" t="s">
        <v>2296</v>
      </c>
      <c r="G806" s="86" t="s">
        <v>2181</v>
      </c>
    </row>
    <row r="807" spans="1:7" ht="15" customHeight="1">
      <c r="A807" s="81" t="s">
        <v>1122</v>
      </c>
      <c r="B807" s="82" t="s">
        <v>1123</v>
      </c>
      <c r="C807" s="83" t="s">
        <v>2317</v>
      </c>
      <c r="D807" s="84">
        <v>2</v>
      </c>
      <c r="E807" s="85"/>
      <c r="F807" s="84" t="s">
        <v>2296</v>
      </c>
      <c r="G807" s="86" t="s">
        <v>2181</v>
      </c>
    </row>
    <row r="808" spans="1:7" ht="15" customHeight="1">
      <c r="A808" s="81" t="s">
        <v>1124</v>
      </c>
      <c r="B808" s="82" t="s">
        <v>1125</v>
      </c>
      <c r="C808" s="83" t="s">
        <v>2296</v>
      </c>
      <c r="D808" s="84">
        <v>1</v>
      </c>
      <c r="E808" s="85" t="s">
        <v>1115</v>
      </c>
      <c r="F808" s="84" t="s">
        <v>2181</v>
      </c>
      <c r="G808" s="86" t="s">
        <v>2181</v>
      </c>
    </row>
    <row r="809" spans="1:7" ht="15" customHeight="1">
      <c r="A809" s="81" t="s">
        <v>1126</v>
      </c>
      <c r="B809" s="82" t="s">
        <v>1127</v>
      </c>
      <c r="C809" s="83" t="s">
        <v>2296</v>
      </c>
      <c r="D809" s="84">
        <v>1</v>
      </c>
      <c r="E809" s="85"/>
      <c r="F809" s="84" t="s">
        <v>2296</v>
      </c>
      <c r="G809" s="86" t="s">
        <v>2181</v>
      </c>
    </row>
    <row r="810" spans="1:7" ht="15" customHeight="1">
      <c r="A810" s="81" t="s">
        <v>1128</v>
      </c>
      <c r="B810" s="82" t="s">
        <v>1129</v>
      </c>
      <c r="C810" s="83" t="s">
        <v>2296</v>
      </c>
      <c r="D810" s="84">
        <v>2</v>
      </c>
      <c r="E810" s="85"/>
      <c r="F810" s="84" t="s">
        <v>2296</v>
      </c>
      <c r="G810" s="86" t="s">
        <v>2181</v>
      </c>
    </row>
    <row r="811" spans="1:7" ht="15" customHeight="1">
      <c r="A811" s="81" t="s">
        <v>1130</v>
      </c>
      <c r="B811" s="82" t="s">
        <v>1131</v>
      </c>
      <c r="C811" s="83" t="s">
        <v>2296</v>
      </c>
      <c r="D811" s="84">
        <v>1</v>
      </c>
      <c r="E811" s="85"/>
      <c r="F811" s="84" t="s">
        <v>2296</v>
      </c>
      <c r="G811" s="86" t="s">
        <v>2181</v>
      </c>
    </row>
    <row r="812" spans="1:7" ht="15" customHeight="1">
      <c r="A812" s="81" t="s">
        <v>1132</v>
      </c>
      <c r="B812" s="82" t="s">
        <v>1133</v>
      </c>
      <c r="C812" s="83" t="s">
        <v>2296</v>
      </c>
      <c r="D812" s="84">
        <v>2</v>
      </c>
      <c r="E812" s="85"/>
      <c r="F812" s="84" t="s">
        <v>2296</v>
      </c>
      <c r="G812" s="86" t="s">
        <v>2181</v>
      </c>
    </row>
    <row r="813" spans="1:7" ht="15" customHeight="1">
      <c r="A813" s="81" t="s">
        <v>1134</v>
      </c>
      <c r="B813" s="82" t="s">
        <v>1135</v>
      </c>
      <c r="C813" s="83" t="s">
        <v>2296</v>
      </c>
      <c r="D813" s="84">
        <v>2</v>
      </c>
      <c r="E813" s="85"/>
      <c r="F813" s="84" t="s">
        <v>2296</v>
      </c>
      <c r="G813" s="86" t="s">
        <v>2181</v>
      </c>
    </row>
    <row r="814" spans="1:7" ht="15" customHeight="1">
      <c r="A814" s="81" t="s">
        <v>1136</v>
      </c>
      <c r="B814" s="82" t="s">
        <v>1137</v>
      </c>
      <c r="C814" s="83" t="s">
        <v>2317</v>
      </c>
      <c r="D814" s="84">
        <v>1</v>
      </c>
      <c r="E814" s="85"/>
      <c r="F814" s="84" t="s">
        <v>2296</v>
      </c>
      <c r="G814" s="86" t="s">
        <v>2181</v>
      </c>
    </row>
    <row r="815" spans="1:7" ht="15" customHeight="1">
      <c r="A815" s="81" t="s">
        <v>1138</v>
      </c>
      <c r="B815" s="82" t="s">
        <v>1139</v>
      </c>
      <c r="C815" s="83" t="s">
        <v>2296</v>
      </c>
      <c r="D815" s="84">
        <v>1</v>
      </c>
      <c r="E815" s="85"/>
      <c r="F815" s="84" t="s">
        <v>2296</v>
      </c>
      <c r="G815" s="86" t="s">
        <v>2181</v>
      </c>
    </row>
    <row r="816" spans="1:7" ht="15" customHeight="1">
      <c r="A816" s="81" t="s">
        <v>1140</v>
      </c>
      <c r="B816" s="82" t="s">
        <v>1141</v>
      </c>
      <c r="C816" s="83" t="s">
        <v>2296</v>
      </c>
      <c r="D816" s="84">
        <v>11</v>
      </c>
      <c r="E816" s="85"/>
      <c r="F816" s="84" t="s">
        <v>2296</v>
      </c>
      <c r="G816" s="86">
        <v>2998925</v>
      </c>
    </row>
    <row r="817" spans="1:7" ht="15" customHeight="1">
      <c r="A817" s="81" t="s">
        <v>1142</v>
      </c>
      <c r="B817" s="82" t="s">
        <v>1143</v>
      </c>
      <c r="C817" s="83" t="s">
        <v>2317</v>
      </c>
      <c r="D817" s="84">
        <v>3</v>
      </c>
      <c r="E817" s="85"/>
      <c r="F817" s="84" t="s">
        <v>2296</v>
      </c>
      <c r="G817" s="86">
        <v>2645</v>
      </c>
    </row>
    <row r="818" spans="1:7" ht="15" customHeight="1">
      <c r="A818" s="81" t="s">
        <v>1144</v>
      </c>
      <c r="B818" s="82" t="s">
        <v>1145</v>
      </c>
      <c r="C818" s="83" t="s">
        <v>2296</v>
      </c>
      <c r="D818" s="84">
        <v>1</v>
      </c>
      <c r="E818" s="85"/>
      <c r="F818" s="84" t="s">
        <v>2296</v>
      </c>
      <c r="G818" s="86" t="s">
        <v>2181</v>
      </c>
    </row>
    <row r="819" spans="1:7" ht="15" customHeight="1">
      <c r="A819" s="81" t="s">
        <v>1146</v>
      </c>
      <c r="B819" s="82" t="s">
        <v>1147</v>
      </c>
      <c r="C819" s="83" t="s">
        <v>2296</v>
      </c>
      <c r="D819" s="84">
        <v>1</v>
      </c>
      <c r="E819" s="85" t="s">
        <v>1115</v>
      </c>
      <c r="F819" s="84" t="s">
        <v>2181</v>
      </c>
      <c r="G819" s="86" t="s">
        <v>2181</v>
      </c>
    </row>
    <row r="820" spans="1:7" ht="15" customHeight="1">
      <c r="A820" s="81" t="s">
        <v>1148</v>
      </c>
      <c r="B820" s="82" t="s">
        <v>1149</v>
      </c>
      <c r="C820" s="83" t="s">
        <v>2296</v>
      </c>
      <c r="D820" s="84">
        <v>3</v>
      </c>
      <c r="E820" s="85" t="s">
        <v>1115</v>
      </c>
      <c r="F820" s="84">
        <v>82</v>
      </c>
      <c r="G820" s="86">
        <v>159395</v>
      </c>
    </row>
    <row r="821" spans="1:7" ht="15" customHeight="1">
      <c r="A821" s="81" t="s">
        <v>1150</v>
      </c>
      <c r="B821" s="82" t="s">
        <v>1151</v>
      </c>
      <c r="C821" s="83" t="s">
        <v>2296</v>
      </c>
      <c r="D821" s="84">
        <v>1</v>
      </c>
      <c r="E821" s="85" t="s">
        <v>1115</v>
      </c>
      <c r="F821" s="84" t="s">
        <v>2181</v>
      </c>
      <c r="G821" s="86" t="s">
        <v>2181</v>
      </c>
    </row>
    <row r="822" spans="1:7" ht="15" customHeight="1">
      <c r="A822" s="81" t="s">
        <v>1152</v>
      </c>
      <c r="B822" s="82" t="s">
        <v>1153</v>
      </c>
      <c r="C822" s="83" t="s">
        <v>2296</v>
      </c>
      <c r="D822" s="84">
        <v>4</v>
      </c>
      <c r="E822" s="85" t="s">
        <v>1115</v>
      </c>
      <c r="F822" s="84">
        <v>17</v>
      </c>
      <c r="G822" s="86">
        <v>53248</v>
      </c>
    </row>
    <row r="823" spans="1:7" ht="15" customHeight="1">
      <c r="A823" s="81" t="s">
        <v>1154</v>
      </c>
      <c r="B823" s="82" t="s">
        <v>1155</v>
      </c>
      <c r="C823" s="83" t="s">
        <v>2296</v>
      </c>
      <c r="D823" s="84">
        <v>1</v>
      </c>
      <c r="E823" s="85" t="s">
        <v>1115</v>
      </c>
      <c r="F823" s="84" t="s">
        <v>2181</v>
      </c>
      <c r="G823" s="86" t="s">
        <v>2181</v>
      </c>
    </row>
    <row r="824" spans="1:7" ht="15" customHeight="1">
      <c r="A824" s="81" t="s">
        <v>1156</v>
      </c>
      <c r="B824" s="82" t="s">
        <v>1157</v>
      </c>
      <c r="C824" s="83" t="s">
        <v>2296</v>
      </c>
      <c r="D824" s="84">
        <v>8</v>
      </c>
      <c r="E824" s="85"/>
      <c r="F824" s="84" t="s">
        <v>2296</v>
      </c>
      <c r="G824" s="86">
        <v>706999</v>
      </c>
    </row>
    <row r="825" spans="1:7" ht="15" customHeight="1">
      <c r="A825" s="81" t="s">
        <v>1158</v>
      </c>
      <c r="B825" s="82" t="s">
        <v>1159</v>
      </c>
      <c r="C825" s="83" t="s">
        <v>2317</v>
      </c>
      <c r="D825" s="84">
        <v>4</v>
      </c>
      <c r="E825" s="85"/>
      <c r="F825" s="84" t="s">
        <v>2296</v>
      </c>
      <c r="G825" s="86">
        <v>41189</v>
      </c>
    </row>
    <row r="826" spans="1:7" ht="15" customHeight="1">
      <c r="A826" s="81" t="s">
        <v>1160</v>
      </c>
      <c r="B826" s="82" t="s">
        <v>1161</v>
      </c>
      <c r="C826" s="83" t="s">
        <v>2296</v>
      </c>
      <c r="D826" s="84">
        <v>1</v>
      </c>
      <c r="E826" s="85"/>
      <c r="F826" s="84" t="s">
        <v>2296</v>
      </c>
      <c r="G826" s="86" t="s">
        <v>2181</v>
      </c>
    </row>
    <row r="827" spans="1:7" ht="15" customHeight="1">
      <c r="A827" s="81" t="s">
        <v>1162</v>
      </c>
      <c r="B827" s="82" t="s">
        <v>1163</v>
      </c>
      <c r="C827" s="83" t="s">
        <v>2296</v>
      </c>
      <c r="D827" s="84">
        <v>3</v>
      </c>
      <c r="E827" s="85"/>
      <c r="F827" s="84" t="s">
        <v>2296</v>
      </c>
      <c r="G827" s="86">
        <v>106911</v>
      </c>
    </row>
    <row r="828" spans="1:7" ht="15" customHeight="1">
      <c r="A828" s="81" t="s">
        <v>1164</v>
      </c>
      <c r="B828" s="82" t="s">
        <v>1165</v>
      </c>
      <c r="C828" s="83" t="s">
        <v>2296</v>
      </c>
      <c r="D828" s="84">
        <v>2</v>
      </c>
      <c r="E828" s="85" t="s">
        <v>1115</v>
      </c>
      <c r="F828" s="84" t="s">
        <v>2181</v>
      </c>
      <c r="G828" s="86" t="s">
        <v>2181</v>
      </c>
    </row>
    <row r="829" spans="1:7" ht="15" customHeight="1">
      <c r="A829" s="81" t="s">
        <v>1166</v>
      </c>
      <c r="B829" s="82" t="s">
        <v>1167</v>
      </c>
      <c r="C829" s="83" t="s">
        <v>2296</v>
      </c>
      <c r="D829" s="84">
        <v>1</v>
      </c>
      <c r="E829" s="85" t="s">
        <v>1115</v>
      </c>
      <c r="F829" s="84" t="s">
        <v>2181</v>
      </c>
      <c r="G829" s="86" t="s">
        <v>2181</v>
      </c>
    </row>
    <row r="830" spans="1:7" ht="15" customHeight="1">
      <c r="A830" s="81" t="s">
        <v>1168</v>
      </c>
      <c r="B830" s="82" t="s">
        <v>1169</v>
      </c>
      <c r="C830" s="83" t="s">
        <v>2296</v>
      </c>
      <c r="D830" s="84">
        <v>2</v>
      </c>
      <c r="E830" s="85" t="s">
        <v>1115</v>
      </c>
      <c r="F830" s="84" t="s">
        <v>2181</v>
      </c>
      <c r="G830" s="86" t="s">
        <v>2181</v>
      </c>
    </row>
    <row r="831" spans="1:7" ht="15" customHeight="1">
      <c r="A831" s="81" t="s">
        <v>1170</v>
      </c>
      <c r="B831" s="82" t="s">
        <v>1171</v>
      </c>
      <c r="C831" s="83" t="s">
        <v>2296</v>
      </c>
      <c r="D831" s="84">
        <v>1</v>
      </c>
      <c r="E831" s="85" t="s">
        <v>1115</v>
      </c>
      <c r="F831" s="84" t="s">
        <v>2181</v>
      </c>
      <c r="G831" s="86" t="s">
        <v>2181</v>
      </c>
    </row>
    <row r="832" spans="1:7" ht="15" customHeight="1">
      <c r="A832" s="81" t="s">
        <v>1172</v>
      </c>
      <c r="B832" s="82" t="s">
        <v>1173</v>
      </c>
      <c r="C832" s="83" t="s">
        <v>2296</v>
      </c>
      <c r="D832" s="84">
        <v>3</v>
      </c>
      <c r="E832" s="85"/>
      <c r="F832" s="84" t="s">
        <v>2296</v>
      </c>
      <c r="G832" s="86">
        <v>95576</v>
      </c>
    </row>
    <row r="833" spans="1:7" ht="15" customHeight="1">
      <c r="A833" s="81" t="s">
        <v>1174</v>
      </c>
      <c r="B833" s="82" t="s">
        <v>1175</v>
      </c>
      <c r="C833" s="83" t="s">
        <v>2317</v>
      </c>
      <c r="D833" s="84">
        <v>2</v>
      </c>
      <c r="E833" s="85"/>
      <c r="F833" s="84" t="s">
        <v>2296</v>
      </c>
      <c r="G833" s="86" t="s">
        <v>2181</v>
      </c>
    </row>
    <row r="834" spans="1:7" ht="15" customHeight="1">
      <c r="A834" s="81" t="s">
        <v>1176</v>
      </c>
      <c r="B834" s="82" t="s">
        <v>1177</v>
      </c>
      <c r="C834" s="83" t="s">
        <v>2296</v>
      </c>
      <c r="D834" s="84">
        <v>52</v>
      </c>
      <c r="E834" s="85"/>
      <c r="F834" s="84" t="s">
        <v>2296</v>
      </c>
      <c r="G834" s="86">
        <v>582321</v>
      </c>
    </row>
    <row r="835" spans="1:7" ht="15" customHeight="1">
      <c r="A835" s="81" t="s">
        <v>1178</v>
      </c>
      <c r="B835" s="82" t="s">
        <v>1179</v>
      </c>
      <c r="C835" s="83" t="s">
        <v>2296</v>
      </c>
      <c r="D835" s="84">
        <v>3</v>
      </c>
      <c r="E835" s="85"/>
      <c r="F835" s="84" t="s">
        <v>2296</v>
      </c>
      <c r="G835" s="86">
        <v>158529</v>
      </c>
    </row>
    <row r="836" spans="1:7" ht="15" customHeight="1">
      <c r="A836" s="81" t="s">
        <v>1180</v>
      </c>
      <c r="B836" s="82" t="s">
        <v>1181</v>
      </c>
      <c r="C836" s="83" t="s">
        <v>2296</v>
      </c>
      <c r="D836" s="84">
        <v>33</v>
      </c>
      <c r="E836" s="85"/>
      <c r="F836" s="84" t="s">
        <v>2296</v>
      </c>
      <c r="G836" s="86">
        <v>462651</v>
      </c>
    </row>
    <row r="837" spans="1:7" ht="15" customHeight="1">
      <c r="A837" s="87" t="s">
        <v>1182</v>
      </c>
      <c r="B837" s="88" t="s">
        <v>1183</v>
      </c>
      <c r="C837" s="89" t="s">
        <v>2317</v>
      </c>
      <c r="D837" s="90">
        <v>51</v>
      </c>
      <c r="E837" s="91"/>
      <c r="F837" s="90" t="s">
        <v>2296</v>
      </c>
      <c r="G837" s="92">
        <v>473934</v>
      </c>
    </row>
    <row r="838" spans="1:7" ht="15" customHeight="1">
      <c r="A838" s="81" t="s">
        <v>1184</v>
      </c>
      <c r="B838" s="82" t="s">
        <v>1185</v>
      </c>
      <c r="C838" s="83" t="s">
        <v>2296</v>
      </c>
      <c r="D838" s="84">
        <v>5</v>
      </c>
      <c r="E838" s="85"/>
      <c r="F838" s="84" t="s">
        <v>2296</v>
      </c>
      <c r="G838" s="86">
        <v>120712</v>
      </c>
    </row>
    <row r="839" spans="1:7" ht="15" customHeight="1">
      <c r="A839" s="81" t="s">
        <v>1186</v>
      </c>
      <c r="B839" s="82" t="s">
        <v>1187</v>
      </c>
      <c r="C839" s="83" t="s">
        <v>2296</v>
      </c>
      <c r="D839" s="84">
        <v>7</v>
      </c>
      <c r="E839" s="85"/>
      <c r="F839" s="84" t="s">
        <v>2296</v>
      </c>
      <c r="G839" s="86">
        <v>216375</v>
      </c>
    </row>
    <row r="840" spans="1:7" ht="15" customHeight="1">
      <c r="A840" s="81" t="s">
        <v>1188</v>
      </c>
      <c r="B840" s="82" t="s">
        <v>1189</v>
      </c>
      <c r="C840" s="83" t="s">
        <v>2296</v>
      </c>
      <c r="D840" s="84">
        <v>6</v>
      </c>
      <c r="E840" s="85"/>
      <c r="F840" s="84" t="s">
        <v>2296</v>
      </c>
      <c r="G840" s="86">
        <v>226770</v>
      </c>
    </row>
    <row r="841" spans="1:7" ht="15" customHeight="1">
      <c r="A841" s="81" t="s">
        <v>1190</v>
      </c>
      <c r="B841" s="82" t="s">
        <v>1191</v>
      </c>
      <c r="C841" s="83" t="s">
        <v>2296</v>
      </c>
      <c r="D841" s="84">
        <v>1</v>
      </c>
      <c r="E841" s="85"/>
      <c r="F841" s="84" t="s">
        <v>2296</v>
      </c>
      <c r="G841" s="86" t="s">
        <v>2181</v>
      </c>
    </row>
    <row r="842" spans="1:7" ht="15" customHeight="1">
      <c r="A842" s="81" t="s">
        <v>1192</v>
      </c>
      <c r="B842" s="82" t="s">
        <v>1193</v>
      </c>
      <c r="C842" s="83" t="s">
        <v>2296</v>
      </c>
      <c r="D842" s="84">
        <v>1</v>
      </c>
      <c r="E842" s="85"/>
      <c r="F842" s="84" t="s">
        <v>2296</v>
      </c>
      <c r="G842" s="86" t="s">
        <v>2181</v>
      </c>
    </row>
    <row r="843" spans="1:7" ht="15" customHeight="1">
      <c r="A843" s="81" t="s">
        <v>1194</v>
      </c>
      <c r="B843" s="82" t="s">
        <v>1195</v>
      </c>
      <c r="C843" s="83" t="s">
        <v>2296</v>
      </c>
      <c r="D843" s="84">
        <v>2</v>
      </c>
      <c r="E843" s="85"/>
      <c r="F843" s="84" t="s">
        <v>2296</v>
      </c>
      <c r="G843" s="86" t="s">
        <v>2181</v>
      </c>
    </row>
    <row r="844" spans="1:7" ht="15" customHeight="1">
      <c r="A844" s="81" t="s">
        <v>1196</v>
      </c>
      <c r="B844" s="82" t="s">
        <v>1197</v>
      </c>
      <c r="C844" s="83" t="s">
        <v>2296</v>
      </c>
      <c r="D844" s="84">
        <v>2</v>
      </c>
      <c r="E844" s="85"/>
      <c r="F844" s="84" t="s">
        <v>2296</v>
      </c>
      <c r="G844" s="86" t="s">
        <v>2181</v>
      </c>
    </row>
    <row r="845" spans="1:7" ht="15" customHeight="1">
      <c r="A845" s="81" t="s">
        <v>1198</v>
      </c>
      <c r="B845" s="82" t="s">
        <v>1199</v>
      </c>
      <c r="C845" s="83" t="s">
        <v>2317</v>
      </c>
      <c r="D845" s="84">
        <v>5</v>
      </c>
      <c r="E845" s="85"/>
      <c r="F845" s="84" t="s">
        <v>2296</v>
      </c>
      <c r="G845" s="86">
        <v>55953</v>
      </c>
    </row>
    <row r="846" spans="1:7" ht="15" customHeight="1">
      <c r="A846" s="81" t="s">
        <v>1200</v>
      </c>
      <c r="B846" s="82" t="s">
        <v>1201</v>
      </c>
      <c r="C846" s="83" t="s">
        <v>2296</v>
      </c>
      <c r="D846" s="84">
        <v>1</v>
      </c>
      <c r="E846" s="85"/>
      <c r="F846" s="84" t="s">
        <v>2296</v>
      </c>
      <c r="G846" s="86" t="s">
        <v>2181</v>
      </c>
    </row>
    <row r="847" spans="1:7" ht="15" customHeight="1">
      <c r="A847" s="81" t="s">
        <v>1202</v>
      </c>
      <c r="B847" s="82" t="s">
        <v>1203</v>
      </c>
      <c r="C847" s="83" t="s">
        <v>2296</v>
      </c>
      <c r="D847" s="84">
        <v>1</v>
      </c>
      <c r="E847" s="85"/>
      <c r="F847" s="84" t="s">
        <v>2296</v>
      </c>
      <c r="G847" s="86" t="s">
        <v>2181</v>
      </c>
    </row>
    <row r="848" spans="1:7" ht="15" customHeight="1">
      <c r="A848" s="81" t="s">
        <v>1204</v>
      </c>
      <c r="B848" s="82" t="s">
        <v>1205</v>
      </c>
      <c r="C848" s="83" t="s">
        <v>2296</v>
      </c>
      <c r="D848" s="84">
        <v>1</v>
      </c>
      <c r="E848" s="85"/>
      <c r="F848" s="84" t="s">
        <v>2296</v>
      </c>
      <c r="G848" s="86" t="s">
        <v>2181</v>
      </c>
    </row>
    <row r="849" spans="1:7" ht="15" customHeight="1">
      <c r="A849" s="81" t="s">
        <v>1206</v>
      </c>
      <c r="B849" s="82" t="s">
        <v>1207</v>
      </c>
      <c r="C849" s="83" t="s">
        <v>2296</v>
      </c>
      <c r="D849" s="84">
        <v>1</v>
      </c>
      <c r="E849" s="85"/>
      <c r="F849" s="84" t="s">
        <v>2296</v>
      </c>
      <c r="G849" s="86" t="s">
        <v>2181</v>
      </c>
    </row>
    <row r="850" spans="1:7" ht="15" customHeight="1">
      <c r="A850" s="81" t="s">
        <v>1208</v>
      </c>
      <c r="B850" s="82" t="s">
        <v>1209</v>
      </c>
      <c r="C850" s="83" t="s">
        <v>2296</v>
      </c>
      <c r="D850" s="84">
        <v>4</v>
      </c>
      <c r="E850" s="85"/>
      <c r="F850" s="84" t="s">
        <v>2296</v>
      </c>
      <c r="G850" s="86">
        <v>263618</v>
      </c>
    </row>
    <row r="851" spans="1:7" ht="15" customHeight="1">
      <c r="A851" s="81" t="s">
        <v>1210</v>
      </c>
      <c r="B851" s="82" t="s">
        <v>1211</v>
      </c>
      <c r="C851" s="83" t="s">
        <v>2296</v>
      </c>
      <c r="D851" s="84">
        <v>3</v>
      </c>
      <c r="E851" s="85"/>
      <c r="F851" s="84" t="s">
        <v>2296</v>
      </c>
      <c r="G851" s="86">
        <v>95536</v>
      </c>
    </row>
    <row r="852" spans="1:7" ht="15" customHeight="1">
      <c r="A852" s="81" t="s">
        <v>1212</v>
      </c>
      <c r="B852" s="82" t="s">
        <v>1213</v>
      </c>
      <c r="C852" s="83" t="s">
        <v>2317</v>
      </c>
      <c r="D852" s="84">
        <v>1</v>
      </c>
      <c r="E852" s="85"/>
      <c r="F852" s="84" t="s">
        <v>2296</v>
      </c>
      <c r="G852" s="86" t="s">
        <v>2181</v>
      </c>
    </row>
    <row r="853" spans="1:7" ht="15" customHeight="1">
      <c r="A853" s="81" t="s">
        <v>1214</v>
      </c>
      <c r="B853" s="82" t="s">
        <v>1215</v>
      </c>
      <c r="C853" s="83" t="s">
        <v>2296</v>
      </c>
      <c r="D853" s="84">
        <v>11</v>
      </c>
      <c r="E853" s="85"/>
      <c r="F853" s="84" t="s">
        <v>2296</v>
      </c>
      <c r="G853" s="86">
        <v>153721</v>
      </c>
    </row>
    <row r="854" spans="1:7" ht="15" customHeight="1">
      <c r="A854" s="81" t="s">
        <v>1216</v>
      </c>
      <c r="B854" s="82" t="s">
        <v>1217</v>
      </c>
      <c r="C854" s="83" t="s">
        <v>2296</v>
      </c>
      <c r="D854" s="84">
        <v>8</v>
      </c>
      <c r="E854" s="85"/>
      <c r="F854" s="84" t="s">
        <v>2296</v>
      </c>
      <c r="G854" s="86">
        <v>29362</v>
      </c>
    </row>
    <row r="855" spans="1:7" ht="15" customHeight="1">
      <c r="A855" s="81" t="s">
        <v>1218</v>
      </c>
      <c r="B855" s="82" t="s">
        <v>1219</v>
      </c>
      <c r="C855" s="83" t="s">
        <v>2296</v>
      </c>
      <c r="D855" s="84">
        <v>8</v>
      </c>
      <c r="E855" s="85"/>
      <c r="F855" s="84" t="s">
        <v>2296</v>
      </c>
      <c r="G855" s="86">
        <v>43947</v>
      </c>
    </row>
    <row r="856" spans="1:7" ht="15" customHeight="1">
      <c r="A856" s="81" t="s">
        <v>1220</v>
      </c>
      <c r="B856" s="82" t="s">
        <v>1221</v>
      </c>
      <c r="C856" s="83" t="s">
        <v>2317</v>
      </c>
      <c r="D856" s="84">
        <v>14</v>
      </c>
      <c r="E856" s="85"/>
      <c r="F856" s="84" t="s">
        <v>2296</v>
      </c>
      <c r="G856" s="86">
        <v>58003</v>
      </c>
    </row>
    <row r="857" spans="1:7" ht="15" customHeight="1">
      <c r="A857" s="81" t="s">
        <v>1222</v>
      </c>
      <c r="B857" s="82" t="s">
        <v>1223</v>
      </c>
      <c r="C857" s="83" t="s">
        <v>2296</v>
      </c>
      <c r="D857" s="84">
        <v>1</v>
      </c>
      <c r="E857" s="85" t="s">
        <v>1115</v>
      </c>
      <c r="F857" s="84" t="s">
        <v>2181</v>
      </c>
      <c r="G857" s="86" t="s">
        <v>2181</v>
      </c>
    </row>
    <row r="858" spans="1:7" ht="15" customHeight="1">
      <c r="A858" s="81" t="s">
        <v>1224</v>
      </c>
      <c r="B858" s="82" t="s">
        <v>1225</v>
      </c>
      <c r="C858" s="83" t="s">
        <v>2296</v>
      </c>
      <c r="D858" s="84">
        <v>1</v>
      </c>
      <c r="E858" s="85" t="s">
        <v>1115</v>
      </c>
      <c r="F858" s="84" t="s">
        <v>2181</v>
      </c>
      <c r="G858" s="86" t="s">
        <v>2181</v>
      </c>
    </row>
    <row r="859" spans="1:7" ht="15" customHeight="1">
      <c r="A859" s="81" t="s">
        <v>1226</v>
      </c>
      <c r="B859" s="82" t="s">
        <v>1227</v>
      </c>
      <c r="C859" s="83" t="s">
        <v>2296</v>
      </c>
      <c r="D859" s="84">
        <v>1</v>
      </c>
      <c r="E859" s="85"/>
      <c r="F859" s="84" t="s">
        <v>2296</v>
      </c>
      <c r="G859" s="86" t="s">
        <v>2181</v>
      </c>
    </row>
    <row r="860" spans="1:7" ht="15" customHeight="1">
      <c r="A860" s="81" t="s">
        <v>1228</v>
      </c>
      <c r="B860" s="82" t="s">
        <v>1229</v>
      </c>
      <c r="C860" s="83" t="s">
        <v>2296</v>
      </c>
      <c r="D860" s="84">
        <v>12</v>
      </c>
      <c r="E860" s="85"/>
      <c r="F860" s="84" t="s">
        <v>2296</v>
      </c>
      <c r="G860" s="86">
        <v>223662</v>
      </c>
    </row>
    <row r="861" spans="1:7" ht="15" customHeight="1">
      <c r="A861" s="81" t="s">
        <v>1230</v>
      </c>
      <c r="B861" s="82" t="s">
        <v>1231</v>
      </c>
      <c r="C861" s="83" t="s">
        <v>2317</v>
      </c>
      <c r="D861" s="84">
        <v>5</v>
      </c>
      <c r="E861" s="85"/>
      <c r="F861" s="84" t="s">
        <v>2296</v>
      </c>
      <c r="G861" s="86">
        <v>30460</v>
      </c>
    </row>
    <row r="862" spans="1:7" ht="15" customHeight="1">
      <c r="A862" s="81" t="s">
        <v>1232</v>
      </c>
      <c r="B862" s="82" t="s">
        <v>1233</v>
      </c>
      <c r="C862" s="83" t="s">
        <v>2296</v>
      </c>
      <c r="D862" s="84">
        <v>2</v>
      </c>
      <c r="E862" s="85"/>
      <c r="F862" s="84" t="s">
        <v>2296</v>
      </c>
      <c r="G862" s="86" t="s">
        <v>2181</v>
      </c>
    </row>
    <row r="863" spans="1:7" ht="15" customHeight="1">
      <c r="A863" s="81" t="s">
        <v>1234</v>
      </c>
      <c r="B863" s="82" t="s">
        <v>1235</v>
      </c>
      <c r="C863" s="83" t="s">
        <v>2296</v>
      </c>
      <c r="D863" s="84">
        <v>1</v>
      </c>
      <c r="E863" s="85"/>
      <c r="F863" s="84" t="s">
        <v>2296</v>
      </c>
      <c r="G863" s="86" t="s">
        <v>2181</v>
      </c>
    </row>
    <row r="864" spans="1:7" ht="15" customHeight="1">
      <c r="A864" s="81" t="s">
        <v>1236</v>
      </c>
      <c r="B864" s="82" t="s">
        <v>1237</v>
      </c>
      <c r="C864" s="83" t="s">
        <v>2296</v>
      </c>
      <c r="D864" s="84">
        <v>1</v>
      </c>
      <c r="E864" s="85"/>
      <c r="F864" s="84" t="s">
        <v>2296</v>
      </c>
      <c r="G864" s="86" t="s">
        <v>2181</v>
      </c>
    </row>
    <row r="865" spans="1:7" ht="15" customHeight="1">
      <c r="A865" s="81" t="s">
        <v>1238</v>
      </c>
      <c r="B865" s="82" t="s">
        <v>1239</v>
      </c>
      <c r="C865" s="83" t="s">
        <v>2296</v>
      </c>
      <c r="D865" s="84">
        <v>9</v>
      </c>
      <c r="E865" s="85"/>
      <c r="F865" s="84" t="s">
        <v>2296</v>
      </c>
      <c r="G865" s="86">
        <v>297845</v>
      </c>
    </row>
    <row r="866" spans="1:7" ht="15" customHeight="1">
      <c r="A866" s="81" t="s">
        <v>1240</v>
      </c>
      <c r="B866" s="82" t="s">
        <v>1241</v>
      </c>
      <c r="C866" s="83" t="s">
        <v>2296</v>
      </c>
      <c r="D866" s="84">
        <v>8</v>
      </c>
      <c r="E866" s="85"/>
      <c r="F866" s="84" t="s">
        <v>2296</v>
      </c>
      <c r="G866" s="86">
        <v>22434</v>
      </c>
    </row>
    <row r="867" spans="1:7" ht="15" customHeight="1">
      <c r="A867" s="81" t="s">
        <v>1242</v>
      </c>
      <c r="B867" s="82" t="s">
        <v>1243</v>
      </c>
      <c r="C867" s="83" t="s">
        <v>2317</v>
      </c>
      <c r="D867" s="84">
        <v>4</v>
      </c>
      <c r="E867" s="85"/>
      <c r="F867" s="84" t="s">
        <v>2296</v>
      </c>
      <c r="G867" s="86">
        <v>11268</v>
      </c>
    </row>
    <row r="868" spans="1:7" ht="15" customHeight="1">
      <c r="A868" s="81" t="s">
        <v>1244</v>
      </c>
      <c r="B868" s="82" t="s">
        <v>1245</v>
      </c>
      <c r="C868" s="83" t="s">
        <v>2296</v>
      </c>
      <c r="D868" s="84">
        <v>2</v>
      </c>
      <c r="E868" s="85"/>
      <c r="F868" s="84" t="s">
        <v>2296</v>
      </c>
      <c r="G868" s="86" t="s">
        <v>2181</v>
      </c>
    </row>
    <row r="869" spans="1:7" ht="15" customHeight="1">
      <c r="A869" s="81" t="s">
        <v>1246</v>
      </c>
      <c r="B869" s="82" t="s">
        <v>1247</v>
      </c>
      <c r="C869" s="83" t="s">
        <v>2296</v>
      </c>
      <c r="D869" s="84">
        <v>1</v>
      </c>
      <c r="E869" s="85"/>
      <c r="F869" s="84" t="s">
        <v>2296</v>
      </c>
      <c r="G869" s="86" t="s">
        <v>2181</v>
      </c>
    </row>
    <row r="870" spans="1:7" ht="15" customHeight="1">
      <c r="A870" s="81" t="s">
        <v>1248</v>
      </c>
      <c r="B870" s="82" t="s">
        <v>1249</v>
      </c>
      <c r="C870" s="83" t="s">
        <v>2296</v>
      </c>
      <c r="D870" s="84">
        <v>4</v>
      </c>
      <c r="E870" s="85"/>
      <c r="F870" s="84" t="s">
        <v>2296</v>
      </c>
      <c r="G870" s="86">
        <v>105931</v>
      </c>
    </row>
    <row r="871" spans="1:7" ht="15" customHeight="1">
      <c r="A871" s="81" t="s">
        <v>1250</v>
      </c>
      <c r="B871" s="82" t="s">
        <v>1251</v>
      </c>
      <c r="C871" s="83" t="s">
        <v>2317</v>
      </c>
      <c r="D871" s="84">
        <v>1</v>
      </c>
      <c r="E871" s="85"/>
      <c r="F871" s="84" t="s">
        <v>2296</v>
      </c>
      <c r="G871" s="86" t="s">
        <v>2181</v>
      </c>
    </row>
    <row r="872" spans="1:7" ht="15" customHeight="1">
      <c r="A872" s="81" t="s">
        <v>1252</v>
      </c>
      <c r="B872" s="82" t="s">
        <v>1253</v>
      </c>
      <c r="C872" s="83" t="s">
        <v>2296</v>
      </c>
      <c r="D872" s="84">
        <v>7</v>
      </c>
      <c r="E872" s="85"/>
      <c r="F872" s="84" t="s">
        <v>2296</v>
      </c>
      <c r="G872" s="86">
        <v>157432</v>
      </c>
    </row>
    <row r="873" spans="1:7" ht="15" customHeight="1">
      <c r="A873" s="81" t="s">
        <v>1254</v>
      </c>
      <c r="B873" s="82" t="s">
        <v>1255</v>
      </c>
      <c r="C873" s="83" t="s">
        <v>2296</v>
      </c>
      <c r="D873" s="84">
        <v>4</v>
      </c>
      <c r="E873" s="85"/>
      <c r="F873" s="84" t="s">
        <v>2296</v>
      </c>
      <c r="G873" s="86">
        <v>199538</v>
      </c>
    </row>
    <row r="874" spans="1:7" ht="15" customHeight="1">
      <c r="A874" s="81" t="s">
        <v>1256</v>
      </c>
      <c r="B874" s="82" t="s">
        <v>1257</v>
      </c>
      <c r="C874" s="83" t="s">
        <v>2296</v>
      </c>
      <c r="D874" s="84">
        <v>5</v>
      </c>
      <c r="E874" s="85"/>
      <c r="F874" s="84" t="s">
        <v>2296</v>
      </c>
      <c r="G874" s="86">
        <v>403488</v>
      </c>
    </row>
    <row r="875" spans="1:7" ht="15" customHeight="1">
      <c r="A875" s="81" t="s">
        <v>1258</v>
      </c>
      <c r="B875" s="82" t="s">
        <v>1259</v>
      </c>
      <c r="C875" s="83" t="s">
        <v>2296</v>
      </c>
      <c r="D875" s="84">
        <v>3</v>
      </c>
      <c r="E875" s="85"/>
      <c r="F875" s="84" t="s">
        <v>2296</v>
      </c>
      <c r="G875" s="86">
        <v>2874163</v>
      </c>
    </row>
    <row r="876" spans="1:7" ht="15" customHeight="1">
      <c r="A876" s="81" t="s">
        <v>1260</v>
      </c>
      <c r="B876" s="82" t="s">
        <v>1261</v>
      </c>
      <c r="C876" s="83" t="s">
        <v>2296</v>
      </c>
      <c r="D876" s="84">
        <v>20</v>
      </c>
      <c r="E876" s="85"/>
      <c r="F876" s="84" t="s">
        <v>2296</v>
      </c>
      <c r="G876" s="86">
        <v>386639</v>
      </c>
    </row>
    <row r="877" spans="1:7" ht="15" customHeight="1">
      <c r="A877" s="81" t="s">
        <v>1262</v>
      </c>
      <c r="B877" s="82" t="s">
        <v>1263</v>
      </c>
      <c r="C877" s="83" t="s">
        <v>2317</v>
      </c>
      <c r="D877" s="84">
        <v>13</v>
      </c>
      <c r="E877" s="85"/>
      <c r="F877" s="84" t="s">
        <v>2296</v>
      </c>
      <c r="G877" s="86">
        <v>127381</v>
      </c>
    </row>
    <row r="878" spans="1:7" ht="15" customHeight="1">
      <c r="A878" s="81" t="s">
        <v>1264</v>
      </c>
      <c r="B878" s="82" t="s">
        <v>1265</v>
      </c>
      <c r="C878" s="83" t="s">
        <v>2296</v>
      </c>
      <c r="D878" s="84">
        <v>2</v>
      </c>
      <c r="E878" s="85"/>
      <c r="F878" s="84" t="s">
        <v>2296</v>
      </c>
      <c r="G878" s="86" t="s">
        <v>2181</v>
      </c>
    </row>
    <row r="879" spans="1:7" ht="15" customHeight="1">
      <c r="A879" s="81" t="s">
        <v>1266</v>
      </c>
      <c r="B879" s="82" t="s">
        <v>1267</v>
      </c>
      <c r="C879" s="83" t="s">
        <v>2296</v>
      </c>
      <c r="D879" s="84">
        <v>2</v>
      </c>
      <c r="E879" s="85"/>
      <c r="F879" s="84" t="s">
        <v>2296</v>
      </c>
      <c r="G879" s="86" t="s">
        <v>2181</v>
      </c>
    </row>
    <row r="880" spans="1:7" ht="15" customHeight="1">
      <c r="A880" s="81" t="s">
        <v>1268</v>
      </c>
      <c r="B880" s="82" t="s">
        <v>1269</v>
      </c>
      <c r="C880" s="83" t="s">
        <v>2317</v>
      </c>
      <c r="D880" s="84">
        <v>2</v>
      </c>
      <c r="E880" s="85"/>
      <c r="F880" s="84" t="s">
        <v>2296</v>
      </c>
      <c r="G880" s="86" t="s">
        <v>2181</v>
      </c>
    </row>
    <row r="881" spans="1:7" ht="15" customHeight="1">
      <c r="A881" s="81" t="s">
        <v>1270</v>
      </c>
      <c r="B881" s="82" t="s">
        <v>1271</v>
      </c>
      <c r="C881" s="83" t="s">
        <v>2296</v>
      </c>
      <c r="D881" s="84">
        <v>4</v>
      </c>
      <c r="E881" s="85"/>
      <c r="F881" s="84" t="s">
        <v>2296</v>
      </c>
      <c r="G881" s="86">
        <v>38298</v>
      </c>
    </row>
    <row r="882" spans="1:7" ht="15" customHeight="1">
      <c r="A882" s="81" t="s">
        <v>1272</v>
      </c>
      <c r="B882" s="82" t="s">
        <v>1273</v>
      </c>
      <c r="C882" s="83" t="s">
        <v>2296</v>
      </c>
      <c r="D882" s="84">
        <v>3</v>
      </c>
      <c r="E882" s="85"/>
      <c r="F882" s="84" t="s">
        <v>2296</v>
      </c>
      <c r="G882" s="86">
        <v>13296</v>
      </c>
    </row>
    <row r="883" spans="1:7" ht="15" customHeight="1">
      <c r="A883" s="81" t="s">
        <v>1274</v>
      </c>
      <c r="B883" s="82" t="s">
        <v>1275</v>
      </c>
      <c r="C883" s="83" t="s">
        <v>2317</v>
      </c>
      <c r="D883" s="84">
        <v>2</v>
      </c>
      <c r="E883" s="85"/>
      <c r="F883" s="84" t="s">
        <v>2296</v>
      </c>
      <c r="G883" s="86" t="s">
        <v>2181</v>
      </c>
    </row>
    <row r="884" spans="1:7" ht="15" customHeight="1">
      <c r="A884" s="81" t="s">
        <v>1276</v>
      </c>
      <c r="B884" s="82" t="s">
        <v>1277</v>
      </c>
      <c r="C884" s="83" t="s">
        <v>2296</v>
      </c>
      <c r="D884" s="84">
        <v>7</v>
      </c>
      <c r="E884" s="85"/>
      <c r="F884" s="84" t="s">
        <v>2296</v>
      </c>
      <c r="G884" s="86">
        <v>966746</v>
      </c>
    </row>
    <row r="885" spans="1:7" ht="15" customHeight="1">
      <c r="A885" s="81" t="s">
        <v>1278</v>
      </c>
      <c r="B885" s="82" t="s">
        <v>1279</v>
      </c>
      <c r="C885" s="83" t="s">
        <v>2296</v>
      </c>
      <c r="D885" s="84">
        <v>11</v>
      </c>
      <c r="E885" s="85"/>
      <c r="F885" s="84" t="s">
        <v>2296</v>
      </c>
      <c r="G885" s="86">
        <v>1791823</v>
      </c>
    </row>
    <row r="886" spans="1:7" ht="15" customHeight="1">
      <c r="A886" s="87" t="s">
        <v>1280</v>
      </c>
      <c r="B886" s="88" t="s">
        <v>1281</v>
      </c>
      <c r="C886" s="89" t="s">
        <v>2296</v>
      </c>
      <c r="D886" s="90">
        <v>14</v>
      </c>
      <c r="E886" s="91"/>
      <c r="F886" s="90" t="s">
        <v>2296</v>
      </c>
      <c r="G886" s="92">
        <v>902113</v>
      </c>
    </row>
    <row r="887" spans="1:7" ht="15" customHeight="1">
      <c r="A887" s="81" t="s">
        <v>1282</v>
      </c>
      <c r="B887" s="82" t="s">
        <v>1283</v>
      </c>
      <c r="C887" s="83" t="s">
        <v>2296</v>
      </c>
      <c r="D887" s="84">
        <v>17</v>
      </c>
      <c r="E887" s="85"/>
      <c r="F887" s="84" t="s">
        <v>2296</v>
      </c>
      <c r="G887" s="86">
        <v>3218369</v>
      </c>
    </row>
    <row r="888" spans="1:7" ht="15" customHeight="1">
      <c r="A888" s="81" t="s">
        <v>1284</v>
      </c>
      <c r="B888" s="82" t="s">
        <v>1285</v>
      </c>
      <c r="C888" s="83" t="s">
        <v>2296</v>
      </c>
      <c r="D888" s="84">
        <v>70</v>
      </c>
      <c r="E888" s="85"/>
      <c r="F888" s="84" t="s">
        <v>2296</v>
      </c>
      <c r="G888" s="86">
        <v>2306474</v>
      </c>
    </row>
    <row r="889" spans="1:7" ht="15" customHeight="1">
      <c r="A889" s="81" t="s">
        <v>1286</v>
      </c>
      <c r="B889" s="82" t="s">
        <v>1287</v>
      </c>
      <c r="C889" s="83" t="s">
        <v>2317</v>
      </c>
      <c r="D889" s="84">
        <v>47</v>
      </c>
      <c r="E889" s="85"/>
      <c r="F889" s="84" t="s">
        <v>2296</v>
      </c>
      <c r="G889" s="86">
        <v>701452</v>
      </c>
    </row>
    <row r="890" spans="1:7" ht="15" customHeight="1">
      <c r="A890" s="81" t="s">
        <v>1288</v>
      </c>
      <c r="B890" s="82" t="s">
        <v>1289</v>
      </c>
      <c r="C890" s="83" t="s">
        <v>2296</v>
      </c>
      <c r="D890" s="84">
        <v>1</v>
      </c>
      <c r="E890" s="85" t="s">
        <v>1115</v>
      </c>
      <c r="F890" s="84" t="s">
        <v>2181</v>
      </c>
      <c r="G890" s="86" t="s">
        <v>2181</v>
      </c>
    </row>
    <row r="891" spans="1:7" ht="15" customHeight="1">
      <c r="A891" s="81" t="s">
        <v>1290</v>
      </c>
      <c r="B891" s="82" t="s">
        <v>1291</v>
      </c>
      <c r="C891" s="83" t="s">
        <v>2296</v>
      </c>
      <c r="D891" s="84">
        <v>2</v>
      </c>
      <c r="E891" s="85" t="s">
        <v>1115</v>
      </c>
      <c r="F891" s="84" t="s">
        <v>2181</v>
      </c>
      <c r="G891" s="86" t="s">
        <v>2181</v>
      </c>
    </row>
    <row r="892" spans="1:7" ht="15" customHeight="1">
      <c r="A892" s="81" t="s">
        <v>1292</v>
      </c>
      <c r="B892" s="82" t="s">
        <v>1293</v>
      </c>
      <c r="C892" s="83" t="s">
        <v>2296</v>
      </c>
      <c r="D892" s="84">
        <v>9</v>
      </c>
      <c r="E892" s="85"/>
      <c r="F892" s="84" t="s">
        <v>2296</v>
      </c>
      <c r="G892" s="86">
        <v>34847</v>
      </c>
    </row>
    <row r="893" spans="1:7" ht="15" customHeight="1">
      <c r="A893" s="81" t="s">
        <v>1294</v>
      </c>
      <c r="B893" s="82" t="s">
        <v>1295</v>
      </c>
      <c r="C893" s="83" t="s">
        <v>2317</v>
      </c>
      <c r="D893" s="84">
        <v>2</v>
      </c>
      <c r="E893" s="85"/>
      <c r="F893" s="84" t="s">
        <v>2296</v>
      </c>
      <c r="G893" s="86" t="s">
        <v>2181</v>
      </c>
    </row>
    <row r="894" spans="1:7" ht="15" customHeight="1">
      <c r="A894" s="81" t="s">
        <v>1296</v>
      </c>
      <c r="B894" s="82" t="s">
        <v>1297</v>
      </c>
      <c r="C894" s="83" t="s">
        <v>2296</v>
      </c>
      <c r="D894" s="84">
        <v>2</v>
      </c>
      <c r="E894" s="85"/>
      <c r="F894" s="84" t="s">
        <v>2296</v>
      </c>
      <c r="G894" s="86" t="s">
        <v>2181</v>
      </c>
    </row>
    <row r="895" spans="1:7" ht="15" customHeight="1">
      <c r="A895" s="81" t="s">
        <v>1298</v>
      </c>
      <c r="B895" s="82" t="s">
        <v>1299</v>
      </c>
      <c r="C895" s="83" t="s">
        <v>2296</v>
      </c>
      <c r="D895" s="84">
        <v>2</v>
      </c>
      <c r="E895" s="85"/>
      <c r="F895" s="84" t="s">
        <v>2296</v>
      </c>
      <c r="G895" s="86" t="s">
        <v>2181</v>
      </c>
    </row>
    <row r="896" spans="1:7" ht="15" customHeight="1">
      <c r="A896" s="81" t="s">
        <v>1300</v>
      </c>
      <c r="B896" s="82" t="s">
        <v>1301</v>
      </c>
      <c r="C896" s="83" t="s">
        <v>2296</v>
      </c>
      <c r="D896" s="84">
        <v>22</v>
      </c>
      <c r="E896" s="85"/>
      <c r="F896" s="84" t="s">
        <v>2296</v>
      </c>
      <c r="G896" s="86">
        <v>1865874</v>
      </c>
    </row>
    <row r="897" spans="1:7" ht="15" customHeight="1">
      <c r="A897" s="81" t="s">
        <v>1302</v>
      </c>
      <c r="B897" s="82" t="s">
        <v>1303</v>
      </c>
      <c r="C897" s="83" t="s">
        <v>2296</v>
      </c>
      <c r="D897" s="84">
        <v>19</v>
      </c>
      <c r="E897" s="85"/>
      <c r="F897" s="84" t="s">
        <v>2296</v>
      </c>
      <c r="G897" s="86">
        <v>315161</v>
      </c>
    </row>
    <row r="898" spans="1:7" ht="15" customHeight="1">
      <c r="A898" s="81" t="s">
        <v>1304</v>
      </c>
      <c r="B898" s="82" t="s">
        <v>1305</v>
      </c>
      <c r="C898" s="83" t="s">
        <v>2317</v>
      </c>
      <c r="D898" s="84">
        <v>10</v>
      </c>
      <c r="E898" s="85"/>
      <c r="F898" s="84" t="s">
        <v>2296</v>
      </c>
      <c r="G898" s="86">
        <v>117646</v>
      </c>
    </row>
    <row r="899" spans="1:7" ht="15" customHeight="1">
      <c r="A899" s="81" t="s">
        <v>1306</v>
      </c>
      <c r="B899" s="82" t="s">
        <v>1307</v>
      </c>
      <c r="C899" s="83" t="s">
        <v>2296</v>
      </c>
      <c r="D899" s="84">
        <v>1</v>
      </c>
      <c r="E899" s="85" t="s">
        <v>1115</v>
      </c>
      <c r="F899" s="84" t="s">
        <v>2181</v>
      </c>
      <c r="G899" s="86" t="s">
        <v>2181</v>
      </c>
    </row>
    <row r="900" spans="1:7" ht="15" customHeight="1">
      <c r="A900" s="81" t="s">
        <v>1308</v>
      </c>
      <c r="B900" s="82" t="s">
        <v>1309</v>
      </c>
      <c r="C900" s="83" t="s">
        <v>2296</v>
      </c>
      <c r="D900" s="84">
        <v>3</v>
      </c>
      <c r="E900" s="85"/>
      <c r="F900" s="84" t="s">
        <v>2296</v>
      </c>
      <c r="G900" s="86">
        <v>2451738</v>
      </c>
    </row>
    <row r="901" spans="1:7" ht="15" customHeight="1">
      <c r="A901" s="81" t="s">
        <v>1310</v>
      </c>
      <c r="B901" s="82" t="s">
        <v>1311</v>
      </c>
      <c r="C901" s="83" t="s">
        <v>2296</v>
      </c>
      <c r="D901" s="84">
        <v>4</v>
      </c>
      <c r="E901" s="85"/>
      <c r="F901" s="84" t="s">
        <v>2296</v>
      </c>
      <c r="G901" s="86">
        <v>53329</v>
      </c>
    </row>
    <row r="902" spans="1:7" ht="15" customHeight="1">
      <c r="A902" s="81" t="s">
        <v>1312</v>
      </c>
      <c r="B902" s="82" t="s">
        <v>1313</v>
      </c>
      <c r="C902" s="83" t="s">
        <v>2317</v>
      </c>
      <c r="D902" s="84">
        <v>4</v>
      </c>
      <c r="E902" s="85"/>
      <c r="F902" s="84" t="s">
        <v>2296</v>
      </c>
      <c r="G902" s="86">
        <v>3479</v>
      </c>
    </row>
    <row r="903" spans="1:7" ht="15" customHeight="1">
      <c r="A903" s="81" t="s">
        <v>1314</v>
      </c>
      <c r="B903" s="82" t="s">
        <v>1315</v>
      </c>
      <c r="C903" s="83" t="s">
        <v>2296</v>
      </c>
      <c r="D903" s="84">
        <v>2</v>
      </c>
      <c r="E903" s="85"/>
      <c r="F903" s="84" t="s">
        <v>2296</v>
      </c>
      <c r="G903" s="86" t="s">
        <v>2181</v>
      </c>
    </row>
    <row r="904" spans="1:7" ht="15" customHeight="1">
      <c r="A904" s="81" t="s">
        <v>1316</v>
      </c>
      <c r="B904" s="82" t="s">
        <v>1317</v>
      </c>
      <c r="C904" s="83" t="s">
        <v>2296</v>
      </c>
      <c r="D904" s="84">
        <v>2</v>
      </c>
      <c r="E904" s="85"/>
      <c r="F904" s="84" t="s">
        <v>2296</v>
      </c>
      <c r="G904" s="86" t="s">
        <v>2181</v>
      </c>
    </row>
    <row r="905" spans="1:7" ht="15" customHeight="1">
      <c r="A905" s="81" t="s">
        <v>1318</v>
      </c>
      <c r="B905" s="82" t="s">
        <v>1319</v>
      </c>
      <c r="C905" s="83" t="s">
        <v>2296</v>
      </c>
      <c r="D905" s="84">
        <v>1</v>
      </c>
      <c r="E905" s="85"/>
      <c r="F905" s="84" t="s">
        <v>2296</v>
      </c>
      <c r="G905" s="86" t="s">
        <v>2181</v>
      </c>
    </row>
    <row r="906" spans="1:7" ht="15" customHeight="1">
      <c r="A906" s="81" t="s">
        <v>1320</v>
      </c>
      <c r="B906" s="82" t="s">
        <v>1321</v>
      </c>
      <c r="C906" s="83" t="s">
        <v>2296</v>
      </c>
      <c r="D906" s="84">
        <v>3</v>
      </c>
      <c r="E906" s="85"/>
      <c r="F906" s="84" t="s">
        <v>2296</v>
      </c>
      <c r="G906" s="86">
        <v>11143</v>
      </c>
    </row>
    <row r="907" spans="1:7" ht="15" customHeight="1">
      <c r="A907" s="81" t="s">
        <v>1322</v>
      </c>
      <c r="B907" s="82" t="s">
        <v>1324</v>
      </c>
      <c r="C907" s="83" t="s">
        <v>2317</v>
      </c>
      <c r="D907" s="84">
        <v>1</v>
      </c>
      <c r="E907" s="85"/>
      <c r="F907" s="84" t="s">
        <v>2296</v>
      </c>
      <c r="G907" s="86" t="s">
        <v>2181</v>
      </c>
    </row>
    <row r="908" spans="1:7" ht="15" customHeight="1">
      <c r="A908" s="81" t="s">
        <v>1325</v>
      </c>
      <c r="B908" s="82" t="s">
        <v>1326</v>
      </c>
      <c r="C908" s="83" t="s">
        <v>2296</v>
      </c>
      <c r="D908" s="84">
        <v>2</v>
      </c>
      <c r="E908" s="85" t="s">
        <v>1115</v>
      </c>
      <c r="F908" s="84" t="s">
        <v>2181</v>
      </c>
      <c r="G908" s="86" t="s">
        <v>2181</v>
      </c>
    </row>
    <row r="909" spans="1:7" ht="15" customHeight="1">
      <c r="A909" s="81" t="s">
        <v>1327</v>
      </c>
      <c r="B909" s="82" t="s">
        <v>1328</v>
      </c>
      <c r="C909" s="83" t="s">
        <v>2296</v>
      </c>
      <c r="D909" s="84">
        <v>1</v>
      </c>
      <c r="E909" s="85"/>
      <c r="F909" s="84" t="s">
        <v>2296</v>
      </c>
      <c r="G909" s="86" t="s">
        <v>2181</v>
      </c>
    </row>
    <row r="910" spans="1:7" ht="15" customHeight="1">
      <c r="A910" s="81" t="s">
        <v>1329</v>
      </c>
      <c r="B910" s="82" t="s">
        <v>1330</v>
      </c>
      <c r="C910" s="83" t="s">
        <v>2296</v>
      </c>
      <c r="D910" s="84">
        <v>7</v>
      </c>
      <c r="E910" s="85"/>
      <c r="F910" s="84" t="s">
        <v>2296</v>
      </c>
      <c r="G910" s="86">
        <v>44039</v>
      </c>
    </row>
    <row r="911" spans="1:7" ht="15" customHeight="1">
      <c r="A911" s="81" t="s">
        <v>1331</v>
      </c>
      <c r="B911" s="82" t="s">
        <v>1332</v>
      </c>
      <c r="C911" s="83" t="s">
        <v>2296</v>
      </c>
      <c r="D911" s="84">
        <v>5</v>
      </c>
      <c r="E911" s="85"/>
      <c r="F911" s="84" t="s">
        <v>2296</v>
      </c>
      <c r="G911" s="86">
        <v>30643</v>
      </c>
    </row>
    <row r="912" spans="1:7" ht="15" customHeight="1">
      <c r="A912" s="81" t="s">
        <v>1333</v>
      </c>
      <c r="B912" s="82" t="s">
        <v>1334</v>
      </c>
      <c r="C912" s="83" t="s">
        <v>2317</v>
      </c>
      <c r="D912" s="84">
        <v>3</v>
      </c>
      <c r="E912" s="85"/>
      <c r="F912" s="84" t="s">
        <v>2296</v>
      </c>
      <c r="G912" s="86">
        <v>7257</v>
      </c>
    </row>
    <row r="913" spans="1:7" ht="15" customHeight="1">
      <c r="A913" s="81" t="s">
        <v>1335</v>
      </c>
      <c r="B913" s="82" t="s">
        <v>1336</v>
      </c>
      <c r="C913" s="83" t="s">
        <v>2296</v>
      </c>
      <c r="D913" s="84">
        <v>4</v>
      </c>
      <c r="E913" s="85"/>
      <c r="F913" s="84" t="s">
        <v>2296</v>
      </c>
      <c r="G913" s="86">
        <v>1861250</v>
      </c>
    </row>
    <row r="914" spans="1:7" ht="15" customHeight="1">
      <c r="A914" s="81" t="s">
        <v>1337</v>
      </c>
      <c r="B914" s="82" t="s">
        <v>1338</v>
      </c>
      <c r="C914" s="83" t="s">
        <v>2296</v>
      </c>
      <c r="D914" s="84">
        <v>5</v>
      </c>
      <c r="E914" s="85"/>
      <c r="F914" s="84" t="s">
        <v>2296</v>
      </c>
      <c r="G914" s="86">
        <v>210085</v>
      </c>
    </row>
    <row r="915" spans="1:7" ht="15" customHeight="1">
      <c r="A915" s="81" t="s">
        <v>1339</v>
      </c>
      <c r="B915" s="82" t="s">
        <v>1340</v>
      </c>
      <c r="C915" s="83" t="s">
        <v>2296</v>
      </c>
      <c r="D915" s="84">
        <v>2</v>
      </c>
      <c r="E915" s="85"/>
      <c r="F915" s="84" t="s">
        <v>2296</v>
      </c>
      <c r="G915" s="86" t="s">
        <v>2181</v>
      </c>
    </row>
    <row r="916" spans="1:7" ht="15" customHeight="1">
      <c r="A916" s="81" t="s">
        <v>1341</v>
      </c>
      <c r="B916" s="82" t="s">
        <v>1342</v>
      </c>
      <c r="C916" s="83" t="s">
        <v>2296</v>
      </c>
      <c r="D916" s="84">
        <v>2</v>
      </c>
      <c r="E916" s="85"/>
      <c r="F916" s="84" t="s">
        <v>2296</v>
      </c>
      <c r="G916" s="86" t="s">
        <v>2181</v>
      </c>
    </row>
    <row r="917" spans="1:7" ht="15" customHeight="1">
      <c r="A917" s="81" t="s">
        <v>1343</v>
      </c>
      <c r="B917" s="82" t="s">
        <v>1344</v>
      </c>
      <c r="C917" s="83" t="s">
        <v>2296</v>
      </c>
      <c r="D917" s="84">
        <v>4</v>
      </c>
      <c r="E917" s="85"/>
      <c r="F917" s="84" t="s">
        <v>2296</v>
      </c>
      <c r="G917" s="86">
        <v>11115</v>
      </c>
    </row>
    <row r="918" spans="1:7" ht="15" customHeight="1">
      <c r="A918" s="81" t="s">
        <v>1345</v>
      </c>
      <c r="B918" s="82" t="s">
        <v>1346</v>
      </c>
      <c r="C918" s="83" t="s">
        <v>2317</v>
      </c>
      <c r="D918" s="84">
        <v>2</v>
      </c>
      <c r="E918" s="85"/>
      <c r="F918" s="84" t="s">
        <v>2296</v>
      </c>
      <c r="G918" s="86" t="s">
        <v>2181</v>
      </c>
    </row>
    <row r="919" spans="1:7" ht="15" customHeight="1">
      <c r="A919" s="81" t="s">
        <v>1347</v>
      </c>
      <c r="B919" s="82" t="s">
        <v>1348</v>
      </c>
      <c r="C919" s="83" t="s">
        <v>2296</v>
      </c>
      <c r="D919" s="84">
        <v>5</v>
      </c>
      <c r="E919" s="85"/>
      <c r="F919" s="84" t="s">
        <v>2296</v>
      </c>
      <c r="G919" s="86">
        <v>234419</v>
      </c>
    </row>
    <row r="920" spans="1:7" ht="15" customHeight="1">
      <c r="A920" s="81" t="s">
        <v>1349</v>
      </c>
      <c r="B920" s="82" t="s">
        <v>1350</v>
      </c>
      <c r="C920" s="83" t="s">
        <v>2296</v>
      </c>
      <c r="D920" s="84">
        <v>6</v>
      </c>
      <c r="E920" s="85"/>
      <c r="F920" s="84" t="s">
        <v>2296</v>
      </c>
      <c r="G920" s="86">
        <v>113349</v>
      </c>
    </row>
    <row r="921" spans="1:7" ht="15" customHeight="1">
      <c r="A921" s="81" t="s">
        <v>1351</v>
      </c>
      <c r="B921" s="82" t="s">
        <v>1352</v>
      </c>
      <c r="C921" s="83" t="s">
        <v>2317</v>
      </c>
      <c r="D921" s="84">
        <v>1</v>
      </c>
      <c r="E921" s="85"/>
      <c r="F921" s="84" t="s">
        <v>2296</v>
      </c>
      <c r="G921" s="86" t="s">
        <v>2181</v>
      </c>
    </row>
    <row r="922" spans="1:7" ht="15" customHeight="1">
      <c r="A922" s="81" t="s">
        <v>1353</v>
      </c>
      <c r="B922" s="82" t="s">
        <v>1354</v>
      </c>
      <c r="C922" s="83" t="s">
        <v>2296</v>
      </c>
      <c r="D922" s="84">
        <v>1</v>
      </c>
      <c r="E922" s="85" t="s">
        <v>1115</v>
      </c>
      <c r="F922" s="84" t="s">
        <v>2181</v>
      </c>
      <c r="G922" s="86" t="s">
        <v>2181</v>
      </c>
    </row>
    <row r="923" spans="1:7" ht="15" customHeight="1">
      <c r="A923" s="81" t="s">
        <v>1355</v>
      </c>
      <c r="B923" s="82" t="s">
        <v>1356</v>
      </c>
      <c r="C923" s="83" t="s">
        <v>2296</v>
      </c>
      <c r="D923" s="84">
        <v>1</v>
      </c>
      <c r="E923" s="85" t="s">
        <v>1115</v>
      </c>
      <c r="F923" s="84" t="s">
        <v>2181</v>
      </c>
      <c r="G923" s="86" t="s">
        <v>2181</v>
      </c>
    </row>
    <row r="924" spans="1:7" ht="15" customHeight="1">
      <c r="A924" s="81" t="s">
        <v>1357</v>
      </c>
      <c r="B924" s="82" t="s">
        <v>1358</v>
      </c>
      <c r="C924" s="83" t="s">
        <v>2296</v>
      </c>
      <c r="D924" s="84">
        <v>1</v>
      </c>
      <c r="E924" s="85" t="s">
        <v>1115</v>
      </c>
      <c r="F924" s="84" t="s">
        <v>2181</v>
      </c>
      <c r="G924" s="86" t="s">
        <v>2181</v>
      </c>
    </row>
    <row r="925" spans="1:7" ht="15" customHeight="1">
      <c r="A925" s="81" t="s">
        <v>1359</v>
      </c>
      <c r="B925" s="82" t="s">
        <v>1360</v>
      </c>
      <c r="C925" s="83" t="s">
        <v>2296</v>
      </c>
      <c r="D925" s="84">
        <v>4</v>
      </c>
      <c r="E925" s="85"/>
      <c r="F925" s="84" t="s">
        <v>2296</v>
      </c>
      <c r="G925" s="86">
        <v>189172</v>
      </c>
    </row>
    <row r="926" spans="1:7" ht="15" customHeight="1">
      <c r="A926" s="81" t="s">
        <v>1361</v>
      </c>
      <c r="B926" s="82" t="s">
        <v>1362</v>
      </c>
      <c r="C926" s="83" t="s">
        <v>2296</v>
      </c>
      <c r="D926" s="84">
        <v>10</v>
      </c>
      <c r="E926" s="85"/>
      <c r="F926" s="84" t="s">
        <v>2296</v>
      </c>
      <c r="G926" s="86">
        <v>209380</v>
      </c>
    </row>
    <row r="927" spans="1:7" ht="15" customHeight="1">
      <c r="A927" s="81" t="s">
        <v>1363</v>
      </c>
      <c r="B927" s="82" t="s">
        <v>1364</v>
      </c>
      <c r="C927" s="83" t="s">
        <v>2296</v>
      </c>
      <c r="D927" s="84">
        <v>3</v>
      </c>
      <c r="E927" s="85"/>
      <c r="F927" s="84" t="s">
        <v>2296</v>
      </c>
      <c r="G927" s="86">
        <v>346722</v>
      </c>
    </row>
    <row r="928" spans="1:7" ht="15" customHeight="1">
      <c r="A928" s="81" t="s">
        <v>1365</v>
      </c>
      <c r="B928" s="82" t="s">
        <v>1366</v>
      </c>
      <c r="C928" s="83" t="s">
        <v>2317</v>
      </c>
      <c r="D928" s="84">
        <v>6</v>
      </c>
      <c r="E928" s="85"/>
      <c r="F928" s="84" t="s">
        <v>2296</v>
      </c>
      <c r="G928" s="86">
        <v>73306</v>
      </c>
    </row>
    <row r="929" spans="1:7" ht="15" customHeight="1">
      <c r="A929" s="81" t="s">
        <v>1367</v>
      </c>
      <c r="B929" s="82" t="s">
        <v>1368</v>
      </c>
      <c r="C929" s="83" t="s">
        <v>2296</v>
      </c>
      <c r="D929" s="84">
        <v>3</v>
      </c>
      <c r="E929" s="85"/>
      <c r="F929" s="84" t="s">
        <v>2296</v>
      </c>
      <c r="G929" s="86">
        <v>57606</v>
      </c>
    </row>
    <row r="930" spans="1:7" ht="15" customHeight="1">
      <c r="A930" s="81" t="s">
        <v>1369</v>
      </c>
      <c r="B930" s="82" t="s">
        <v>1370</v>
      </c>
      <c r="C930" s="83" t="s">
        <v>2296</v>
      </c>
      <c r="D930" s="84">
        <v>1</v>
      </c>
      <c r="E930" s="85"/>
      <c r="F930" s="84" t="s">
        <v>2296</v>
      </c>
      <c r="G930" s="86" t="s">
        <v>2181</v>
      </c>
    </row>
    <row r="931" spans="1:7" ht="15" customHeight="1">
      <c r="A931" s="81" t="s">
        <v>1371</v>
      </c>
      <c r="B931" s="82" t="s">
        <v>1372</v>
      </c>
      <c r="C931" s="83" t="s">
        <v>2296</v>
      </c>
      <c r="D931" s="84">
        <v>4</v>
      </c>
      <c r="E931" s="85"/>
      <c r="F931" s="84" t="s">
        <v>2296</v>
      </c>
      <c r="G931" s="86">
        <v>101405</v>
      </c>
    </row>
    <row r="932" spans="1:7" ht="15" customHeight="1">
      <c r="A932" s="81" t="s">
        <v>1373</v>
      </c>
      <c r="B932" s="82" t="s">
        <v>1374</v>
      </c>
      <c r="C932" s="83" t="s">
        <v>2296</v>
      </c>
      <c r="D932" s="84">
        <v>4</v>
      </c>
      <c r="E932" s="85"/>
      <c r="F932" s="84" t="s">
        <v>2296</v>
      </c>
      <c r="G932" s="86">
        <v>42663</v>
      </c>
    </row>
    <row r="933" spans="1:7" ht="15" customHeight="1">
      <c r="A933" s="81" t="s">
        <v>1375</v>
      </c>
      <c r="B933" s="82" t="s">
        <v>1376</v>
      </c>
      <c r="C933" s="83" t="s">
        <v>2296</v>
      </c>
      <c r="D933" s="84">
        <v>1</v>
      </c>
      <c r="E933" s="85"/>
      <c r="F933" s="84" t="s">
        <v>2296</v>
      </c>
      <c r="G933" s="86" t="s">
        <v>2181</v>
      </c>
    </row>
    <row r="934" spans="1:7" ht="15" customHeight="1">
      <c r="A934" s="81" t="s">
        <v>1377</v>
      </c>
      <c r="B934" s="82" t="s">
        <v>1378</v>
      </c>
      <c r="C934" s="83" t="s">
        <v>2296</v>
      </c>
      <c r="D934" s="84">
        <v>1</v>
      </c>
      <c r="E934" s="85"/>
      <c r="F934" s="84" t="s">
        <v>2296</v>
      </c>
      <c r="G934" s="86" t="s">
        <v>2181</v>
      </c>
    </row>
    <row r="935" spans="1:7" ht="15" customHeight="1">
      <c r="A935" s="87" t="s">
        <v>1379</v>
      </c>
      <c r="B935" s="88" t="s">
        <v>1380</v>
      </c>
      <c r="C935" s="89" t="s">
        <v>2296</v>
      </c>
      <c r="D935" s="90">
        <v>4</v>
      </c>
      <c r="E935" s="91"/>
      <c r="F935" s="90" t="s">
        <v>2296</v>
      </c>
      <c r="G935" s="92">
        <v>203711</v>
      </c>
    </row>
    <row r="936" spans="1:7" ht="15" customHeight="1">
      <c r="A936" s="81" t="s">
        <v>1381</v>
      </c>
      <c r="B936" s="82" t="s">
        <v>1382</v>
      </c>
      <c r="C936" s="83" t="s">
        <v>2296</v>
      </c>
      <c r="D936" s="84">
        <v>3</v>
      </c>
      <c r="E936" s="85"/>
      <c r="F936" s="84" t="s">
        <v>2296</v>
      </c>
      <c r="G936" s="86">
        <v>126057</v>
      </c>
    </row>
    <row r="937" spans="1:7" ht="15" customHeight="1">
      <c r="A937" s="81" t="s">
        <v>1383</v>
      </c>
      <c r="B937" s="82" t="s">
        <v>1384</v>
      </c>
      <c r="C937" s="83" t="s">
        <v>2296</v>
      </c>
      <c r="D937" s="84">
        <v>5</v>
      </c>
      <c r="E937" s="85"/>
      <c r="F937" s="84" t="s">
        <v>2296</v>
      </c>
      <c r="G937" s="86">
        <v>11963</v>
      </c>
    </row>
    <row r="938" spans="1:7" ht="15" customHeight="1">
      <c r="A938" s="81" t="s">
        <v>1385</v>
      </c>
      <c r="B938" s="82" t="s">
        <v>1386</v>
      </c>
      <c r="C938" s="83" t="s">
        <v>2317</v>
      </c>
      <c r="D938" s="84">
        <v>2</v>
      </c>
      <c r="E938" s="85"/>
      <c r="F938" s="84" t="s">
        <v>2296</v>
      </c>
      <c r="G938" s="86" t="s">
        <v>2181</v>
      </c>
    </row>
    <row r="939" spans="1:7" ht="15" customHeight="1">
      <c r="A939" s="81" t="s">
        <v>1387</v>
      </c>
      <c r="B939" s="82" t="s">
        <v>1388</v>
      </c>
      <c r="C939" s="83" t="s">
        <v>2296</v>
      </c>
      <c r="D939" s="84">
        <v>3</v>
      </c>
      <c r="E939" s="85"/>
      <c r="F939" s="84" t="s">
        <v>2296</v>
      </c>
      <c r="G939" s="86">
        <v>89034</v>
      </c>
    </row>
    <row r="940" spans="1:7" ht="15" customHeight="1">
      <c r="A940" s="81" t="s">
        <v>1389</v>
      </c>
      <c r="B940" s="82" t="s">
        <v>1390</v>
      </c>
      <c r="C940" s="83" t="s">
        <v>2296</v>
      </c>
      <c r="D940" s="84">
        <v>20</v>
      </c>
      <c r="E940" s="85"/>
      <c r="F940" s="84" t="s">
        <v>2296</v>
      </c>
      <c r="G940" s="86">
        <v>663941</v>
      </c>
    </row>
    <row r="941" spans="1:7" ht="15" customHeight="1">
      <c r="A941" s="81" t="s">
        <v>1391</v>
      </c>
      <c r="B941" s="82" t="s">
        <v>1392</v>
      </c>
      <c r="C941" s="83" t="s">
        <v>2296</v>
      </c>
      <c r="D941" s="84">
        <v>46</v>
      </c>
      <c r="E941" s="85"/>
      <c r="F941" s="84" t="s">
        <v>2296</v>
      </c>
      <c r="G941" s="86">
        <v>1632873</v>
      </c>
    </row>
    <row r="942" spans="1:7" ht="15" customHeight="1">
      <c r="A942" s="81" t="s">
        <v>1393</v>
      </c>
      <c r="B942" s="82" t="s">
        <v>1394</v>
      </c>
      <c r="C942" s="83" t="s">
        <v>2317</v>
      </c>
      <c r="D942" s="84">
        <v>21</v>
      </c>
      <c r="E942" s="85"/>
      <c r="F942" s="84" t="s">
        <v>2296</v>
      </c>
      <c r="G942" s="86">
        <v>176191</v>
      </c>
    </row>
    <row r="943" spans="1:7" ht="15" customHeight="1">
      <c r="A943" s="81" t="s">
        <v>1395</v>
      </c>
      <c r="B943" s="82" t="s">
        <v>1396</v>
      </c>
      <c r="C943" s="83" t="s">
        <v>2296</v>
      </c>
      <c r="D943" s="84">
        <v>3</v>
      </c>
      <c r="E943" s="85"/>
      <c r="F943" s="84" t="s">
        <v>2296</v>
      </c>
      <c r="G943" s="86">
        <v>216670</v>
      </c>
    </row>
    <row r="944" spans="1:7" ht="15" customHeight="1">
      <c r="A944" s="81" t="s">
        <v>1397</v>
      </c>
      <c r="B944" s="82" t="s">
        <v>1398</v>
      </c>
      <c r="C944" s="83" t="s">
        <v>2296</v>
      </c>
      <c r="D944" s="84">
        <v>8</v>
      </c>
      <c r="E944" s="85"/>
      <c r="F944" s="84" t="s">
        <v>2296</v>
      </c>
      <c r="G944" s="86">
        <v>258854</v>
      </c>
    </row>
    <row r="945" spans="1:7" ht="15" customHeight="1">
      <c r="A945" s="81" t="s">
        <v>1399</v>
      </c>
      <c r="B945" s="82" t="s">
        <v>1400</v>
      </c>
      <c r="C945" s="83" t="s">
        <v>2317</v>
      </c>
      <c r="D945" s="84">
        <v>2</v>
      </c>
      <c r="E945" s="85"/>
      <c r="F945" s="84" t="s">
        <v>2296</v>
      </c>
      <c r="G945" s="86" t="s">
        <v>2181</v>
      </c>
    </row>
    <row r="946" spans="1:7" ht="15" customHeight="1">
      <c r="A946" s="81" t="s">
        <v>1401</v>
      </c>
      <c r="B946" s="82" t="s">
        <v>1402</v>
      </c>
      <c r="C946" s="83" t="s">
        <v>2296</v>
      </c>
      <c r="D946" s="84">
        <v>1</v>
      </c>
      <c r="E946" s="85" t="s">
        <v>1115</v>
      </c>
      <c r="F946" s="84" t="s">
        <v>2181</v>
      </c>
      <c r="G946" s="86" t="s">
        <v>2181</v>
      </c>
    </row>
    <row r="947" spans="1:7" ht="15" customHeight="1">
      <c r="A947" s="81" t="s">
        <v>1403</v>
      </c>
      <c r="B947" s="82" t="s">
        <v>1404</v>
      </c>
      <c r="C947" s="83" t="s">
        <v>2296</v>
      </c>
      <c r="D947" s="84">
        <v>1</v>
      </c>
      <c r="E947" s="85"/>
      <c r="F947" s="84" t="s">
        <v>2296</v>
      </c>
      <c r="G947" s="86" t="s">
        <v>2181</v>
      </c>
    </row>
    <row r="948" spans="1:7" ht="15" customHeight="1">
      <c r="A948" s="81" t="s">
        <v>1405</v>
      </c>
      <c r="B948" s="82" t="s">
        <v>1406</v>
      </c>
      <c r="C948" s="83" t="s">
        <v>2296</v>
      </c>
      <c r="D948" s="84">
        <v>4</v>
      </c>
      <c r="E948" s="85"/>
      <c r="F948" s="84" t="s">
        <v>2296</v>
      </c>
      <c r="G948" s="86">
        <v>103670</v>
      </c>
    </row>
    <row r="949" spans="1:7" ht="15" customHeight="1">
      <c r="A949" s="81" t="s">
        <v>1407</v>
      </c>
      <c r="B949" s="82" t="s">
        <v>1408</v>
      </c>
      <c r="C949" s="83" t="s">
        <v>2317</v>
      </c>
      <c r="D949" s="84">
        <v>1</v>
      </c>
      <c r="E949" s="85"/>
      <c r="F949" s="84" t="s">
        <v>2296</v>
      </c>
      <c r="G949" s="86" t="s">
        <v>2181</v>
      </c>
    </row>
    <row r="950" spans="1:7" ht="15" customHeight="1">
      <c r="A950" s="81" t="s">
        <v>1409</v>
      </c>
      <c r="B950" s="82" t="s">
        <v>1410</v>
      </c>
      <c r="C950" s="83" t="s">
        <v>2296</v>
      </c>
      <c r="D950" s="84">
        <v>1</v>
      </c>
      <c r="E950" s="85"/>
      <c r="F950" s="84" t="s">
        <v>2296</v>
      </c>
      <c r="G950" s="86" t="s">
        <v>2181</v>
      </c>
    </row>
    <row r="951" spans="1:7" ht="15" customHeight="1">
      <c r="A951" s="81" t="s">
        <v>1411</v>
      </c>
      <c r="B951" s="82" t="s">
        <v>1412</v>
      </c>
      <c r="C951" s="83" t="s">
        <v>2296</v>
      </c>
      <c r="D951" s="84">
        <v>1</v>
      </c>
      <c r="E951" s="85"/>
      <c r="F951" s="84" t="s">
        <v>2296</v>
      </c>
      <c r="G951" s="86" t="s">
        <v>2181</v>
      </c>
    </row>
    <row r="952" spans="1:7" ht="15" customHeight="1">
      <c r="A952" s="81" t="s">
        <v>1413</v>
      </c>
      <c r="B952" s="82" t="s">
        <v>1414</v>
      </c>
      <c r="C952" s="83" t="s">
        <v>2317</v>
      </c>
      <c r="D952" s="84">
        <v>2</v>
      </c>
      <c r="E952" s="85"/>
      <c r="F952" s="84" t="s">
        <v>2296</v>
      </c>
      <c r="G952" s="86" t="s">
        <v>2181</v>
      </c>
    </row>
    <row r="953" spans="1:7" ht="15" customHeight="1">
      <c r="A953" s="81" t="s">
        <v>1415</v>
      </c>
      <c r="B953" s="82" t="s">
        <v>1416</v>
      </c>
      <c r="C953" s="83" t="s">
        <v>2296</v>
      </c>
      <c r="D953" s="84">
        <v>1</v>
      </c>
      <c r="E953" s="85" t="s">
        <v>1115</v>
      </c>
      <c r="F953" s="84" t="s">
        <v>2181</v>
      </c>
      <c r="G953" s="86" t="s">
        <v>2181</v>
      </c>
    </row>
    <row r="954" spans="1:7" ht="15" customHeight="1">
      <c r="A954" s="81" t="s">
        <v>1417</v>
      </c>
      <c r="B954" s="82" t="s">
        <v>1418</v>
      </c>
      <c r="C954" s="83" t="s">
        <v>2296</v>
      </c>
      <c r="D954" s="84">
        <v>3</v>
      </c>
      <c r="E954" s="85"/>
      <c r="F954" s="84" t="s">
        <v>2296</v>
      </c>
      <c r="G954" s="86">
        <v>41694</v>
      </c>
    </row>
    <row r="955" spans="1:7" ht="15" customHeight="1">
      <c r="A955" s="81" t="s">
        <v>1419</v>
      </c>
      <c r="B955" s="82" t="s">
        <v>1420</v>
      </c>
      <c r="C955" s="83" t="s">
        <v>2296</v>
      </c>
      <c r="D955" s="84">
        <v>1</v>
      </c>
      <c r="E955" s="85"/>
      <c r="F955" s="84" t="s">
        <v>2296</v>
      </c>
      <c r="G955" s="86" t="s">
        <v>2181</v>
      </c>
    </row>
    <row r="956" spans="1:7" ht="15" customHeight="1">
      <c r="A956" s="81" t="s">
        <v>1421</v>
      </c>
      <c r="B956" s="82" t="s">
        <v>1422</v>
      </c>
      <c r="C956" s="83" t="s">
        <v>2296</v>
      </c>
      <c r="D956" s="84">
        <v>4</v>
      </c>
      <c r="E956" s="85"/>
      <c r="F956" s="84" t="s">
        <v>2296</v>
      </c>
      <c r="G956" s="86">
        <v>110661</v>
      </c>
    </row>
    <row r="957" spans="1:7" ht="15" customHeight="1">
      <c r="A957" s="81" t="s">
        <v>1423</v>
      </c>
      <c r="B957" s="82" t="s">
        <v>1424</v>
      </c>
      <c r="C957" s="83" t="s">
        <v>2296</v>
      </c>
      <c r="D957" s="84">
        <v>1</v>
      </c>
      <c r="E957" s="85"/>
      <c r="F957" s="84" t="s">
        <v>2296</v>
      </c>
      <c r="G957" s="86" t="s">
        <v>2181</v>
      </c>
    </row>
    <row r="958" spans="1:7" ht="15" customHeight="1">
      <c r="A958" s="81" t="s">
        <v>1425</v>
      </c>
      <c r="B958" s="82" t="s">
        <v>1426</v>
      </c>
      <c r="C958" s="83" t="s">
        <v>2296</v>
      </c>
      <c r="D958" s="84">
        <v>4</v>
      </c>
      <c r="E958" s="85"/>
      <c r="F958" s="84" t="s">
        <v>2296</v>
      </c>
      <c r="G958" s="86">
        <v>24732</v>
      </c>
    </row>
    <row r="959" spans="1:7" ht="15" customHeight="1">
      <c r="A959" s="81" t="s">
        <v>1427</v>
      </c>
      <c r="B959" s="82" t="s">
        <v>1428</v>
      </c>
      <c r="C959" s="83" t="s">
        <v>2317</v>
      </c>
      <c r="D959" s="84">
        <v>1</v>
      </c>
      <c r="E959" s="85"/>
      <c r="F959" s="84" t="s">
        <v>2296</v>
      </c>
      <c r="G959" s="86" t="s">
        <v>2181</v>
      </c>
    </row>
    <row r="960" spans="1:7" ht="15" customHeight="1">
      <c r="A960" s="81" t="s">
        <v>1429</v>
      </c>
      <c r="B960" s="82" t="s">
        <v>1430</v>
      </c>
      <c r="C960" s="83" t="s">
        <v>2296</v>
      </c>
      <c r="D960" s="84">
        <v>1</v>
      </c>
      <c r="E960" s="85"/>
      <c r="F960" s="84" t="s">
        <v>2296</v>
      </c>
      <c r="G960" s="86" t="s">
        <v>2181</v>
      </c>
    </row>
    <row r="961" spans="1:7" ht="15" customHeight="1">
      <c r="A961" s="81" t="s">
        <v>1431</v>
      </c>
      <c r="B961" s="82" t="s">
        <v>1432</v>
      </c>
      <c r="C961" s="83" t="s">
        <v>2296</v>
      </c>
      <c r="D961" s="84">
        <v>4</v>
      </c>
      <c r="E961" s="85"/>
      <c r="F961" s="84" t="s">
        <v>2296</v>
      </c>
      <c r="G961" s="86">
        <v>62092</v>
      </c>
    </row>
    <row r="962" spans="1:7" ht="15" customHeight="1">
      <c r="A962" s="81" t="s">
        <v>1433</v>
      </c>
      <c r="B962" s="82" t="s">
        <v>1434</v>
      </c>
      <c r="C962" s="83" t="s">
        <v>2317</v>
      </c>
      <c r="D962" s="84">
        <v>1</v>
      </c>
      <c r="E962" s="85"/>
      <c r="F962" s="84" t="s">
        <v>2296</v>
      </c>
      <c r="G962" s="86" t="s">
        <v>2181</v>
      </c>
    </row>
    <row r="963" spans="1:7" ht="15" customHeight="1">
      <c r="A963" s="81" t="s">
        <v>1435</v>
      </c>
      <c r="B963" s="82" t="s">
        <v>1436</v>
      </c>
      <c r="C963" s="83" t="s">
        <v>2296</v>
      </c>
      <c r="D963" s="84">
        <v>2</v>
      </c>
      <c r="E963" s="85" t="s">
        <v>2301</v>
      </c>
      <c r="F963" s="84" t="s">
        <v>2181</v>
      </c>
      <c r="G963" s="86" t="s">
        <v>2181</v>
      </c>
    </row>
    <row r="964" spans="1:7" ht="15" customHeight="1">
      <c r="A964" s="81" t="s">
        <v>1437</v>
      </c>
      <c r="B964" s="82" t="s">
        <v>1438</v>
      </c>
      <c r="C964" s="83" t="s">
        <v>2296</v>
      </c>
      <c r="D964" s="84">
        <v>6</v>
      </c>
      <c r="E964" s="85"/>
      <c r="F964" s="84" t="s">
        <v>2296</v>
      </c>
      <c r="G964" s="86">
        <v>485639</v>
      </c>
    </row>
    <row r="965" spans="1:7" ht="15" customHeight="1">
      <c r="A965" s="81" t="s">
        <v>1439</v>
      </c>
      <c r="B965" s="82" t="s">
        <v>1440</v>
      </c>
      <c r="C965" s="83" t="s">
        <v>2296</v>
      </c>
      <c r="D965" s="84">
        <v>1</v>
      </c>
      <c r="E965" s="85"/>
      <c r="F965" s="84" t="s">
        <v>2296</v>
      </c>
      <c r="G965" s="86" t="s">
        <v>2181</v>
      </c>
    </row>
    <row r="966" spans="1:7" ht="15" customHeight="1">
      <c r="A966" s="81" t="s">
        <v>1441</v>
      </c>
      <c r="B966" s="82" t="s">
        <v>1442</v>
      </c>
      <c r="C966" s="83" t="s">
        <v>2317</v>
      </c>
      <c r="D966" s="84">
        <v>3</v>
      </c>
      <c r="E966" s="85"/>
      <c r="F966" s="84" t="s">
        <v>2296</v>
      </c>
      <c r="G966" s="86">
        <v>19799</v>
      </c>
    </row>
    <row r="967" spans="1:7" ht="15" customHeight="1">
      <c r="A967" s="81" t="s">
        <v>1443</v>
      </c>
      <c r="B967" s="82" t="s">
        <v>1444</v>
      </c>
      <c r="C967" s="83" t="s">
        <v>2296</v>
      </c>
      <c r="D967" s="84">
        <v>3</v>
      </c>
      <c r="E967" s="85"/>
      <c r="F967" s="84" t="s">
        <v>2296</v>
      </c>
      <c r="G967" s="86">
        <v>72715</v>
      </c>
    </row>
    <row r="968" spans="1:7" ht="15" customHeight="1">
      <c r="A968" s="81" t="s">
        <v>1445</v>
      </c>
      <c r="B968" s="82" t="s">
        <v>1446</v>
      </c>
      <c r="C968" s="83" t="s">
        <v>2317</v>
      </c>
      <c r="D968" s="84">
        <v>1</v>
      </c>
      <c r="E968" s="85"/>
      <c r="F968" s="84" t="s">
        <v>2296</v>
      </c>
      <c r="G968" s="86" t="s">
        <v>2181</v>
      </c>
    </row>
    <row r="969" spans="1:7" ht="15" customHeight="1">
      <c r="A969" s="81" t="s">
        <v>1447</v>
      </c>
      <c r="B969" s="82" t="s">
        <v>1448</v>
      </c>
      <c r="C969" s="83" t="s">
        <v>2317</v>
      </c>
      <c r="D969" s="84">
        <v>1</v>
      </c>
      <c r="E969" s="85"/>
      <c r="F969" s="84" t="s">
        <v>2296</v>
      </c>
      <c r="G969" s="86" t="s">
        <v>2181</v>
      </c>
    </row>
    <row r="970" spans="1:7" ht="15" customHeight="1">
      <c r="A970" s="81" t="s">
        <v>1449</v>
      </c>
      <c r="B970" s="82" t="s">
        <v>1450</v>
      </c>
      <c r="C970" s="83" t="s">
        <v>2296</v>
      </c>
      <c r="D970" s="84">
        <v>24</v>
      </c>
      <c r="E970" s="85"/>
      <c r="F970" s="84" t="s">
        <v>2296</v>
      </c>
      <c r="G970" s="86">
        <v>899362</v>
      </c>
    </row>
    <row r="971" spans="1:7" ht="15" customHeight="1">
      <c r="A971" s="81" t="s">
        <v>1451</v>
      </c>
      <c r="B971" s="82" t="s">
        <v>1452</v>
      </c>
      <c r="C971" s="83" t="s">
        <v>2296</v>
      </c>
      <c r="D971" s="84">
        <v>4</v>
      </c>
      <c r="E971" s="85"/>
      <c r="F971" s="84" t="s">
        <v>2296</v>
      </c>
      <c r="G971" s="86">
        <v>748878</v>
      </c>
    </row>
    <row r="972" spans="1:7" ht="15" customHeight="1">
      <c r="A972" s="81" t="s">
        <v>1453</v>
      </c>
      <c r="B972" s="82" t="s">
        <v>1454</v>
      </c>
      <c r="C972" s="83" t="s">
        <v>2296</v>
      </c>
      <c r="D972" s="84">
        <v>2</v>
      </c>
      <c r="E972" s="85"/>
      <c r="F972" s="84" t="s">
        <v>2296</v>
      </c>
      <c r="G972" s="86" t="s">
        <v>2181</v>
      </c>
    </row>
    <row r="973" spans="1:7" ht="15" customHeight="1">
      <c r="A973" s="81" t="s">
        <v>1455</v>
      </c>
      <c r="B973" s="82" t="s">
        <v>1456</v>
      </c>
      <c r="C973" s="83" t="s">
        <v>2296</v>
      </c>
      <c r="D973" s="84">
        <v>55</v>
      </c>
      <c r="E973" s="85"/>
      <c r="F973" s="84" t="s">
        <v>2296</v>
      </c>
      <c r="G973" s="86">
        <v>2052647</v>
      </c>
    </row>
    <row r="974" spans="1:7" ht="15" customHeight="1">
      <c r="A974" s="81" t="s">
        <v>1457</v>
      </c>
      <c r="B974" s="82" t="s">
        <v>1458</v>
      </c>
      <c r="C974" s="83" t="s">
        <v>2296</v>
      </c>
      <c r="D974" s="84">
        <v>21</v>
      </c>
      <c r="E974" s="85"/>
      <c r="F974" s="84" t="s">
        <v>2296</v>
      </c>
      <c r="G974" s="86">
        <v>713728</v>
      </c>
    </row>
    <row r="975" spans="1:7" ht="15" customHeight="1">
      <c r="A975" s="81" t="s">
        <v>1459</v>
      </c>
      <c r="B975" s="82" t="s">
        <v>1460</v>
      </c>
      <c r="C975" s="83" t="s">
        <v>2317</v>
      </c>
      <c r="D975" s="84">
        <v>18</v>
      </c>
      <c r="E975" s="85"/>
      <c r="F975" s="84" t="s">
        <v>2296</v>
      </c>
      <c r="G975" s="86">
        <v>134394</v>
      </c>
    </row>
    <row r="976" spans="1:7" ht="15" customHeight="1">
      <c r="A976" s="81" t="s">
        <v>1461</v>
      </c>
      <c r="B976" s="82" t="s">
        <v>1462</v>
      </c>
      <c r="C976" s="83" t="s">
        <v>2296</v>
      </c>
      <c r="D976" s="84">
        <v>5</v>
      </c>
      <c r="E976" s="85"/>
      <c r="F976" s="84" t="s">
        <v>2296</v>
      </c>
      <c r="G976" s="86">
        <v>511548</v>
      </c>
    </row>
    <row r="977" spans="1:7" ht="15" customHeight="1">
      <c r="A977" s="81" t="s">
        <v>1463</v>
      </c>
      <c r="B977" s="82" t="s">
        <v>1464</v>
      </c>
      <c r="C977" s="83" t="s">
        <v>2296</v>
      </c>
      <c r="D977" s="84">
        <v>6</v>
      </c>
      <c r="E977" s="85"/>
      <c r="F977" s="84" t="s">
        <v>2296</v>
      </c>
      <c r="G977" s="86">
        <v>1252915</v>
      </c>
    </row>
    <row r="978" spans="1:7" ht="15" customHeight="1">
      <c r="A978" s="81" t="s">
        <v>1465</v>
      </c>
      <c r="B978" s="82" t="s">
        <v>1466</v>
      </c>
      <c r="C978" s="83" t="s">
        <v>2296</v>
      </c>
      <c r="D978" s="84">
        <v>14</v>
      </c>
      <c r="E978" s="85"/>
      <c r="F978" s="84" t="s">
        <v>2296</v>
      </c>
      <c r="G978" s="86">
        <v>222705</v>
      </c>
    </row>
    <row r="979" spans="1:7" ht="15" customHeight="1">
      <c r="A979" s="81" t="s">
        <v>1467</v>
      </c>
      <c r="B979" s="82" t="s">
        <v>1468</v>
      </c>
      <c r="C979" s="83" t="s">
        <v>2317</v>
      </c>
      <c r="D979" s="84">
        <v>5</v>
      </c>
      <c r="E979" s="85"/>
      <c r="F979" s="84" t="s">
        <v>2296</v>
      </c>
      <c r="G979" s="86">
        <v>33825</v>
      </c>
    </row>
    <row r="980" spans="1:7" ht="15" customHeight="1">
      <c r="A980" s="81" t="s">
        <v>1469</v>
      </c>
      <c r="B980" s="82" t="s">
        <v>1470</v>
      </c>
      <c r="C980" s="83" t="s">
        <v>2296</v>
      </c>
      <c r="D980" s="84">
        <v>2</v>
      </c>
      <c r="E980" s="85"/>
      <c r="F980" s="84" t="s">
        <v>2296</v>
      </c>
      <c r="G980" s="86" t="s">
        <v>2181</v>
      </c>
    </row>
    <row r="981" spans="1:7" ht="15" customHeight="1">
      <c r="A981" s="81" t="s">
        <v>1471</v>
      </c>
      <c r="B981" s="82" t="s">
        <v>1472</v>
      </c>
      <c r="C981" s="83" t="s">
        <v>2296</v>
      </c>
      <c r="D981" s="84">
        <v>7</v>
      </c>
      <c r="E981" s="85"/>
      <c r="F981" s="84" t="s">
        <v>2296</v>
      </c>
      <c r="G981" s="86">
        <v>1945028</v>
      </c>
    </row>
    <row r="982" spans="1:7" ht="15" customHeight="1">
      <c r="A982" s="81" t="s">
        <v>1473</v>
      </c>
      <c r="B982" s="82" t="s">
        <v>1474</v>
      </c>
      <c r="C982" s="83" t="s">
        <v>2296</v>
      </c>
      <c r="D982" s="84">
        <v>30</v>
      </c>
      <c r="E982" s="85"/>
      <c r="F982" s="84" t="s">
        <v>2296</v>
      </c>
      <c r="G982" s="86">
        <v>590167</v>
      </c>
    </row>
    <row r="983" spans="1:7" ht="15" customHeight="1">
      <c r="A983" s="81" t="s">
        <v>1475</v>
      </c>
      <c r="B983" s="82" t="s">
        <v>1474</v>
      </c>
      <c r="C983" s="83" t="s">
        <v>2317</v>
      </c>
      <c r="D983" s="84">
        <v>7</v>
      </c>
      <c r="E983" s="85"/>
      <c r="F983" s="84" t="s">
        <v>2296</v>
      </c>
      <c r="G983" s="86">
        <v>20625</v>
      </c>
    </row>
    <row r="984" spans="1:7" ht="15" customHeight="1">
      <c r="A984" s="87" t="s">
        <v>1476</v>
      </c>
      <c r="B984" s="88" t="s">
        <v>1477</v>
      </c>
      <c r="C984" s="89" t="s">
        <v>2296</v>
      </c>
      <c r="D984" s="90">
        <v>37</v>
      </c>
      <c r="E984" s="91"/>
      <c r="F984" s="90" t="s">
        <v>2296</v>
      </c>
      <c r="G984" s="92">
        <v>751328</v>
      </c>
    </row>
    <row r="985" spans="1:7" ht="15" customHeight="1">
      <c r="A985" s="81" t="s">
        <v>1478</v>
      </c>
      <c r="B985" s="82" t="s">
        <v>1477</v>
      </c>
      <c r="C985" s="83" t="s">
        <v>2317</v>
      </c>
      <c r="D985" s="84">
        <v>20</v>
      </c>
      <c r="E985" s="85"/>
      <c r="F985" s="84" t="s">
        <v>2296</v>
      </c>
      <c r="G985" s="86">
        <v>810056</v>
      </c>
    </row>
    <row r="986" spans="1:7" ht="15" customHeight="1">
      <c r="A986" s="81" t="s">
        <v>1479</v>
      </c>
      <c r="B986" s="82" t="s">
        <v>1480</v>
      </c>
      <c r="C986" s="83" t="s">
        <v>2296</v>
      </c>
      <c r="D986" s="84">
        <v>2</v>
      </c>
      <c r="E986" s="85"/>
      <c r="F986" s="84" t="s">
        <v>2296</v>
      </c>
      <c r="G986" s="86" t="s">
        <v>2181</v>
      </c>
    </row>
    <row r="987" spans="1:7" ht="15" customHeight="1">
      <c r="A987" s="81" t="s">
        <v>1481</v>
      </c>
      <c r="B987" s="82" t="s">
        <v>1482</v>
      </c>
      <c r="C987" s="83" t="s">
        <v>2296</v>
      </c>
      <c r="D987" s="84">
        <v>4</v>
      </c>
      <c r="E987" s="85"/>
      <c r="F987" s="84" t="s">
        <v>2296</v>
      </c>
      <c r="G987" s="86">
        <v>67356</v>
      </c>
    </row>
    <row r="988" spans="1:7" ht="15" customHeight="1">
      <c r="A988" s="81" t="s">
        <v>1483</v>
      </c>
      <c r="B988" s="82" t="s">
        <v>1484</v>
      </c>
      <c r="C988" s="83" t="s">
        <v>2317</v>
      </c>
      <c r="D988" s="84">
        <v>4</v>
      </c>
      <c r="E988" s="85"/>
      <c r="F988" s="84" t="s">
        <v>2296</v>
      </c>
      <c r="G988" s="86">
        <v>10798</v>
      </c>
    </row>
    <row r="989" spans="1:7" ht="15" customHeight="1">
      <c r="A989" s="81" t="s">
        <v>1485</v>
      </c>
      <c r="B989" s="82" t="s">
        <v>1486</v>
      </c>
      <c r="C989" s="83" t="s">
        <v>2296</v>
      </c>
      <c r="D989" s="84">
        <v>4</v>
      </c>
      <c r="E989" s="85" t="s">
        <v>1115</v>
      </c>
      <c r="F989" s="84">
        <v>4618</v>
      </c>
      <c r="G989" s="86">
        <v>54874</v>
      </c>
    </row>
    <row r="990" spans="1:7" ht="15" customHeight="1">
      <c r="A990" s="81" t="s">
        <v>1487</v>
      </c>
      <c r="B990" s="82" t="s">
        <v>1488</v>
      </c>
      <c r="C990" s="83" t="s">
        <v>2296</v>
      </c>
      <c r="D990" s="84">
        <v>4</v>
      </c>
      <c r="E990" s="85" t="s">
        <v>1115</v>
      </c>
      <c r="F990" s="84">
        <v>2108</v>
      </c>
      <c r="G990" s="86">
        <v>616995</v>
      </c>
    </row>
    <row r="991" spans="1:7" ht="15" customHeight="1">
      <c r="A991" s="81" t="s">
        <v>1489</v>
      </c>
      <c r="B991" s="82" t="s">
        <v>1490</v>
      </c>
      <c r="C991" s="83" t="s">
        <v>2296</v>
      </c>
      <c r="D991" s="84">
        <v>1</v>
      </c>
      <c r="E991" s="85" t="s">
        <v>1115</v>
      </c>
      <c r="F991" s="84" t="s">
        <v>2181</v>
      </c>
      <c r="G991" s="86" t="s">
        <v>2181</v>
      </c>
    </row>
    <row r="992" spans="1:7" ht="15" customHeight="1">
      <c r="A992" s="81" t="s">
        <v>1491</v>
      </c>
      <c r="B992" s="82" t="s">
        <v>1492</v>
      </c>
      <c r="C992" s="83" t="s">
        <v>2296</v>
      </c>
      <c r="D992" s="84">
        <v>4</v>
      </c>
      <c r="E992" s="85" t="s">
        <v>1115</v>
      </c>
      <c r="F992" s="84">
        <v>95419</v>
      </c>
      <c r="G992" s="86">
        <v>217615</v>
      </c>
    </row>
    <row r="993" spans="1:7" ht="15" customHeight="1">
      <c r="A993" s="81" t="s">
        <v>1493</v>
      </c>
      <c r="B993" s="82" t="s">
        <v>1494</v>
      </c>
      <c r="C993" s="83" t="s">
        <v>2296</v>
      </c>
      <c r="D993" s="84">
        <v>3</v>
      </c>
      <c r="E993" s="85"/>
      <c r="F993" s="84" t="s">
        <v>2296</v>
      </c>
      <c r="G993" s="86">
        <v>156478</v>
      </c>
    </row>
    <row r="994" spans="1:7" ht="15" customHeight="1">
      <c r="A994" s="81" t="s">
        <v>1495</v>
      </c>
      <c r="B994" s="82" t="s">
        <v>1496</v>
      </c>
      <c r="C994" s="83" t="s">
        <v>2296</v>
      </c>
      <c r="D994" s="84">
        <v>10</v>
      </c>
      <c r="E994" s="85"/>
      <c r="F994" s="84" t="s">
        <v>2296</v>
      </c>
      <c r="G994" s="86">
        <v>203665</v>
      </c>
    </row>
    <row r="995" spans="1:7" ht="15" customHeight="1">
      <c r="A995" s="81" t="s">
        <v>1497</v>
      </c>
      <c r="B995" s="82" t="s">
        <v>1498</v>
      </c>
      <c r="C995" s="83" t="s">
        <v>2317</v>
      </c>
      <c r="D995" s="84">
        <v>5</v>
      </c>
      <c r="E995" s="85"/>
      <c r="F995" s="84" t="s">
        <v>2296</v>
      </c>
      <c r="G995" s="86">
        <v>18966</v>
      </c>
    </row>
    <row r="996" spans="1:7" ht="15" customHeight="1">
      <c r="A996" s="81" t="s">
        <v>1499</v>
      </c>
      <c r="B996" s="82" t="s">
        <v>1500</v>
      </c>
      <c r="C996" s="83" t="s">
        <v>2296</v>
      </c>
      <c r="D996" s="84">
        <v>38</v>
      </c>
      <c r="E996" s="85"/>
      <c r="F996" s="84" t="s">
        <v>2296</v>
      </c>
      <c r="G996" s="86">
        <v>2822005</v>
      </c>
    </row>
    <row r="997" spans="1:7" ht="15" customHeight="1">
      <c r="A997" s="81" t="s">
        <v>1501</v>
      </c>
      <c r="B997" s="82" t="s">
        <v>1502</v>
      </c>
      <c r="C997" s="83" t="s">
        <v>2296</v>
      </c>
      <c r="D997" s="84">
        <v>43</v>
      </c>
      <c r="E997" s="85"/>
      <c r="F997" s="84" t="s">
        <v>2296</v>
      </c>
      <c r="G997" s="86">
        <v>1256456</v>
      </c>
    </row>
    <row r="998" spans="1:7" ht="15" customHeight="1">
      <c r="A998" s="81" t="s">
        <v>1503</v>
      </c>
      <c r="B998" s="82" t="s">
        <v>1504</v>
      </c>
      <c r="C998" s="83" t="s">
        <v>2296</v>
      </c>
      <c r="D998" s="84">
        <v>14</v>
      </c>
      <c r="E998" s="85"/>
      <c r="F998" s="84" t="s">
        <v>2296</v>
      </c>
      <c r="G998" s="86">
        <v>135124</v>
      </c>
    </row>
    <row r="999" spans="1:7" ht="15" customHeight="1">
      <c r="A999" s="81" t="s">
        <v>1505</v>
      </c>
      <c r="B999" s="82" t="s">
        <v>1506</v>
      </c>
      <c r="C999" s="83" t="s">
        <v>2296</v>
      </c>
      <c r="D999" s="84">
        <v>3</v>
      </c>
      <c r="E999" s="85"/>
      <c r="F999" s="84" t="s">
        <v>2296</v>
      </c>
      <c r="G999" s="86">
        <v>160600</v>
      </c>
    </row>
    <row r="1000" spans="1:7" ht="15" customHeight="1">
      <c r="A1000" s="81" t="s">
        <v>1507</v>
      </c>
      <c r="B1000" s="82" t="s">
        <v>1508</v>
      </c>
      <c r="C1000" s="83" t="s">
        <v>2296</v>
      </c>
      <c r="D1000" s="84">
        <v>3</v>
      </c>
      <c r="E1000" s="85"/>
      <c r="F1000" s="84" t="s">
        <v>2296</v>
      </c>
      <c r="G1000" s="86">
        <v>503532</v>
      </c>
    </row>
    <row r="1001" spans="1:7" ht="15" customHeight="1">
      <c r="A1001" s="81" t="s">
        <v>1509</v>
      </c>
      <c r="B1001" s="82" t="s">
        <v>1510</v>
      </c>
      <c r="C1001" s="83" t="s">
        <v>2296</v>
      </c>
      <c r="D1001" s="84">
        <v>9</v>
      </c>
      <c r="E1001" s="85"/>
      <c r="F1001" s="84" t="s">
        <v>2296</v>
      </c>
      <c r="G1001" s="86">
        <v>3122551</v>
      </c>
    </row>
    <row r="1002" spans="1:7" ht="15" customHeight="1">
      <c r="A1002" s="81" t="s">
        <v>1511</v>
      </c>
      <c r="B1002" s="82" t="s">
        <v>1512</v>
      </c>
      <c r="C1002" s="83" t="s">
        <v>2296</v>
      </c>
      <c r="D1002" s="84">
        <v>1</v>
      </c>
      <c r="E1002" s="85"/>
      <c r="F1002" s="84" t="s">
        <v>2296</v>
      </c>
      <c r="G1002" s="86" t="s">
        <v>2181</v>
      </c>
    </row>
    <row r="1003" spans="1:7" ht="15" customHeight="1">
      <c r="A1003" s="81" t="s">
        <v>1513</v>
      </c>
      <c r="B1003" s="82" t="s">
        <v>1514</v>
      </c>
      <c r="C1003" s="83" t="s">
        <v>2296</v>
      </c>
      <c r="D1003" s="84">
        <v>6</v>
      </c>
      <c r="E1003" s="85"/>
      <c r="F1003" s="84" t="s">
        <v>2296</v>
      </c>
      <c r="G1003" s="86">
        <v>357124</v>
      </c>
    </row>
    <row r="1004" spans="1:7" ht="15" customHeight="1">
      <c r="A1004" s="81" t="s">
        <v>1515</v>
      </c>
      <c r="B1004" s="82" t="s">
        <v>1516</v>
      </c>
      <c r="C1004" s="83" t="s">
        <v>2296</v>
      </c>
      <c r="D1004" s="84">
        <v>21</v>
      </c>
      <c r="E1004" s="85"/>
      <c r="F1004" s="84" t="s">
        <v>2296</v>
      </c>
      <c r="G1004" s="86">
        <v>248906</v>
      </c>
    </row>
    <row r="1005" spans="1:7" ht="15" customHeight="1">
      <c r="A1005" s="81" t="s">
        <v>1517</v>
      </c>
      <c r="B1005" s="82" t="s">
        <v>1518</v>
      </c>
      <c r="C1005" s="83" t="s">
        <v>2317</v>
      </c>
      <c r="D1005" s="84">
        <v>31</v>
      </c>
      <c r="E1005" s="85"/>
      <c r="F1005" s="84" t="s">
        <v>2296</v>
      </c>
      <c r="G1005" s="86">
        <v>127320</v>
      </c>
    </row>
    <row r="1006" spans="1:7" ht="15" customHeight="1">
      <c r="A1006" s="81" t="s">
        <v>1519</v>
      </c>
      <c r="B1006" s="82" t="s">
        <v>1520</v>
      </c>
      <c r="C1006" s="83" t="s">
        <v>2296</v>
      </c>
      <c r="D1006" s="84">
        <v>2</v>
      </c>
      <c r="E1006" s="85" t="s">
        <v>717</v>
      </c>
      <c r="F1006" s="84" t="s">
        <v>2181</v>
      </c>
      <c r="G1006" s="86" t="s">
        <v>2181</v>
      </c>
    </row>
    <row r="1007" spans="1:7" ht="15" customHeight="1">
      <c r="A1007" s="81" t="s">
        <v>1521</v>
      </c>
      <c r="B1007" s="82" t="s">
        <v>1522</v>
      </c>
      <c r="C1007" s="83" t="s">
        <v>2296</v>
      </c>
      <c r="D1007" s="84">
        <v>2</v>
      </c>
      <c r="E1007" s="85" t="s">
        <v>717</v>
      </c>
      <c r="F1007" s="84" t="s">
        <v>2181</v>
      </c>
      <c r="G1007" s="86" t="s">
        <v>2181</v>
      </c>
    </row>
    <row r="1008" spans="1:7" ht="15" customHeight="1">
      <c r="A1008" s="81" t="s">
        <v>1523</v>
      </c>
      <c r="B1008" s="82" t="s">
        <v>1524</v>
      </c>
      <c r="C1008" s="83" t="s">
        <v>2296</v>
      </c>
      <c r="D1008" s="84">
        <v>2</v>
      </c>
      <c r="E1008" s="85" t="s">
        <v>717</v>
      </c>
      <c r="F1008" s="84" t="s">
        <v>2181</v>
      </c>
      <c r="G1008" s="86" t="s">
        <v>2181</v>
      </c>
    </row>
    <row r="1009" spans="1:7" ht="15" customHeight="1">
      <c r="A1009" s="81" t="s">
        <v>1525</v>
      </c>
      <c r="B1009" s="82" t="s">
        <v>1526</v>
      </c>
      <c r="C1009" s="83" t="s">
        <v>2296</v>
      </c>
      <c r="D1009" s="84">
        <v>11</v>
      </c>
      <c r="E1009" s="85"/>
      <c r="F1009" s="84" t="s">
        <v>2296</v>
      </c>
      <c r="G1009" s="86">
        <v>857886</v>
      </c>
    </row>
    <row r="1010" spans="1:7" ht="15" customHeight="1">
      <c r="A1010" s="81" t="s">
        <v>1527</v>
      </c>
      <c r="B1010" s="82" t="s">
        <v>1528</v>
      </c>
      <c r="C1010" s="83" t="s">
        <v>2317</v>
      </c>
      <c r="D1010" s="84">
        <v>10</v>
      </c>
      <c r="E1010" s="85"/>
      <c r="F1010" s="84" t="s">
        <v>2296</v>
      </c>
      <c r="G1010" s="86">
        <v>43148</v>
      </c>
    </row>
    <row r="1011" spans="1:7" ht="15" customHeight="1">
      <c r="A1011" s="81" t="s">
        <v>1529</v>
      </c>
      <c r="B1011" s="82" t="s">
        <v>1530</v>
      </c>
      <c r="C1011" s="83" t="s">
        <v>2296</v>
      </c>
      <c r="D1011" s="84">
        <v>3</v>
      </c>
      <c r="E1011" s="85"/>
      <c r="F1011" s="84" t="s">
        <v>2296</v>
      </c>
      <c r="G1011" s="86">
        <v>13390</v>
      </c>
    </row>
    <row r="1012" spans="1:7" ht="15" customHeight="1">
      <c r="A1012" s="81" t="s">
        <v>1531</v>
      </c>
      <c r="B1012" s="82" t="s">
        <v>1532</v>
      </c>
      <c r="C1012" s="83" t="s">
        <v>2296</v>
      </c>
      <c r="D1012" s="84">
        <v>4</v>
      </c>
      <c r="E1012" s="85"/>
      <c r="F1012" s="84" t="s">
        <v>2296</v>
      </c>
      <c r="G1012" s="86">
        <v>39230</v>
      </c>
    </row>
    <row r="1013" spans="1:7" ht="15" customHeight="1">
      <c r="A1013" s="81" t="s">
        <v>1533</v>
      </c>
      <c r="B1013" s="82" t="s">
        <v>1534</v>
      </c>
      <c r="C1013" s="83" t="s">
        <v>2317</v>
      </c>
      <c r="D1013" s="84">
        <v>2</v>
      </c>
      <c r="E1013" s="85"/>
      <c r="F1013" s="84" t="s">
        <v>2296</v>
      </c>
      <c r="G1013" s="86" t="s">
        <v>2181</v>
      </c>
    </row>
    <row r="1014" spans="1:7" ht="15" customHeight="1">
      <c r="A1014" s="81" t="s">
        <v>1535</v>
      </c>
      <c r="B1014" s="82" t="s">
        <v>1536</v>
      </c>
      <c r="C1014" s="83" t="s">
        <v>2296</v>
      </c>
      <c r="D1014" s="84">
        <v>2</v>
      </c>
      <c r="E1014" s="85"/>
      <c r="F1014" s="84" t="s">
        <v>2296</v>
      </c>
      <c r="G1014" s="86" t="s">
        <v>2181</v>
      </c>
    </row>
    <row r="1015" spans="1:7" ht="15" customHeight="1">
      <c r="A1015" s="81" t="s">
        <v>1537</v>
      </c>
      <c r="B1015" s="82" t="s">
        <v>1538</v>
      </c>
      <c r="C1015" s="83" t="s">
        <v>2296</v>
      </c>
      <c r="D1015" s="84">
        <v>3</v>
      </c>
      <c r="E1015" s="85" t="s">
        <v>1115</v>
      </c>
      <c r="F1015" s="84">
        <v>75</v>
      </c>
      <c r="G1015" s="86">
        <v>13211</v>
      </c>
    </row>
    <row r="1016" spans="1:7" ht="15" customHeight="1">
      <c r="A1016" s="81" t="s">
        <v>1539</v>
      </c>
      <c r="B1016" s="82" t="s">
        <v>1540</v>
      </c>
      <c r="C1016" s="83" t="s">
        <v>2296</v>
      </c>
      <c r="D1016" s="84">
        <v>3</v>
      </c>
      <c r="E1016" s="85"/>
      <c r="F1016" s="84" t="s">
        <v>2296</v>
      </c>
      <c r="G1016" s="86">
        <v>253031</v>
      </c>
    </row>
    <row r="1017" spans="1:7" ht="15" customHeight="1">
      <c r="A1017" s="81" t="s">
        <v>1541</v>
      </c>
      <c r="B1017" s="82" t="s">
        <v>1542</v>
      </c>
      <c r="C1017" s="83" t="s">
        <v>2296</v>
      </c>
      <c r="D1017" s="84">
        <v>3</v>
      </c>
      <c r="E1017" s="85"/>
      <c r="F1017" s="84" t="s">
        <v>2296</v>
      </c>
      <c r="G1017" s="86">
        <v>329713</v>
      </c>
    </row>
    <row r="1018" spans="1:7" ht="15" customHeight="1">
      <c r="A1018" s="81" t="s">
        <v>1543</v>
      </c>
      <c r="B1018" s="82" t="s">
        <v>1544</v>
      </c>
      <c r="C1018" s="83" t="s">
        <v>2296</v>
      </c>
      <c r="D1018" s="84">
        <v>1</v>
      </c>
      <c r="E1018" s="85"/>
      <c r="F1018" s="84" t="s">
        <v>2296</v>
      </c>
      <c r="G1018" s="86" t="s">
        <v>2181</v>
      </c>
    </row>
    <row r="1019" spans="1:7" ht="15" customHeight="1">
      <c r="A1019" s="81" t="s">
        <v>1545</v>
      </c>
      <c r="B1019" s="82" t="s">
        <v>1546</v>
      </c>
      <c r="C1019" s="83" t="s">
        <v>2296</v>
      </c>
      <c r="D1019" s="84">
        <v>1</v>
      </c>
      <c r="E1019" s="85"/>
      <c r="F1019" s="84" t="s">
        <v>2296</v>
      </c>
      <c r="G1019" s="86" t="s">
        <v>2181</v>
      </c>
    </row>
    <row r="1020" spans="1:7" ht="15" customHeight="1">
      <c r="A1020" s="81" t="s">
        <v>1547</v>
      </c>
      <c r="B1020" s="82" t="s">
        <v>1548</v>
      </c>
      <c r="C1020" s="83" t="s">
        <v>2296</v>
      </c>
      <c r="D1020" s="84">
        <v>11</v>
      </c>
      <c r="E1020" s="85"/>
      <c r="F1020" s="84" t="s">
        <v>2296</v>
      </c>
      <c r="G1020" s="86">
        <v>1040471</v>
      </c>
    </row>
    <row r="1021" spans="1:7" ht="15" customHeight="1">
      <c r="A1021" s="81" t="s">
        <v>1549</v>
      </c>
      <c r="B1021" s="82" t="s">
        <v>1550</v>
      </c>
      <c r="C1021" s="83" t="s">
        <v>2317</v>
      </c>
      <c r="D1021" s="84">
        <v>11</v>
      </c>
      <c r="E1021" s="85"/>
      <c r="F1021" s="84" t="s">
        <v>2296</v>
      </c>
      <c r="G1021" s="86">
        <v>110076</v>
      </c>
    </row>
    <row r="1022" spans="1:7" ht="15" customHeight="1">
      <c r="A1022" s="81" t="s">
        <v>1551</v>
      </c>
      <c r="B1022" s="82" t="s">
        <v>1552</v>
      </c>
      <c r="C1022" s="83" t="s">
        <v>2296</v>
      </c>
      <c r="D1022" s="84">
        <v>2</v>
      </c>
      <c r="E1022" s="85"/>
      <c r="F1022" s="84" t="s">
        <v>2296</v>
      </c>
      <c r="G1022" s="86" t="s">
        <v>2181</v>
      </c>
    </row>
    <row r="1023" spans="1:7" ht="15" customHeight="1">
      <c r="A1023" s="81" t="s">
        <v>1553</v>
      </c>
      <c r="B1023" s="82" t="s">
        <v>1554</v>
      </c>
      <c r="C1023" s="83" t="s">
        <v>2296</v>
      </c>
      <c r="D1023" s="84">
        <v>3</v>
      </c>
      <c r="E1023" s="85"/>
      <c r="F1023" s="84" t="s">
        <v>2296</v>
      </c>
      <c r="G1023" s="86">
        <v>6558</v>
      </c>
    </row>
    <row r="1024" spans="1:7" ht="15" customHeight="1">
      <c r="A1024" s="81" t="s">
        <v>1555</v>
      </c>
      <c r="B1024" s="82" t="s">
        <v>1556</v>
      </c>
      <c r="C1024" s="83" t="s">
        <v>2296</v>
      </c>
      <c r="D1024" s="84">
        <v>4</v>
      </c>
      <c r="E1024" s="85"/>
      <c r="F1024" s="84" t="s">
        <v>2296</v>
      </c>
      <c r="G1024" s="86">
        <v>73675</v>
      </c>
    </row>
    <row r="1025" spans="1:7" ht="15" customHeight="1">
      <c r="A1025" s="81" t="s">
        <v>1557</v>
      </c>
      <c r="B1025" s="82" t="s">
        <v>1558</v>
      </c>
      <c r="C1025" s="83" t="s">
        <v>2317</v>
      </c>
      <c r="D1025" s="84">
        <v>11</v>
      </c>
      <c r="E1025" s="85"/>
      <c r="F1025" s="84" t="s">
        <v>2296</v>
      </c>
      <c r="G1025" s="86">
        <v>27044</v>
      </c>
    </row>
    <row r="1026" spans="1:7" ht="15" customHeight="1">
      <c r="A1026" s="81" t="s">
        <v>1559</v>
      </c>
      <c r="B1026" s="82" t="s">
        <v>1560</v>
      </c>
      <c r="C1026" s="83" t="s">
        <v>2296</v>
      </c>
      <c r="D1026" s="84">
        <v>1</v>
      </c>
      <c r="E1026" s="85"/>
      <c r="F1026" s="84" t="s">
        <v>2296</v>
      </c>
      <c r="G1026" s="86" t="s">
        <v>2181</v>
      </c>
    </row>
    <row r="1027" spans="1:7" ht="15" customHeight="1">
      <c r="A1027" s="81" t="s">
        <v>1561</v>
      </c>
      <c r="B1027" s="82" t="s">
        <v>1562</v>
      </c>
      <c r="C1027" s="83" t="s">
        <v>2296</v>
      </c>
      <c r="D1027" s="84">
        <v>1</v>
      </c>
      <c r="E1027" s="85"/>
      <c r="F1027" s="84" t="s">
        <v>2296</v>
      </c>
      <c r="G1027" s="86" t="s">
        <v>2181</v>
      </c>
    </row>
    <row r="1028" spans="1:7" ht="15" customHeight="1">
      <c r="A1028" s="81" t="s">
        <v>1563</v>
      </c>
      <c r="B1028" s="82" t="s">
        <v>1564</v>
      </c>
      <c r="C1028" s="83" t="s">
        <v>2296</v>
      </c>
      <c r="D1028" s="84">
        <v>3</v>
      </c>
      <c r="E1028" s="85"/>
      <c r="F1028" s="84" t="s">
        <v>2296</v>
      </c>
      <c r="G1028" s="86">
        <v>70050</v>
      </c>
    </row>
    <row r="1029" spans="1:7" ht="15" customHeight="1">
      <c r="A1029" s="81" t="s">
        <v>1565</v>
      </c>
      <c r="B1029" s="82" t="s">
        <v>1566</v>
      </c>
      <c r="C1029" s="83" t="s">
        <v>2296</v>
      </c>
      <c r="D1029" s="84">
        <v>7</v>
      </c>
      <c r="E1029" s="85"/>
      <c r="F1029" s="84" t="s">
        <v>2296</v>
      </c>
      <c r="G1029" s="86">
        <v>78075</v>
      </c>
    </row>
    <row r="1030" spans="1:7" ht="15" customHeight="1">
      <c r="A1030" s="81" t="s">
        <v>1567</v>
      </c>
      <c r="B1030" s="82" t="s">
        <v>1568</v>
      </c>
      <c r="C1030" s="83" t="s">
        <v>2317</v>
      </c>
      <c r="D1030" s="84">
        <v>2</v>
      </c>
      <c r="E1030" s="85"/>
      <c r="F1030" s="84" t="s">
        <v>2296</v>
      </c>
      <c r="G1030" s="86" t="s">
        <v>2181</v>
      </c>
    </row>
    <row r="1031" spans="1:7" ht="15" customHeight="1">
      <c r="A1031" s="81" t="s">
        <v>1569</v>
      </c>
      <c r="B1031" s="82" t="s">
        <v>1570</v>
      </c>
      <c r="C1031" s="83" t="s">
        <v>2296</v>
      </c>
      <c r="D1031" s="84">
        <v>1</v>
      </c>
      <c r="E1031" s="85"/>
      <c r="F1031" s="84" t="s">
        <v>2296</v>
      </c>
      <c r="G1031" s="86" t="s">
        <v>2181</v>
      </c>
    </row>
    <row r="1032" spans="1:7" ht="15" customHeight="1">
      <c r="A1032" s="81" t="s">
        <v>1571</v>
      </c>
      <c r="B1032" s="82" t="s">
        <v>1572</v>
      </c>
      <c r="C1032" s="83" t="s">
        <v>2296</v>
      </c>
      <c r="D1032" s="84">
        <v>2</v>
      </c>
      <c r="E1032" s="85"/>
      <c r="F1032" s="84" t="s">
        <v>2296</v>
      </c>
      <c r="G1032" s="86" t="s">
        <v>2181</v>
      </c>
    </row>
    <row r="1033" spans="1:7" ht="15" customHeight="1">
      <c r="A1033" s="87" t="s">
        <v>1573</v>
      </c>
      <c r="B1033" s="88" t="s">
        <v>1574</v>
      </c>
      <c r="C1033" s="89" t="s">
        <v>2317</v>
      </c>
      <c r="D1033" s="90">
        <v>3</v>
      </c>
      <c r="E1033" s="91"/>
      <c r="F1033" s="90" t="s">
        <v>2296</v>
      </c>
      <c r="G1033" s="92">
        <v>9439</v>
      </c>
    </row>
    <row r="1034" spans="1:7" ht="15" customHeight="1">
      <c r="A1034" s="81" t="s">
        <v>1575</v>
      </c>
      <c r="B1034" s="82" t="s">
        <v>1576</v>
      </c>
      <c r="C1034" s="83" t="s">
        <v>2296</v>
      </c>
      <c r="D1034" s="84">
        <v>5</v>
      </c>
      <c r="E1034" s="85"/>
      <c r="F1034" s="84" t="s">
        <v>2296</v>
      </c>
      <c r="G1034" s="86">
        <v>407751</v>
      </c>
    </row>
    <row r="1035" spans="1:7" ht="15" customHeight="1">
      <c r="A1035" s="81" t="s">
        <v>1577</v>
      </c>
      <c r="B1035" s="82" t="s">
        <v>1578</v>
      </c>
      <c r="C1035" s="83" t="s">
        <v>2296</v>
      </c>
      <c r="D1035" s="84">
        <v>4</v>
      </c>
      <c r="E1035" s="85"/>
      <c r="F1035" s="84" t="s">
        <v>2296</v>
      </c>
      <c r="G1035" s="86">
        <v>225519</v>
      </c>
    </row>
    <row r="1036" spans="1:7" ht="15" customHeight="1">
      <c r="A1036" s="81" t="s">
        <v>1579</v>
      </c>
      <c r="B1036" s="82" t="s">
        <v>1580</v>
      </c>
      <c r="C1036" s="83" t="s">
        <v>2296</v>
      </c>
      <c r="D1036" s="84">
        <v>4</v>
      </c>
      <c r="E1036" s="85"/>
      <c r="F1036" s="84" t="s">
        <v>2296</v>
      </c>
      <c r="G1036" s="86">
        <v>678463</v>
      </c>
    </row>
    <row r="1037" spans="1:7" ht="15" customHeight="1">
      <c r="A1037" s="81" t="s">
        <v>1581</v>
      </c>
      <c r="B1037" s="82" t="s">
        <v>1582</v>
      </c>
      <c r="C1037" s="83" t="s">
        <v>2296</v>
      </c>
      <c r="D1037" s="84">
        <v>4</v>
      </c>
      <c r="E1037" s="85"/>
      <c r="F1037" s="84" t="s">
        <v>2296</v>
      </c>
      <c r="G1037" s="86">
        <v>299798</v>
      </c>
    </row>
    <row r="1038" spans="1:7" ht="15" customHeight="1">
      <c r="A1038" s="81" t="s">
        <v>1583</v>
      </c>
      <c r="B1038" s="82" t="s">
        <v>1584</v>
      </c>
      <c r="C1038" s="83" t="s">
        <v>2296</v>
      </c>
      <c r="D1038" s="84">
        <v>2</v>
      </c>
      <c r="E1038" s="85"/>
      <c r="F1038" s="84" t="s">
        <v>2296</v>
      </c>
      <c r="G1038" s="86" t="s">
        <v>2181</v>
      </c>
    </row>
    <row r="1039" spans="1:7" ht="15" customHeight="1">
      <c r="A1039" s="81" t="s">
        <v>1585</v>
      </c>
      <c r="B1039" s="82" t="s">
        <v>1586</v>
      </c>
      <c r="C1039" s="83" t="s">
        <v>2296</v>
      </c>
      <c r="D1039" s="84">
        <v>3</v>
      </c>
      <c r="E1039" s="85"/>
      <c r="F1039" s="84" t="s">
        <v>2296</v>
      </c>
      <c r="G1039" s="86">
        <v>448602</v>
      </c>
    </row>
    <row r="1040" spans="1:7" ht="15" customHeight="1">
      <c r="A1040" s="81" t="s">
        <v>1587</v>
      </c>
      <c r="B1040" s="82" t="s">
        <v>1588</v>
      </c>
      <c r="C1040" s="83" t="s">
        <v>2296</v>
      </c>
      <c r="D1040" s="84">
        <v>13</v>
      </c>
      <c r="E1040" s="85"/>
      <c r="F1040" s="84" t="s">
        <v>2296</v>
      </c>
      <c r="G1040" s="86">
        <v>210452</v>
      </c>
    </row>
    <row r="1041" spans="1:7" ht="15" customHeight="1">
      <c r="A1041" s="81" t="s">
        <v>1589</v>
      </c>
      <c r="B1041" s="82" t="s">
        <v>1590</v>
      </c>
      <c r="C1041" s="83" t="s">
        <v>2317</v>
      </c>
      <c r="D1041" s="84">
        <v>8</v>
      </c>
      <c r="E1041" s="85"/>
      <c r="F1041" s="84" t="s">
        <v>2296</v>
      </c>
      <c r="G1041" s="86">
        <v>17529</v>
      </c>
    </row>
    <row r="1042" spans="1:7" ht="15" customHeight="1">
      <c r="A1042" s="81" t="s">
        <v>1591</v>
      </c>
      <c r="B1042" s="82" t="s">
        <v>1592</v>
      </c>
      <c r="C1042" s="83" t="s">
        <v>2296</v>
      </c>
      <c r="D1042" s="84">
        <v>6</v>
      </c>
      <c r="E1042" s="85"/>
      <c r="F1042" s="84" t="s">
        <v>2296</v>
      </c>
      <c r="G1042" s="86">
        <v>3342747</v>
      </c>
    </row>
    <row r="1043" spans="1:7" ht="15" customHeight="1">
      <c r="A1043" s="81" t="s">
        <v>1593</v>
      </c>
      <c r="B1043" s="82" t="s">
        <v>1594</v>
      </c>
      <c r="C1043" s="83" t="s">
        <v>2296</v>
      </c>
      <c r="D1043" s="84">
        <v>5</v>
      </c>
      <c r="E1043" s="85"/>
      <c r="F1043" s="84" t="s">
        <v>2296</v>
      </c>
      <c r="G1043" s="86">
        <v>354868</v>
      </c>
    </row>
    <row r="1044" spans="1:7" ht="15" customHeight="1">
      <c r="A1044" s="81" t="s">
        <v>1595</v>
      </c>
      <c r="B1044" s="82" t="s">
        <v>1596</v>
      </c>
      <c r="C1044" s="83" t="s">
        <v>2296</v>
      </c>
      <c r="D1044" s="84">
        <v>7</v>
      </c>
      <c r="E1044" s="85"/>
      <c r="F1044" s="84" t="s">
        <v>2296</v>
      </c>
      <c r="G1044" s="86">
        <v>148911</v>
      </c>
    </row>
    <row r="1045" spans="1:7" ht="15" customHeight="1">
      <c r="A1045" s="81" t="s">
        <v>1597</v>
      </c>
      <c r="B1045" s="82" t="s">
        <v>1598</v>
      </c>
      <c r="C1045" s="83" t="s">
        <v>2317</v>
      </c>
      <c r="D1045" s="84">
        <v>3</v>
      </c>
      <c r="E1045" s="85"/>
      <c r="F1045" s="84" t="s">
        <v>2296</v>
      </c>
      <c r="G1045" s="86">
        <v>5701</v>
      </c>
    </row>
    <row r="1046" spans="1:7" ht="15" customHeight="1">
      <c r="A1046" s="81" t="s">
        <v>1599</v>
      </c>
      <c r="B1046" s="82" t="s">
        <v>1600</v>
      </c>
      <c r="C1046" s="83" t="s">
        <v>2296</v>
      </c>
      <c r="D1046" s="84">
        <v>1</v>
      </c>
      <c r="E1046" s="85" t="s">
        <v>1115</v>
      </c>
      <c r="F1046" s="84" t="s">
        <v>2181</v>
      </c>
      <c r="G1046" s="86" t="s">
        <v>2181</v>
      </c>
    </row>
    <row r="1047" spans="1:7" ht="15" customHeight="1">
      <c r="A1047" s="81" t="s">
        <v>1601</v>
      </c>
      <c r="B1047" s="82" t="s">
        <v>1602</v>
      </c>
      <c r="C1047" s="83" t="s">
        <v>2296</v>
      </c>
      <c r="D1047" s="84">
        <v>2</v>
      </c>
      <c r="E1047" s="85" t="s">
        <v>1115</v>
      </c>
      <c r="F1047" s="84" t="s">
        <v>2181</v>
      </c>
      <c r="G1047" s="86" t="s">
        <v>2181</v>
      </c>
    </row>
    <row r="1048" spans="1:7" ht="15" customHeight="1">
      <c r="A1048" s="81" t="s">
        <v>1603</v>
      </c>
      <c r="B1048" s="82" t="s">
        <v>1604</v>
      </c>
      <c r="C1048" s="83" t="s">
        <v>2296</v>
      </c>
      <c r="D1048" s="84">
        <v>1</v>
      </c>
      <c r="E1048" s="85" t="s">
        <v>1115</v>
      </c>
      <c r="F1048" s="84" t="s">
        <v>2181</v>
      </c>
      <c r="G1048" s="86" t="s">
        <v>2181</v>
      </c>
    </row>
    <row r="1049" spans="1:7" ht="15" customHeight="1">
      <c r="A1049" s="81" t="s">
        <v>1605</v>
      </c>
      <c r="B1049" s="82" t="s">
        <v>1606</v>
      </c>
      <c r="C1049" s="83" t="s">
        <v>2296</v>
      </c>
      <c r="D1049" s="84">
        <v>2</v>
      </c>
      <c r="E1049" s="85"/>
      <c r="F1049" s="84" t="s">
        <v>2296</v>
      </c>
      <c r="G1049" s="86" t="s">
        <v>2181</v>
      </c>
    </row>
    <row r="1050" spans="1:7" ht="15" customHeight="1">
      <c r="A1050" s="81" t="s">
        <v>1607</v>
      </c>
      <c r="B1050" s="82" t="s">
        <v>1608</v>
      </c>
      <c r="C1050" s="83" t="s">
        <v>2317</v>
      </c>
      <c r="D1050" s="84">
        <v>3</v>
      </c>
      <c r="E1050" s="85"/>
      <c r="F1050" s="84" t="s">
        <v>2296</v>
      </c>
      <c r="G1050" s="86">
        <v>4899</v>
      </c>
    </row>
    <row r="1051" spans="1:7" ht="15" customHeight="1">
      <c r="A1051" s="81" t="s">
        <v>1609</v>
      </c>
      <c r="B1051" s="82" t="s">
        <v>1610</v>
      </c>
      <c r="C1051" s="83" t="s">
        <v>2296</v>
      </c>
      <c r="D1051" s="84">
        <v>2</v>
      </c>
      <c r="E1051" s="85"/>
      <c r="F1051" s="84" t="s">
        <v>2296</v>
      </c>
      <c r="G1051" s="86" t="s">
        <v>2181</v>
      </c>
    </row>
    <row r="1052" spans="1:7" ht="15" customHeight="1">
      <c r="A1052" s="81" t="s">
        <v>1611</v>
      </c>
      <c r="B1052" s="82" t="s">
        <v>1612</v>
      </c>
      <c r="C1052" s="83" t="s">
        <v>2296</v>
      </c>
      <c r="D1052" s="84">
        <v>4</v>
      </c>
      <c r="E1052" s="85"/>
      <c r="F1052" s="84" t="s">
        <v>2296</v>
      </c>
      <c r="G1052" s="86">
        <v>44040</v>
      </c>
    </row>
    <row r="1053" spans="1:7" ht="15" customHeight="1">
      <c r="A1053" s="81" t="s">
        <v>1613</v>
      </c>
      <c r="B1053" s="82" t="s">
        <v>1614</v>
      </c>
      <c r="C1053" s="83" t="s">
        <v>2317</v>
      </c>
      <c r="D1053" s="84">
        <v>1</v>
      </c>
      <c r="E1053" s="85"/>
      <c r="F1053" s="84" t="s">
        <v>2296</v>
      </c>
      <c r="G1053" s="86" t="s">
        <v>2181</v>
      </c>
    </row>
    <row r="1054" spans="1:7" ht="15" customHeight="1">
      <c r="A1054" s="81" t="s">
        <v>1615</v>
      </c>
      <c r="B1054" s="82" t="s">
        <v>1616</v>
      </c>
      <c r="C1054" s="83" t="s">
        <v>2296</v>
      </c>
      <c r="D1054" s="84">
        <v>2</v>
      </c>
      <c r="E1054" s="85"/>
      <c r="F1054" s="84" t="s">
        <v>2296</v>
      </c>
      <c r="G1054" s="86" t="s">
        <v>2181</v>
      </c>
    </row>
    <row r="1055" spans="1:7" ht="15" customHeight="1">
      <c r="A1055" s="81" t="s">
        <v>1617</v>
      </c>
      <c r="B1055" s="82" t="s">
        <v>1618</v>
      </c>
      <c r="C1055" s="83" t="s">
        <v>2296</v>
      </c>
      <c r="D1055" s="84">
        <v>16</v>
      </c>
      <c r="E1055" s="85"/>
      <c r="F1055" s="84" t="s">
        <v>2296</v>
      </c>
      <c r="G1055" s="86">
        <v>3983260</v>
      </c>
    </row>
    <row r="1056" spans="1:7" ht="15" customHeight="1">
      <c r="A1056" s="81" t="s">
        <v>1619</v>
      </c>
      <c r="B1056" s="82" t="s">
        <v>1620</v>
      </c>
      <c r="C1056" s="83" t="s">
        <v>2296</v>
      </c>
      <c r="D1056" s="84">
        <v>14</v>
      </c>
      <c r="E1056" s="85"/>
      <c r="F1056" s="84" t="s">
        <v>2296</v>
      </c>
      <c r="G1056" s="86">
        <v>1115426</v>
      </c>
    </row>
    <row r="1057" spans="1:7" ht="15" customHeight="1">
      <c r="A1057" s="81" t="s">
        <v>1621</v>
      </c>
      <c r="B1057" s="82" t="s">
        <v>1622</v>
      </c>
      <c r="C1057" s="83" t="s">
        <v>2317</v>
      </c>
      <c r="D1057" s="84">
        <v>7</v>
      </c>
      <c r="E1057" s="85"/>
      <c r="F1057" s="84" t="s">
        <v>2296</v>
      </c>
      <c r="G1057" s="86">
        <v>55620</v>
      </c>
    </row>
    <row r="1058" spans="1:7" ht="15" customHeight="1">
      <c r="A1058" s="81" t="s">
        <v>1623</v>
      </c>
      <c r="B1058" s="82" t="s">
        <v>1624</v>
      </c>
      <c r="C1058" s="83" t="s">
        <v>2296</v>
      </c>
      <c r="D1058" s="84">
        <v>1</v>
      </c>
      <c r="E1058" s="85"/>
      <c r="F1058" s="84" t="s">
        <v>2296</v>
      </c>
      <c r="G1058" s="86" t="s">
        <v>2181</v>
      </c>
    </row>
    <row r="1059" spans="1:7" ht="15" customHeight="1">
      <c r="A1059" s="81" t="s">
        <v>1625</v>
      </c>
      <c r="B1059" s="82" t="s">
        <v>1626</v>
      </c>
      <c r="C1059" s="83" t="s">
        <v>2296</v>
      </c>
      <c r="D1059" s="84">
        <v>11</v>
      </c>
      <c r="E1059" s="85"/>
      <c r="F1059" s="84" t="s">
        <v>2296</v>
      </c>
      <c r="G1059" s="86">
        <v>245771</v>
      </c>
    </row>
    <row r="1060" spans="1:7" ht="15" customHeight="1">
      <c r="A1060" s="81" t="s">
        <v>1627</v>
      </c>
      <c r="B1060" s="82" t="s">
        <v>1628</v>
      </c>
      <c r="C1060" s="83" t="s">
        <v>2296</v>
      </c>
      <c r="D1060" s="84">
        <v>8</v>
      </c>
      <c r="E1060" s="85"/>
      <c r="F1060" s="84" t="s">
        <v>2296</v>
      </c>
      <c r="G1060" s="86">
        <v>479885</v>
      </c>
    </row>
    <row r="1061" spans="1:7" ht="15" customHeight="1">
      <c r="A1061" s="81" t="s">
        <v>1629</v>
      </c>
      <c r="B1061" s="82" t="s">
        <v>1630</v>
      </c>
      <c r="C1061" s="83" t="s">
        <v>2296</v>
      </c>
      <c r="D1061" s="84">
        <v>8</v>
      </c>
      <c r="E1061" s="85"/>
      <c r="F1061" s="84" t="s">
        <v>2296</v>
      </c>
      <c r="G1061" s="86">
        <v>180261</v>
      </c>
    </row>
    <row r="1062" spans="1:7" ht="15" customHeight="1">
      <c r="A1062" s="81" t="s">
        <v>1631</v>
      </c>
      <c r="B1062" s="82" t="s">
        <v>1632</v>
      </c>
      <c r="C1062" s="83" t="s">
        <v>2296</v>
      </c>
      <c r="D1062" s="84">
        <v>9</v>
      </c>
      <c r="E1062" s="85"/>
      <c r="F1062" s="84" t="s">
        <v>2296</v>
      </c>
      <c r="G1062" s="86">
        <v>133854</v>
      </c>
    </row>
    <row r="1063" spans="1:7" ht="15" customHeight="1">
      <c r="A1063" s="81" t="s">
        <v>1633</v>
      </c>
      <c r="B1063" s="82" t="s">
        <v>1634</v>
      </c>
      <c r="C1063" s="83" t="s">
        <v>2317</v>
      </c>
      <c r="D1063" s="84">
        <v>7</v>
      </c>
      <c r="E1063" s="85"/>
      <c r="F1063" s="84" t="s">
        <v>2296</v>
      </c>
      <c r="G1063" s="86">
        <v>49452</v>
      </c>
    </row>
    <row r="1064" spans="1:7" ht="15" customHeight="1">
      <c r="A1064" s="81" t="s">
        <v>1635</v>
      </c>
      <c r="B1064" s="82" t="s">
        <v>1636</v>
      </c>
      <c r="C1064" s="83" t="s">
        <v>2296</v>
      </c>
      <c r="D1064" s="84">
        <v>11</v>
      </c>
      <c r="E1064" s="85"/>
      <c r="F1064" s="84" t="s">
        <v>2296</v>
      </c>
      <c r="G1064" s="86">
        <v>755511</v>
      </c>
    </row>
    <row r="1065" spans="1:7" ht="15" customHeight="1">
      <c r="A1065" s="81" t="s">
        <v>1637</v>
      </c>
      <c r="B1065" s="82" t="s">
        <v>1638</v>
      </c>
      <c r="C1065" s="83" t="s">
        <v>2296</v>
      </c>
      <c r="D1065" s="84">
        <v>9</v>
      </c>
      <c r="E1065" s="85"/>
      <c r="F1065" s="84" t="s">
        <v>2296</v>
      </c>
      <c r="G1065" s="86">
        <v>46590</v>
      </c>
    </row>
    <row r="1066" spans="1:7" ht="15" customHeight="1">
      <c r="A1066" s="81" t="s">
        <v>1639</v>
      </c>
      <c r="B1066" s="82" t="s">
        <v>1640</v>
      </c>
      <c r="C1066" s="83" t="s">
        <v>2317</v>
      </c>
      <c r="D1066" s="84">
        <v>3</v>
      </c>
      <c r="E1066" s="85"/>
      <c r="F1066" s="84" t="s">
        <v>2296</v>
      </c>
      <c r="G1066" s="86">
        <v>8169</v>
      </c>
    </row>
    <row r="1067" spans="1:7" ht="15" customHeight="1">
      <c r="A1067" s="81" t="s">
        <v>1641</v>
      </c>
      <c r="B1067" s="82" t="s">
        <v>1642</v>
      </c>
      <c r="C1067" s="83" t="s">
        <v>2296</v>
      </c>
      <c r="D1067" s="84">
        <v>4</v>
      </c>
      <c r="E1067" s="85"/>
      <c r="F1067" s="84" t="s">
        <v>2296</v>
      </c>
      <c r="G1067" s="86">
        <v>4688</v>
      </c>
    </row>
    <row r="1068" spans="1:7" ht="15" customHeight="1">
      <c r="A1068" s="81" t="s">
        <v>1643</v>
      </c>
      <c r="B1068" s="82" t="s">
        <v>1644</v>
      </c>
      <c r="C1068" s="83" t="s">
        <v>2296</v>
      </c>
      <c r="D1068" s="84">
        <v>10</v>
      </c>
      <c r="E1068" s="85"/>
      <c r="F1068" s="84" t="s">
        <v>2296</v>
      </c>
      <c r="G1068" s="86">
        <v>127968</v>
      </c>
    </row>
    <row r="1069" spans="1:7" ht="15" customHeight="1">
      <c r="A1069" s="81" t="s">
        <v>1645</v>
      </c>
      <c r="B1069" s="82" t="s">
        <v>1646</v>
      </c>
      <c r="C1069" s="83" t="s">
        <v>2317</v>
      </c>
      <c r="D1069" s="84">
        <v>2</v>
      </c>
      <c r="E1069" s="85"/>
      <c r="F1069" s="84" t="s">
        <v>2296</v>
      </c>
      <c r="G1069" s="86" t="s">
        <v>2181</v>
      </c>
    </row>
    <row r="1070" spans="1:7" ht="15" customHeight="1">
      <c r="A1070" s="81" t="s">
        <v>1647</v>
      </c>
      <c r="B1070" s="82" t="s">
        <v>1648</v>
      </c>
      <c r="C1070" s="83" t="s">
        <v>2296</v>
      </c>
      <c r="D1070" s="84">
        <v>6</v>
      </c>
      <c r="E1070" s="85" t="s">
        <v>717</v>
      </c>
      <c r="F1070" s="84">
        <v>8340</v>
      </c>
      <c r="G1070" s="86">
        <v>2533193</v>
      </c>
    </row>
    <row r="1071" spans="1:7" ht="15" customHeight="1">
      <c r="A1071" s="81" t="s">
        <v>1649</v>
      </c>
      <c r="B1071" s="82" t="s">
        <v>1650</v>
      </c>
      <c r="C1071" s="83" t="s">
        <v>2296</v>
      </c>
      <c r="D1071" s="84">
        <v>1</v>
      </c>
      <c r="E1071" s="85" t="s">
        <v>717</v>
      </c>
      <c r="F1071" s="84" t="s">
        <v>2181</v>
      </c>
      <c r="G1071" s="86" t="s">
        <v>2181</v>
      </c>
    </row>
    <row r="1072" spans="1:7" ht="15" customHeight="1">
      <c r="A1072" s="81" t="s">
        <v>1651</v>
      </c>
      <c r="B1072" s="82" t="s">
        <v>1652</v>
      </c>
      <c r="C1072" s="83" t="s">
        <v>2296</v>
      </c>
      <c r="D1072" s="84">
        <v>3</v>
      </c>
      <c r="E1072" s="85" t="s">
        <v>717</v>
      </c>
      <c r="F1072" s="84">
        <v>166917</v>
      </c>
      <c r="G1072" s="86">
        <v>5075441</v>
      </c>
    </row>
    <row r="1073" spans="1:7" ht="15" customHeight="1">
      <c r="A1073" s="81" t="s">
        <v>1653</v>
      </c>
      <c r="B1073" s="82" t="s">
        <v>1654</v>
      </c>
      <c r="C1073" s="83" t="s">
        <v>2296</v>
      </c>
      <c r="D1073" s="84">
        <v>5</v>
      </c>
      <c r="E1073" s="85"/>
      <c r="F1073" s="84" t="s">
        <v>2296</v>
      </c>
      <c r="G1073" s="86">
        <v>112421</v>
      </c>
    </row>
    <row r="1074" spans="1:7" ht="15" customHeight="1">
      <c r="A1074" s="81" t="s">
        <v>1655</v>
      </c>
      <c r="B1074" s="82" t="s">
        <v>1656</v>
      </c>
      <c r="C1074" s="83" t="s">
        <v>2317</v>
      </c>
      <c r="D1074" s="84">
        <v>9</v>
      </c>
      <c r="E1074" s="85"/>
      <c r="F1074" s="84" t="s">
        <v>2296</v>
      </c>
      <c r="G1074" s="86">
        <v>292131</v>
      </c>
    </row>
    <row r="1075" spans="1:7" ht="15" customHeight="1">
      <c r="A1075" s="81" t="s">
        <v>1657</v>
      </c>
      <c r="B1075" s="82" t="s">
        <v>1658</v>
      </c>
      <c r="C1075" s="83" t="s">
        <v>2296</v>
      </c>
      <c r="D1075" s="84">
        <v>1</v>
      </c>
      <c r="E1075" s="85"/>
      <c r="F1075" s="84" t="s">
        <v>2296</v>
      </c>
      <c r="G1075" s="86" t="s">
        <v>2181</v>
      </c>
    </row>
    <row r="1076" spans="1:7" ht="15" customHeight="1">
      <c r="A1076" s="81" t="s">
        <v>1659</v>
      </c>
      <c r="B1076" s="82" t="s">
        <v>1660</v>
      </c>
      <c r="C1076" s="83" t="s">
        <v>2296</v>
      </c>
      <c r="D1076" s="84">
        <v>2</v>
      </c>
      <c r="E1076" s="85"/>
      <c r="F1076" s="84" t="s">
        <v>2296</v>
      </c>
      <c r="G1076" s="86" t="s">
        <v>2181</v>
      </c>
    </row>
    <row r="1077" spans="1:7" ht="15" customHeight="1">
      <c r="A1077" s="81" t="s">
        <v>1661</v>
      </c>
      <c r="B1077" s="82" t="s">
        <v>1662</v>
      </c>
      <c r="C1077" s="83" t="s">
        <v>2296</v>
      </c>
      <c r="D1077" s="84">
        <v>1</v>
      </c>
      <c r="E1077" s="85"/>
      <c r="F1077" s="84" t="s">
        <v>2296</v>
      </c>
      <c r="G1077" s="86" t="s">
        <v>2181</v>
      </c>
    </row>
    <row r="1078" spans="1:7" ht="15" customHeight="1">
      <c r="A1078" s="81" t="s">
        <v>1663</v>
      </c>
      <c r="B1078" s="82" t="s">
        <v>1664</v>
      </c>
      <c r="C1078" s="83" t="s">
        <v>2317</v>
      </c>
      <c r="D1078" s="84">
        <v>1</v>
      </c>
      <c r="E1078" s="85"/>
      <c r="F1078" s="84" t="s">
        <v>2296</v>
      </c>
      <c r="G1078" s="86" t="s">
        <v>2181</v>
      </c>
    </row>
    <row r="1079" spans="1:7" ht="15" customHeight="1">
      <c r="A1079" s="81" t="s">
        <v>1665</v>
      </c>
      <c r="B1079" s="82" t="s">
        <v>1666</v>
      </c>
      <c r="C1079" s="83" t="s">
        <v>2296</v>
      </c>
      <c r="D1079" s="84">
        <v>8</v>
      </c>
      <c r="E1079" s="85"/>
      <c r="F1079" s="84" t="s">
        <v>2296</v>
      </c>
      <c r="G1079" s="86">
        <v>1713908</v>
      </c>
    </row>
    <row r="1080" spans="1:7" ht="15" customHeight="1">
      <c r="A1080" s="81" t="s">
        <v>1667</v>
      </c>
      <c r="B1080" s="82" t="s">
        <v>1666</v>
      </c>
      <c r="C1080" s="83" t="s">
        <v>2317</v>
      </c>
      <c r="D1080" s="84">
        <v>6</v>
      </c>
      <c r="E1080" s="85"/>
      <c r="F1080" s="84" t="s">
        <v>2296</v>
      </c>
      <c r="G1080" s="86">
        <v>55204</v>
      </c>
    </row>
    <row r="1081" spans="1:7" ht="15" customHeight="1">
      <c r="A1081" s="81" t="s">
        <v>1668</v>
      </c>
      <c r="B1081" s="82" t="s">
        <v>1669</v>
      </c>
      <c r="C1081" s="83" t="s">
        <v>2296</v>
      </c>
      <c r="D1081" s="84">
        <v>2</v>
      </c>
      <c r="E1081" s="85"/>
      <c r="F1081" s="84" t="s">
        <v>2296</v>
      </c>
      <c r="G1081" s="86" t="s">
        <v>2181</v>
      </c>
    </row>
    <row r="1082" spans="1:7" ht="15" customHeight="1">
      <c r="A1082" s="87" t="s">
        <v>1670</v>
      </c>
      <c r="B1082" s="88" t="s">
        <v>1671</v>
      </c>
      <c r="C1082" s="89" t="s">
        <v>2317</v>
      </c>
      <c r="D1082" s="90">
        <v>5</v>
      </c>
      <c r="E1082" s="91"/>
      <c r="F1082" s="90" t="s">
        <v>2296</v>
      </c>
      <c r="G1082" s="92">
        <v>41183</v>
      </c>
    </row>
    <row r="1083" spans="1:7" ht="15" customHeight="1">
      <c r="A1083" s="81" t="s">
        <v>1672</v>
      </c>
      <c r="B1083" s="82" t="s">
        <v>1673</v>
      </c>
      <c r="C1083" s="83" t="s">
        <v>2296</v>
      </c>
      <c r="D1083" s="84">
        <v>1</v>
      </c>
      <c r="E1083" s="85" t="s">
        <v>1115</v>
      </c>
      <c r="F1083" s="84" t="s">
        <v>2181</v>
      </c>
      <c r="G1083" s="86" t="s">
        <v>2181</v>
      </c>
    </row>
    <row r="1084" spans="1:7" ht="15" customHeight="1">
      <c r="A1084" s="81" t="s">
        <v>1674</v>
      </c>
      <c r="B1084" s="82" t="s">
        <v>1675</v>
      </c>
      <c r="C1084" s="83" t="s">
        <v>2296</v>
      </c>
      <c r="D1084" s="84">
        <v>1</v>
      </c>
      <c r="E1084" s="85" t="s">
        <v>1115</v>
      </c>
      <c r="F1084" s="84" t="s">
        <v>2181</v>
      </c>
      <c r="G1084" s="86" t="s">
        <v>2181</v>
      </c>
    </row>
    <row r="1085" spans="1:7" ht="15" customHeight="1">
      <c r="A1085" s="81" t="s">
        <v>1676</v>
      </c>
      <c r="B1085" s="82" t="s">
        <v>1677</v>
      </c>
      <c r="C1085" s="83" t="s">
        <v>2317</v>
      </c>
      <c r="D1085" s="84">
        <v>1</v>
      </c>
      <c r="E1085" s="85"/>
      <c r="F1085" s="84" t="s">
        <v>2296</v>
      </c>
      <c r="G1085" s="86" t="s">
        <v>2181</v>
      </c>
    </row>
    <row r="1086" spans="1:7" ht="15" customHeight="1">
      <c r="A1086" s="81" t="s">
        <v>1678</v>
      </c>
      <c r="B1086" s="82" t="s">
        <v>1679</v>
      </c>
      <c r="C1086" s="83" t="s">
        <v>2296</v>
      </c>
      <c r="D1086" s="84">
        <v>1</v>
      </c>
      <c r="E1086" s="85"/>
      <c r="F1086" s="84" t="s">
        <v>2296</v>
      </c>
      <c r="G1086" s="86" t="s">
        <v>2181</v>
      </c>
    </row>
    <row r="1087" spans="1:7" ht="15" customHeight="1">
      <c r="A1087" s="81" t="s">
        <v>1680</v>
      </c>
      <c r="B1087" s="82" t="s">
        <v>1681</v>
      </c>
      <c r="C1087" s="83" t="s">
        <v>2296</v>
      </c>
      <c r="D1087" s="84">
        <v>2</v>
      </c>
      <c r="E1087" s="85"/>
      <c r="F1087" s="84" t="s">
        <v>2296</v>
      </c>
      <c r="G1087" s="86" t="s">
        <v>2181</v>
      </c>
    </row>
    <row r="1088" spans="1:7" ht="15" customHeight="1">
      <c r="A1088" s="81" t="s">
        <v>1682</v>
      </c>
      <c r="B1088" s="82" t="s">
        <v>1683</v>
      </c>
      <c r="C1088" s="83" t="s">
        <v>2317</v>
      </c>
      <c r="D1088" s="84">
        <v>9</v>
      </c>
      <c r="E1088" s="85"/>
      <c r="F1088" s="84" t="s">
        <v>2296</v>
      </c>
      <c r="G1088" s="86">
        <v>28458</v>
      </c>
    </row>
    <row r="1089" spans="1:7" ht="15" customHeight="1">
      <c r="A1089" s="81" t="s">
        <v>1684</v>
      </c>
      <c r="B1089" s="82" t="s">
        <v>1685</v>
      </c>
      <c r="C1089" s="83" t="s">
        <v>2296</v>
      </c>
      <c r="D1089" s="84">
        <v>1</v>
      </c>
      <c r="E1089" s="85"/>
      <c r="F1089" s="84" t="s">
        <v>2296</v>
      </c>
      <c r="G1089" s="86" t="s">
        <v>2181</v>
      </c>
    </row>
    <row r="1090" spans="1:7" ht="15" customHeight="1">
      <c r="A1090" s="81" t="s">
        <v>1686</v>
      </c>
      <c r="B1090" s="82" t="s">
        <v>1687</v>
      </c>
      <c r="C1090" s="83" t="s">
        <v>2296</v>
      </c>
      <c r="D1090" s="84">
        <v>1</v>
      </c>
      <c r="E1090" s="85"/>
      <c r="F1090" s="84" t="s">
        <v>2296</v>
      </c>
      <c r="G1090" s="86" t="s">
        <v>2181</v>
      </c>
    </row>
    <row r="1091" spans="1:7" ht="15" customHeight="1">
      <c r="A1091" s="81" t="s">
        <v>1688</v>
      </c>
      <c r="B1091" s="82" t="s">
        <v>1689</v>
      </c>
      <c r="C1091" s="83" t="s">
        <v>2317</v>
      </c>
      <c r="D1091" s="84">
        <v>1</v>
      </c>
      <c r="E1091" s="85"/>
      <c r="F1091" s="84" t="s">
        <v>2296</v>
      </c>
      <c r="G1091" s="86" t="s">
        <v>2181</v>
      </c>
    </row>
    <row r="1092" spans="1:7" ht="15" customHeight="1">
      <c r="A1092" s="81" t="s">
        <v>1690</v>
      </c>
      <c r="B1092" s="82" t="s">
        <v>1691</v>
      </c>
      <c r="C1092" s="83" t="s">
        <v>2296</v>
      </c>
      <c r="D1092" s="84">
        <v>5</v>
      </c>
      <c r="E1092" s="85"/>
      <c r="F1092" s="84" t="s">
        <v>2296</v>
      </c>
      <c r="G1092" s="86">
        <v>1294545</v>
      </c>
    </row>
    <row r="1093" spans="1:7" ht="15" customHeight="1">
      <c r="A1093" s="81" t="s">
        <v>1692</v>
      </c>
      <c r="B1093" s="82" t="s">
        <v>1693</v>
      </c>
      <c r="C1093" s="83" t="s">
        <v>2317</v>
      </c>
      <c r="D1093" s="84">
        <v>3</v>
      </c>
      <c r="E1093" s="85"/>
      <c r="F1093" s="84" t="s">
        <v>2296</v>
      </c>
      <c r="G1093" s="86">
        <v>50560</v>
      </c>
    </row>
    <row r="1094" spans="1:7" ht="15" customHeight="1">
      <c r="A1094" s="81" t="s">
        <v>1694</v>
      </c>
      <c r="B1094" s="82" t="s">
        <v>1695</v>
      </c>
      <c r="C1094" s="83" t="s">
        <v>2296</v>
      </c>
      <c r="D1094" s="84">
        <v>5</v>
      </c>
      <c r="E1094" s="85"/>
      <c r="F1094" s="84" t="s">
        <v>2296</v>
      </c>
      <c r="G1094" s="86">
        <v>1638409</v>
      </c>
    </row>
    <row r="1095" spans="1:7" ht="15" customHeight="1">
      <c r="A1095" s="81" t="s">
        <v>1696</v>
      </c>
      <c r="B1095" s="82" t="s">
        <v>1697</v>
      </c>
      <c r="C1095" s="83" t="s">
        <v>2317</v>
      </c>
      <c r="D1095" s="84">
        <v>6</v>
      </c>
      <c r="E1095" s="85"/>
      <c r="F1095" s="84" t="s">
        <v>2296</v>
      </c>
      <c r="G1095" s="86">
        <v>12694</v>
      </c>
    </row>
    <row r="1096" spans="1:7" ht="15" customHeight="1">
      <c r="A1096" s="81" t="s">
        <v>1698</v>
      </c>
      <c r="B1096" s="82" t="s">
        <v>1699</v>
      </c>
      <c r="C1096" s="83" t="s">
        <v>2296</v>
      </c>
      <c r="D1096" s="84">
        <v>2</v>
      </c>
      <c r="E1096" s="85"/>
      <c r="F1096" s="84" t="s">
        <v>2296</v>
      </c>
      <c r="G1096" s="86" t="s">
        <v>2181</v>
      </c>
    </row>
    <row r="1097" spans="1:7" ht="15" customHeight="1">
      <c r="A1097" s="81" t="s">
        <v>1700</v>
      </c>
      <c r="B1097" s="82" t="s">
        <v>1702</v>
      </c>
      <c r="C1097" s="83" t="s">
        <v>2296</v>
      </c>
      <c r="D1097" s="84">
        <v>3</v>
      </c>
      <c r="E1097" s="85"/>
      <c r="F1097" s="84" t="s">
        <v>2296</v>
      </c>
      <c r="G1097" s="86">
        <v>384204</v>
      </c>
    </row>
    <row r="1098" spans="1:7" ht="15" customHeight="1">
      <c r="A1098" s="81" t="s">
        <v>1703</v>
      </c>
      <c r="B1098" s="82" t="s">
        <v>1704</v>
      </c>
      <c r="C1098" s="83" t="s">
        <v>2296</v>
      </c>
      <c r="D1098" s="84">
        <v>5</v>
      </c>
      <c r="E1098" s="85"/>
      <c r="F1098" s="84" t="s">
        <v>2296</v>
      </c>
      <c r="G1098" s="86">
        <v>123817</v>
      </c>
    </row>
    <row r="1099" spans="1:7" ht="15" customHeight="1">
      <c r="A1099" s="81" t="s">
        <v>1705</v>
      </c>
      <c r="B1099" s="82" t="s">
        <v>1706</v>
      </c>
      <c r="C1099" s="83" t="s">
        <v>2296</v>
      </c>
      <c r="D1099" s="84">
        <v>2</v>
      </c>
      <c r="E1099" s="85"/>
      <c r="F1099" s="84" t="s">
        <v>2296</v>
      </c>
      <c r="G1099" s="86" t="s">
        <v>2181</v>
      </c>
    </row>
    <row r="1100" spans="1:7" ht="15" customHeight="1">
      <c r="A1100" s="81" t="s">
        <v>1707</v>
      </c>
      <c r="B1100" s="82" t="s">
        <v>1708</v>
      </c>
      <c r="C1100" s="83" t="s">
        <v>2296</v>
      </c>
      <c r="D1100" s="84">
        <v>1</v>
      </c>
      <c r="E1100" s="85"/>
      <c r="F1100" s="84" t="s">
        <v>2296</v>
      </c>
      <c r="G1100" s="86" t="s">
        <v>2181</v>
      </c>
    </row>
    <row r="1101" spans="1:7" ht="15" customHeight="1">
      <c r="A1101" s="81" t="s">
        <v>1709</v>
      </c>
      <c r="B1101" s="82" t="s">
        <v>1710</v>
      </c>
      <c r="C1101" s="83" t="s">
        <v>2296</v>
      </c>
      <c r="D1101" s="84">
        <v>1</v>
      </c>
      <c r="E1101" s="85"/>
      <c r="F1101" s="84" t="s">
        <v>2296</v>
      </c>
      <c r="G1101" s="86" t="s">
        <v>2181</v>
      </c>
    </row>
    <row r="1102" spans="1:7" ht="15" customHeight="1">
      <c r="A1102" s="81" t="s">
        <v>1711</v>
      </c>
      <c r="B1102" s="82" t="s">
        <v>1712</v>
      </c>
      <c r="C1102" s="83" t="s">
        <v>2296</v>
      </c>
      <c r="D1102" s="84">
        <v>2</v>
      </c>
      <c r="E1102" s="85"/>
      <c r="F1102" s="84" t="s">
        <v>2296</v>
      </c>
      <c r="G1102" s="86" t="s">
        <v>2181</v>
      </c>
    </row>
    <row r="1103" spans="1:7" ht="15" customHeight="1">
      <c r="A1103" s="81" t="s">
        <v>1713</v>
      </c>
      <c r="B1103" s="82" t="s">
        <v>1714</v>
      </c>
      <c r="C1103" s="83" t="s">
        <v>2296</v>
      </c>
      <c r="D1103" s="84">
        <v>4</v>
      </c>
      <c r="E1103" s="85"/>
      <c r="F1103" s="84" t="s">
        <v>2296</v>
      </c>
      <c r="G1103" s="86">
        <v>26603</v>
      </c>
    </row>
    <row r="1104" spans="1:7" ht="15" customHeight="1">
      <c r="A1104" s="81" t="s">
        <v>1715</v>
      </c>
      <c r="B1104" s="82" t="s">
        <v>1716</v>
      </c>
      <c r="C1104" s="83" t="s">
        <v>2317</v>
      </c>
      <c r="D1104" s="84">
        <v>4</v>
      </c>
      <c r="E1104" s="85"/>
      <c r="F1104" s="84" t="s">
        <v>2296</v>
      </c>
      <c r="G1104" s="86">
        <v>112836</v>
      </c>
    </row>
    <row r="1105" spans="1:7" ht="15" customHeight="1">
      <c r="A1105" s="81" t="s">
        <v>1717</v>
      </c>
      <c r="B1105" s="82" t="s">
        <v>1718</v>
      </c>
      <c r="C1105" s="83" t="s">
        <v>2296</v>
      </c>
      <c r="D1105" s="84">
        <v>1</v>
      </c>
      <c r="E1105" s="85"/>
      <c r="F1105" s="84" t="s">
        <v>2296</v>
      </c>
      <c r="G1105" s="86" t="s">
        <v>2181</v>
      </c>
    </row>
    <row r="1106" spans="1:7" ht="15" customHeight="1">
      <c r="A1106" s="81" t="s">
        <v>1719</v>
      </c>
      <c r="B1106" s="82" t="s">
        <v>1720</v>
      </c>
      <c r="C1106" s="83" t="s">
        <v>2317</v>
      </c>
      <c r="D1106" s="84">
        <v>1</v>
      </c>
      <c r="E1106" s="85"/>
      <c r="F1106" s="84" t="s">
        <v>2296</v>
      </c>
      <c r="G1106" s="86" t="s">
        <v>2181</v>
      </c>
    </row>
    <row r="1107" spans="1:7" ht="15" customHeight="1">
      <c r="A1107" s="81" t="s">
        <v>1721</v>
      </c>
      <c r="B1107" s="82" t="s">
        <v>1722</v>
      </c>
      <c r="C1107" s="83" t="s">
        <v>2296</v>
      </c>
      <c r="D1107" s="84">
        <v>2</v>
      </c>
      <c r="E1107" s="85"/>
      <c r="F1107" s="84" t="s">
        <v>2296</v>
      </c>
      <c r="G1107" s="86" t="s">
        <v>2181</v>
      </c>
    </row>
    <row r="1108" spans="1:7" ht="15" customHeight="1">
      <c r="A1108" s="81" t="s">
        <v>1723</v>
      </c>
      <c r="B1108" s="82" t="s">
        <v>1724</v>
      </c>
      <c r="C1108" s="83" t="s">
        <v>2296</v>
      </c>
      <c r="D1108" s="84">
        <v>1</v>
      </c>
      <c r="E1108" s="85"/>
      <c r="F1108" s="84" t="s">
        <v>2296</v>
      </c>
      <c r="G1108" s="86" t="s">
        <v>2181</v>
      </c>
    </row>
    <row r="1109" spans="1:7" ht="15" customHeight="1">
      <c r="A1109" s="81" t="s">
        <v>1725</v>
      </c>
      <c r="B1109" s="82" t="s">
        <v>1726</v>
      </c>
      <c r="C1109" s="83" t="s">
        <v>2296</v>
      </c>
      <c r="D1109" s="84">
        <v>2</v>
      </c>
      <c r="E1109" s="85"/>
      <c r="F1109" s="84" t="s">
        <v>2296</v>
      </c>
      <c r="G1109" s="86" t="s">
        <v>2181</v>
      </c>
    </row>
    <row r="1110" spans="1:7" ht="15" customHeight="1">
      <c r="A1110" s="81" t="s">
        <v>1727</v>
      </c>
      <c r="B1110" s="82" t="s">
        <v>1728</v>
      </c>
      <c r="C1110" s="83" t="s">
        <v>2317</v>
      </c>
      <c r="D1110" s="84">
        <v>2</v>
      </c>
      <c r="E1110" s="85"/>
      <c r="F1110" s="84" t="s">
        <v>2296</v>
      </c>
      <c r="G1110" s="86" t="s">
        <v>2181</v>
      </c>
    </row>
    <row r="1111" spans="1:7" ht="15" customHeight="1">
      <c r="A1111" s="81" t="s">
        <v>1729</v>
      </c>
      <c r="B1111" s="82" t="s">
        <v>1730</v>
      </c>
      <c r="C1111" s="83" t="s">
        <v>2296</v>
      </c>
      <c r="D1111" s="84">
        <v>1</v>
      </c>
      <c r="E1111" s="85"/>
      <c r="F1111" s="84" t="s">
        <v>2296</v>
      </c>
      <c r="G1111" s="86" t="s">
        <v>2181</v>
      </c>
    </row>
    <row r="1112" spans="1:7" ht="15" customHeight="1">
      <c r="A1112" s="81" t="s">
        <v>1731</v>
      </c>
      <c r="B1112" s="82" t="s">
        <v>1732</v>
      </c>
      <c r="C1112" s="83" t="s">
        <v>2296</v>
      </c>
      <c r="D1112" s="84">
        <v>2</v>
      </c>
      <c r="E1112" s="85"/>
      <c r="F1112" s="84" t="s">
        <v>2296</v>
      </c>
      <c r="G1112" s="86" t="s">
        <v>2181</v>
      </c>
    </row>
    <row r="1113" spans="1:7" ht="15" customHeight="1">
      <c r="A1113" s="81" t="s">
        <v>1733</v>
      </c>
      <c r="B1113" s="82" t="s">
        <v>1734</v>
      </c>
      <c r="C1113" s="83" t="s">
        <v>2296</v>
      </c>
      <c r="D1113" s="84">
        <v>2</v>
      </c>
      <c r="E1113" s="85"/>
      <c r="F1113" s="84" t="s">
        <v>2296</v>
      </c>
      <c r="G1113" s="86" t="s">
        <v>2181</v>
      </c>
    </row>
    <row r="1114" spans="1:7" ht="15" customHeight="1">
      <c r="A1114" s="81" t="s">
        <v>1735</v>
      </c>
      <c r="B1114" s="82" t="s">
        <v>1736</v>
      </c>
      <c r="C1114" s="83" t="s">
        <v>2317</v>
      </c>
      <c r="D1114" s="84">
        <v>2</v>
      </c>
      <c r="E1114" s="85"/>
      <c r="F1114" s="84" t="s">
        <v>2296</v>
      </c>
      <c r="G1114" s="86" t="s">
        <v>2181</v>
      </c>
    </row>
    <row r="1115" spans="1:7" ht="15" customHeight="1">
      <c r="A1115" s="81" t="s">
        <v>1737</v>
      </c>
      <c r="B1115" s="82" t="s">
        <v>1738</v>
      </c>
      <c r="C1115" s="83" t="s">
        <v>2296</v>
      </c>
      <c r="D1115" s="84">
        <v>3</v>
      </c>
      <c r="E1115" s="85"/>
      <c r="F1115" s="84" t="s">
        <v>2296</v>
      </c>
      <c r="G1115" s="86">
        <v>1257021</v>
      </c>
    </row>
    <row r="1116" spans="1:7" ht="15" customHeight="1">
      <c r="A1116" s="81" t="s">
        <v>1739</v>
      </c>
      <c r="B1116" s="82" t="s">
        <v>1740</v>
      </c>
      <c r="C1116" s="83" t="s">
        <v>2296</v>
      </c>
      <c r="D1116" s="84">
        <v>2</v>
      </c>
      <c r="E1116" s="85"/>
      <c r="F1116" s="84" t="s">
        <v>2296</v>
      </c>
      <c r="G1116" s="86" t="s">
        <v>2181</v>
      </c>
    </row>
    <row r="1117" spans="1:7" ht="15" customHeight="1">
      <c r="A1117" s="81" t="s">
        <v>1741</v>
      </c>
      <c r="B1117" s="82" t="s">
        <v>1742</v>
      </c>
      <c r="C1117" s="83" t="s">
        <v>2296</v>
      </c>
      <c r="D1117" s="84">
        <v>1</v>
      </c>
      <c r="E1117" s="85"/>
      <c r="F1117" s="84" t="s">
        <v>2296</v>
      </c>
      <c r="G1117" s="86" t="s">
        <v>2181</v>
      </c>
    </row>
    <row r="1118" spans="1:7" ht="15" customHeight="1">
      <c r="A1118" s="81" t="s">
        <v>1743</v>
      </c>
      <c r="B1118" s="82" t="s">
        <v>1744</v>
      </c>
      <c r="C1118" s="83" t="s">
        <v>2296</v>
      </c>
      <c r="D1118" s="84">
        <v>11</v>
      </c>
      <c r="E1118" s="85"/>
      <c r="F1118" s="84" t="s">
        <v>2296</v>
      </c>
      <c r="G1118" s="86">
        <v>141285</v>
      </c>
    </row>
    <row r="1119" spans="1:7" ht="15" customHeight="1">
      <c r="A1119" s="81" t="s">
        <v>1745</v>
      </c>
      <c r="B1119" s="82" t="s">
        <v>1746</v>
      </c>
      <c r="C1119" s="83" t="s">
        <v>2296</v>
      </c>
      <c r="D1119" s="84">
        <v>1</v>
      </c>
      <c r="E1119" s="85"/>
      <c r="F1119" s="84" t="s">
        <v>2296</v>
      </c>
      <c r="G1119" s="86" t="s">
        <v>2181</v>
      </c>
    </row>
    <row r="1120" spans="1:7" ht="15" customHeight="1">
      <c r="A1120" s="81" t="s">
        <v>1747</v>
      </c>
      <c r="B1120" s="82" t="s">
        <v>1748</v>
      </c>
      <c r="C1120" s="83" t="s">
        <v>2317</v>
      </c>
      <c r="D1120" s="84">
        <v>2</v>
      </c>
      <c r="E1120" s="85"/>
      <c r="F1120" s="84" t="s">
        <v>2296</v>
      </c>
      <c r="G1120" s="86" t="s">
        <v>2181</v>
      </c>
    </row>
    <row r="1121" spans="1:7" ht="15" customHeight="1">
      <c r="A1121" s="81" t="s">
        <v>1749</v>
      </c>
      <c r="B1121" s="82" t="s">
        <v>1750</v>
      </c>
      <c r="C1121" s="83" t="s">
        <v>2296</v>
      </c>
      <c r="D1121" s="84">
        <v>2</v>
      </c>
      <c r="E1121" s="85"/>
      <c r="F1121" s="84" t="s">
        <v>2296</v>
      </c>
      <c r="G1121" s="86" t="s">
        <v>2181</v>
      </c>
    </row>
    <row r="1122" spans="1:7" ht="15" customHeight="1">
      <c r="A1122" s="81" t="s">
        <v>1751</v>
      </c>
      <c r="B1122" s="82" t="s">
        <v>1752</v>
      </c>
      <c r="C1122" s="83" t="s">
        <v>2317</v>
      </c>
      <c r="D1122" s="84">
        <v>2</v>
      </c>
      <c r="E1122" s="85"/>
      <c r="F1122" s="84" t="s">
        <v>2296</v>
      </c>
      <c r="G1122" s="86" t="s">
        <v>2181</v>
      </c>
    </row>
    <row r="1123" spans="1:7" ht="15" customHeight="1">
      <c r="A1123" s="81" t="s">
        <v>1753</v>
      </c>
      <c r="B1123" s="82" t="s">
        <v>1754</v>
      </c>
      <c r="C1123" s="83" t="s">
        <v>2296</v>
      </c>
      <c r="D1123" s="84">
        <v>1</v>
      </c>
      <c r="E1123" s="85"/>
      <c r="F1123" s="84" t="s">
        <v>2296</v>
      </c>
      <c r="G1123" s="86" t="s">
        <v>2181</v>
      </c>
    </row>
    <row r="1124" spans="1:7" ht="15" customHeight="1">
      <c r="A1124" s="81" t="s">
        <v>1755</v>
      </c>
      <c r="B1124" s="82" t="s">
        <v>1756</v>
      </c>
      <c r="C1124" s="83" t="s">
        <v>2296</v>
      </c>
      <c r="D1124" s="84">
        <v>2</v>
      </c>
      <c r="E1124" s="85"/>
      <c r="F1124" s="84" t="s">
        <v>2296</v>
      </c>
      <c r="G1124" s="86" t="s">
        <v>2181</v>
      </c>
    </row>
    <row r="1125" spans="1:7" ht="15" customHeight="1">
      <c r="A1125" s="81" t="s">
        <v>1757</v>
      </c>
      <c r="B1125" s="82" t="s">
        <v>1758</v>
      </c>
      <c r="C1125" s="83" t="s">
        <v>2296</v>
      </c>
      <c r="D1125" s="84">
        <v>2</v>
      </c>
      <c r="E1125" s="85"/>
      <c r="F1125" s="84" t="s">
        <v>2296</v>
      </c>
      <c r="G1125" s="86" t="s">
        <v>2181</v>
      </c>
    </row>
    <row r="1126" spans="1:7" ht="15" customHeight="1">
      <c r="A1126" s="81" t="s">
        <v>1759</v>
      </c>
      <c r="B1126" s="82" t="s">
        <v>1760</v>
      </c>
      <c r="C1126" s="83" t="s">
        <v>2296</v>
      </c>
      <c r="D1126" s="84">
        <v>1</v>
      </c>
      <c r="E1126" s="85"/>
      <c r="F1126" s="84" t="s">
        <v>2296</v>
      </c>
      <c r="G1126" s="86" t="s">
        <v>2181</v>
      </c>
    </row>
    <row r="1127" spans="1:7" ht="15" customHeight="1">
      <c r="A1127" s="81" t="s">
        <v>1761</v>
      </c>
      <c r="B1127" s="82" t="s">
        <v>1762</v>
      </c>
      <c r="C1127" s="83" t="s">
        <v>2317</v>
      </c>
      <c r="D1127" s="84">
        <v>7</v>
      </c>
      <c r="E1127" s="85"/>
      <c r="F1127" s="84" t="s">
        <v>2296</v>
      </c>
      <c r="G1127" s="86">
        <v>35283</v>
      </c>
    </row>
    <row r="1128" spans="1:7" ht="15" customHeight="1">
      <c r="A1128" s="81" t="s">
        <v>1763</v>
      </c>
      <c r="B1128" s="82" t="s">
        <v>1764</v>
      </c>
      <c r="C1128" s="83" t="s">
        <v>2296</v>
      </c>
      <c r="D1128" s="84">
        <v>1</v>
      </c>
      <c r="E1128" s="85"/>
      <c r="F1128" s="84" t="s">
        <v>2296</v>
      </c>
      <c r="G1128" s="86" t="s">
        <v>2181</v>
      </c>
    </row>
    <row r="1129" spans="1:7" ht="15" customHeight="1">
      <c r="A1129" s="81" t="s">
        <v>1765</v>
      </c>
      <c r="B1129" s="82" t="s">
        <v>1766</v>
      </c>
      <c r="C1129" s="83" t="s">
        <v>2317</v>
      </c>
      <c r="D1129" s="84">
        <v>2</v>
      </c>
      <c r="E1129" s="85"/>
      <c r="F1129" s="84" t="s">
        <v>2296</v>
      </c>
      <c r="G1129" s="86" t="s">
        <v>2181</v>
      </c>
    </row>
    <row r="1130" spans="1:7" ht="15" customHeight="1">
      <c r="A1130" s="81" t="s">
        <v>1767</v>
      </c>
      <c r="B1130" s="82" t="s">
        <v>1768</v>
      </c>
      <c r="C1130" s="83" t="s">
        <v>2296</v>
      </c>
      <c r="D1130" s="84">
        <v>7</v>
      </c>
      <c r="E1130" s="85"/>
      <c r="F1130" s="84" t="s">
        <v>2296</v>
      </c>
      <c r="G1130" s="86">
        <v>548586</v>
      </c>
    </row>
    <row r="1131" spans="1:7" ht="15" customHeight="1">
      <c r="A1131" s="87" t="s">
        <v>1769</v>
      </c>
      <c r="B1131" s="88" t="s">
        <v>1770</v>
      </c>
      <c r="C1131" s="89" t="s">
        <v>2296</v>
      </c>
      <c r="D1131" s="90">
        <v>2</v>
      </c>
      <c r="E1131" s="91"/>
      <c r="F1131" s="90" t="s">
        <v>2296</v>
      </c>
      <c r="G1131" s="92" t="s">
        <v>2181</v>
      </c>
    </row>
    <row r="1132" spans="1:7" ht="15" customHeight="1">
      <c r="A1132" s="81" t="s">
        <v>1771</v>
      </c>
      <c r="B1132" s="82" t="s">
        <v>1772</v>
      </c>
      <c r="C1132" s="83" t="s">
        <v>2296</v>
      </c>
      <c r="D1132" s="84">
        <v>5</v>
      </c>
      <c r="E1132" s="85"/>
      <c r="F1132" s="84" t="s">
        <v>2296</v>
      </c>
      <c r="G1132" s="86">
        <v>221105</v>
      </c>
    </row>
    <row r="1133" spans="1:7" ht="15" customHeight="1">
      <c r="A1133" s="81" t="s">
        <v>1773</v>
      </c>
      <c r="B1133" s="82" t="s">
        <v>1774</v>
      </c>
      <c r="C1133" s="83" t="s">
        <v>2317</v>
      </c>
      <c r="D1133" s="84">
        <v>17</v>
      </c>
      <c r="E1133" s="85"/>
      <c r="F1133" s="84" t="s">
        <v>2296</v>
      </c>
      <c r="G1133" s="86">
        <v>209390</v>
      </c>
    </row>
    <row r="1134" spans="1:7" ht="15" customHeight="1">
      <c r="A1134" s="81" t="s">
        <v>1775</v>
      </c>
      <c r="B1134" s="82" t="s">
        <v>1776</v>
      </c>
      <c r="C1134" s="83" t="s">
        <v>2296</v>
      </c>
      <c r="D1134" s="84">
        <v>1</v>
      </c>
      <c r="E1134" s="85"/>
      <c r="F1134" s="84" t="s">
        <v>2296</v>
      </c>
      <c r="G1134" s="86" t="s">
        <v>2181</v>
      </c>
    </row>
    <row r="1135" spans="1:7" ht="15" customHeight="1">
      <c r="A1135" s="81" t="s">
        <v>1777</v>
      </c>
      <c r="B1135" s="82" t="s">
        <v>1778</v>
      </c>
      <c r="C1135" s="83" t="s">
        <v>2296</v>
      </c>
      <c r="D1135" s="84">
        <v>10</v>
      </c>
      <c r="E1135" s="85"/>
      <c r="F1135" s="84" t="s">
        <v>2296</v>
      </c>
      <c r="G1135" s="86">
        <v>89040</v>
      </c>
    </row>
    <row r="1136" spans="1:7" ht="15" customHeight="1">
      <c r="A1136" s="81" t="s">
        <v>1779</v>
      </c>
      <c r="B1136" s="82" t="s">
        <v>1780</v>
      </c>
      <c r="C1136" s="83" t="s">
        <v>2296</v>
      </c>
      <c r="D1136" s="84">
        <v>32</v>
      </c>
      <c r="E1136" s="85"/>
      <c r="F1136" s="84" t="s">
        <v>2296</v>
      </c>
      <c r="G1136" s="86">
        <v>4886206</v>
      </c>
    </row>
    <row r="1137" spans="1:7" ht="15" customHeight="1">
      <c r="A1137" s="81" t="s">
        <v>1781</v>
      </c>
      <c r="B1137" s="82" t="s">
        <v>1780</v>
      </c>
      <c r="C1137" s="83" t="s">
        <v>2317</v>
      </c>
      <c r="D1137" s="84">
        <v>32</v>
      </c>
      <c r="E1137" s="85"/>
      <c r="F1137" s="84" t="s">
        <v>2296</v>
      </c>
      <c r="G1137" s="86">
        <v>473945</v>
      </c>
    </row>
    <row r="1138" spans="1:7" ht="15" customHeight="1">
      <c r="A1138" s="81" t="s">
        <v>1782</v>
      </c>
      <c r="B1138" s="82" t="s">
        <v>1783</v>
      </c>
      <c r="C1138" s="83" t="s">
        <v>2296</v>
      </c>
      <c r="D1138" s="84">
        <v>1</v>
      </c>
      <c r="E1138" s="85" t="s">
        <v>1115</v>
      </c>
      <c r="F1138" s="84" t="s">
        <v>2181</v>
      </c>
      <c r="G1138" s="86" t="s">
        <v>2181</v>
      </c>
    </row>
    <row r="1139" spans="1:7" ht="15" customHeight="1">
      <c r="A1139" s="81" t="s">
        <v>1784</v>
      </c>
      <c r="B1139" s="82" t="s">
        <v>1785</v>
      </c>
      <c r="C1139" s="83" t="s">
        <v>2296</v>
      </c>
      <c r="D1139" s="84">
        <v>1</v>
      </c>
      <c r="E1139" s="85" t="s">
        <v>1115</v>
      </c>
      <c r="F1139" s="84" t="s">
        <v>2181</v>
      </c>
      <c r="G1139" s="86" t="s">
        <v>2181</v>
      </c>
    </row>
    <row r="1140" spans="1:7" ht="15" customHeight="1">
      <c r="A1140" s="81" t="s">
        <v>1786</v>
      </c>
      <c r="B1140" s="82" t="s">
        <v>1787</v>
      </c>
      <c r="C1140" s="83" t="s">
        <v>2296</v>
      </c>
      <c r="D1140" s="84">
        <v>1</v>
      </c>
      <c r="E1140" s="85" t="s">
        <v>1115</v>
      </c>
      <c r="F1140" s="84" t="s">
        <v>2181</v>
      </c>
      <c r="G1140" s="86" t="s">
        <v>2181</v>
      </c>
    </row>
    <row r="1141" spans="1:7" ht="15" customHeight="1">
      <c r="A1141" s="81" t="s">
        <v>1788</v>
      </c>
      <c r="B1141" s="82" t="s">
        <v>1789</v>
      </c>
      <c r="C1141" s="83" t="s">
        <v>2296</v>
      </c>
      <c r="D1141" s="84">
        <v>2</v>
      </c>
      <c r="E1141" s="85"/>
      <c r="F1141" s="84" t="s">
        <v>2296</v>
      </c>
      <c r="G1141" s="86" t="s">
        <v>2181</v>
      </c>
    </row>
    <row r="1142" spans="1:7" ht="15" customHeight="1">
      <c r="A1142" s="81" t="s">
        <v>1790</v>
      </c>
      <c r="B1142" s="82" t="s">
        <v>1791</v>
      </c>
      <c r="C1142" s="83" t="s">
        <v>2296</v>
      </c>
      <c r="D1142" s="84">
        <v>1</v>
      </c>
      <c r="E1142" s="85"/>
      <c r="F1142" s="84" t="s">
        <v>2296</v>
      </c>
      <c r="G1142" s="86" t="s">
        <v>2181</v>
      </c>
    </row>
    <row r="1143" spans="1:7" ht="15" customHeight="1">
      <c r="A1143" s="81" t="s">
        <v>1792</v>
      </c>
      <c r="B1143" s="82" t="s">
        <v>1793</v>
      </c>
      <c r="C1143" s="83" t="s">
        <v>2296</v>
      </c>
      <c r="D1143" s="84">
        <v>1</v>
      </c>
      <c r="E1143" s="85" t="s">
        <v>1115</v>
      </c>
      <c r="F1143" s="84" t="s">
        <v>2181</v>
      </c>
      <c r="G1143" s="86" t="s">
        <v>2181</v>
      </c>
    </row>
    <row r="1144" spans="1:7" ht="15" customHeight="1">
      <c r="A1144" s="81" t="s">
        <v>1794</v>
      </c>
      <c r="B1144" s="82" t="s">
        <v>1795</v>
      </c>
      <c r="C1144" s="83" t="s">
        <v>2296</v>
      </c>
      <c r="D1144" s="84">
        <v>1</v>
      </c>
      <c r="E1144" s="85" t="s">
        <v>1115</v>
      </c>
      <c r="F1144" s="84" t="s">
        <v>2181</v>
      </c>
      <c r="G1144" s="86" t="s">
        <v>2181</v>
      </c>
    </row>
    <row r="1145" spans="1:7" ht="15" customHeight="1">
      <c r="A1145" s="81" t="s">
        <v>1796</v>
      </c>
      <c r="B1145" s="82" t="s">
        <v>1797</v>
      </c>
      <c r="C1145" s="83" t="s">
        <v>2296</v>
      </c>
      <c r="D1145" s="84">
        <v>20</v>
      </c>
      <c r="E1145" s="85"/>
      <c r="F1145" s="84" t="s">
        <v>2296</v>
      </c>
      <c r="G1145" s="86">
        <v>5348320</v>
      </c>
    </row>
    <row r="1146" spans="1:7" ht="15" customHeight="1">
      <c r="A1146" s="81" t="s">
        <v>1798</v>
      </c>
      <c r="B1146" s="82" t="s">
        <v>1799</v>
      </c>
      <c r="C1146" s="83" t="s">
        <v>2296</v>
      </c>
      <c r="D1146" s="84">
        <v>10</v>
      </c>
      <c r="E1146" s="85"/>
      <c r="F1146" s="84" t="s">
        <v>2296</v>
      </c>
      <c r="G1146" s="86">
        <v>2659445</v>
      </c>
    </row>
    <row r="1147" spans="1:7" ht="15" customHeight="1">
      <c r="A1147" s="81" t="s">
        <v>1800</v>
      </c>
      <c r="B1147" s="82" t="s">
        <v>1801</v>
      </c>
      <c r="C1147" s="83" t="s">
        <v>2296</v>
      </c>
      <c r="D1147" s="84">
        <v>3</v>
      </c>
      <c r="E1147" s="85"/>
      <c r="F1147" s="84" t="s">
        <v>2296</v>
      </c>
      <c r="G1147" s="86">
        <v>97247</v>
      </c>
    </row>
    <row r="1148" spans="1:7" ht="15" customHeight="1">
      <c r="A1148" s="81" t="s">
        <v>1802</v>
      </c>
      <c r="B1148" s="82" t="s">
        <v>1803</v>
      </c>
      <c r="C1148" s="83" t="s">
        <v>2296</v>
      </c>
      <c r="D1148" s="84">
        <v>8</v>
      </c>
      <c r="E1148" s="85"/>
      <c r="F1148" s="84" t="s">
        <v>2296</v>
      </c>
      <c r="G1148" s="86">
        <v>123100</v>
      </c>
    </row>
    <row r="1149" spans="1:7" ht="15" customHeight="1">
      <c r="A1149" s="81" t="s">
        <v>1804</v>
      </c>
      <c r="B1149" s="82" t="s">
        <v>1805</v>
      </c>
      <c r="C1149" s="83" t="s">
        <v>2296</v>
      </c>
      <c r="D1149" s="84">
        <v>2</v>
      </c>
      <c r="E1149" s="85"/>
      <c r="F1149" s="84" t="s">
        <v>2296</v>
      </c>
      <c r="G1149" s="86" t="s">
        <v>2181</v>
      </c>
    </row>
    <row r="1150" spans="1:7" ht="15" customHeight="1">
      <c r="A1150" s="81" t="s">
        <v>1806</v>
      </c>
      <c r="B1150" s="82" t="s">
        <v>1807</v>
      </c>
      <c r="C1150" s="83" t="s">
        <v>2296</v>
      </c>
      <c r="D1150" s="84">
        <v>2</v>
      </c>
      <c r="E1150" s="85"/>
      <c r="F1150" s="84" t="s">
        <v>2296</v>
      </c>
      <c r="G1150" s="86" t="s">
        <v>2181</v>
      </c>
    </row>
    <row r="1151" spans="1:7" ht="15" customHeight="1">
      <c r="A1151" s="81" t="s">
        <v>1808</v>
      </c>
      <c r="B1151" s="82" t="s">
        <v>1809</v>
      </c>
      <c r="C1151" s="83" t="s">
        <v>2296</v>
      </c>
      <c r="D1151" s="84">
        <v>14</v>
      </c>
      <c r="E1151" s="85"/>
      <c r="F1151" s="84" t="s">
        <v>2296</v>
      </c>
      <c r="G1151" s="86">
        <v>3647155</v>
      </c>
    </row>
    <row r="1152" spans="1:7" ht="15" customHeight="1">
      <c r="A1152" s="81" t="s">
        <v>1810</v>
      </c>
      <c r="B1152" s="82" t="s">
        <v>1811</v>
      </c>
      <c r="C1152" s="83" t="s">
        <v>2317</v>
      </c>
      <c r="D1152" s="84">
        <v>40</v>
      </c>
      <c r="E1152" s="85"/>
      <c r="F1152" s="84" t="s">
        <v>2296</v>
      </c>
      <c r="G1152" s="86">
        <v>498864</v>
      </c>
    </row>
    <row r="1153" spans="1:7" ht="15" customHeight="1">
      <c r="A1153" s="81" t="s">
        <v>1812</v>
      </c>
      <c r="B1153" s="82" t="s">
        <v>1813</v>
      </c>
      <c r="C1153" s="83" t="s">
        <v>2296</v>
      </c>
      <c r="D1153" s="84">
        <v>3</v>
      </c>
      <c r="E1153" s="85"/>
      <c r="F1153" s="84" t="s">
        <v>2296</v>
      </c>
      <c r="G1153" s="86">
        <v>185803</v>
      </c>
    </row>
    <row r="1154" spans="1:7" ht="15" customHeight="1">
      <c r="A1154" s="81" t="s">
        <v>1814</v>
      </c>
      <c r="B1154" s="82" t="s">
        <v>1815</v>
      </c>
      <c r="C1154" s="83" t="s">
        <v>2317</v>
      </c>
      <c r="D1154" s="84">
        <v>5</v>
      </c>
      <c r="E1154" s="85"/>
      <c r="F1154" s="84" t="s">
        <v>2296</v>
      </c>
      <c r="G1154" s="86">
        <v>11725</v>
      </c>
    </row>
    <row r="1155" spans="1:7" ht="15" customHeight="1">
      <c r="A1155" s="81" t="s">
        <v>1816</v>
      </c>
      <c r="B1155" s="82" t="s">
        <v>1817</v>
      </c>
      <c r="C1155" s="83" t="s">
        <v>2296</v>
      </c>
      <c r="D1155" s="84">
        <v>1</v>
      </c>
      <c r="E1155" s="85" t="s">
        <v>1818</v>
      </c>
      <c r="F1155" s="84" t="s">
        <v>2181</v>
      </c>
      <c r="G1155" s="86" t="s">
        <v>2181</v>
      </c>
    </row>
    <row r="1156" spans="1:7" ht="15" customHeight="1">
      <c r="A1156" s="81" t="s">
        <v>1819</v>
      </c>
      <c r="B1156" s="82" t="s">
        <v>1820</v>
      </c>
      <c r="C1156" s="83" t="s">
        <v>2296</v>
      </c>
      <c r="D1156" s="84">
        <v>1</v>
      </c>
      <c r="E1156" s="85" t="s">
        <v>1821</v>
      </c>
      <c r="F1156" s="84" t="s">
        <v>2181</v>
      </c>
      <c r="G1156" s="86" t="s">
        <v>2181</v>
      </c>
    </row>
    <row r="1157" spans="1:7" ht="15" customHeight="1">
      <c r="A1157" s="81" t="s">
        <v>1822</v>
      </c>
      <c r="B1157" s="82" t="s">
        <v>1823</v>
      </c>
      <c r="C1157" s="83" t="s">
        <v>2296</v>
      </c>
      <c r="D1157" s="84">
        <v>1</v>
      </c>
      <c r="E1157" s="85" t="s">
        <v>1821</v>
      </c>
      <c r="F1157" s="84" t="s">
        <v>2181</v>
      </c>
      <c r="G1157" s="86" t="s">
        <v>2181</v>
      </c>
    </row>
    <row r="1158" spans="1:7" ht="15" customHeight="1">
      <c r="A1158" s="81" t="s">
        <v>1824</v>
      </c>
      <c r="B1158" s="82" t="s">
        <v>1825</v>
      </c>
      <c r="C1158" s="83" t="s">
        <v>2296</v>
      </c>
      <c r="D1158" s="84">
        <v>3</v>
      </c>
      <c r="E1158" s="85" t="s">
        <v>1821</v>
      </c>
      <c r="F1158" s="84">
        <v>45</v>
      </c>
      <c r="G1158" s="86">
        <v>672473</v>
      </c>
    </row>
    <row r="1159" spans="1:7" ht="15" customHeight="1">
      <c r="A1159" s="81" t="s">
        <v>1826</v>
      </c>
      <c r="B1159" s="82" t="s">
        <v>1827</v>
      </c>
      <c r="C1159" s="83" t="s">
        <v>2317</v>
      </c>
      <c r="D1159" s="84">
        <v>7</v>
      </c>
      <c r="E1159" s="85"/>
      <c r="F1159" s="84" t="s">
        <v>2296</v>
      </c>
      <c r="G1159" s="86">
        <v>122767</v>
      </c>
    </row>
    <row r="1160" spans="1:7" ht="15" customHeight="1">
      <c r="A1160" s="81" t="s">
        <v>1828</v>
      </c>
      <c r="B1160" s="82" t="s">
        <v>1829</v>
      </c>
      <c r="C1160" s="83" t="s">
        <v>2317</v>
      </c>
      <c r="D1160" s="84">
        <v>1</v>
      </c>
      <c r="E1160" s="85"/>
      <c r="F1160" s="84" t="s">
        <v>2296</v>
      </c>
      <c r="G1160" s="86" t="s">
        <v>2181</v>
      </c>
    </row>
    <row r="1161" spans="1:7" ht="15" customHeight="1">
      <c r="A1161" s="81" t="s">
        <v>1830</v>
      </c>
      <c r="B1161" s="82" t="s">
        <v>1831</v>
      </c>
      <c r="C1161" s="83" t="s">
        <v>2317</v>
      </c>
      <c r="D1161" s="84">
        <v>1</v>
      </c>
      <c r="E1161" s="85"/>
      <c r="F1161" s="84" t="s">
        <v>2296</v>
      </c>
      <c r="G1161" s="86" t="s">
        <v>2181</v>
      </c>
    </row>
    <row r="1162" spans="1:7" ht="15" customHeight="1">
      <c r="A1162" s="81" t="s">
        <v>1832</v>
      </c>
      <c r="B1162" s="82" t="s">
        <v>1833</v>
      </c>
      <c r="C1162" s="83" t="s">
        <v>2296</v>
      </c>
      <c r="D1162" s="84">
        <v>4</v>
      </c>
      <c r="E1162" s="85"/>
      <c r="F1162" s="84" t="s">
        <v>2296</v>
      </c>
      <c r="G1162" s="86">
        <v>22472</v>
      </c>
    </row>
    <row r="1163" spans="1:7" ht="15" customHeight="1">
      <c r="A1163" s="81" t="s">
        <v>1834</v>
      </c>
      <c r="B1163" s="82" t="s">
        <v>1835</v>
      </c>
      <c r="C1163" s="83" t="s">
        <v>2317</v>
      </c>
      <c r="D1163" s="84">
        <v>4</v>
      </c>
      <c r="E1163" s="85"/>
      <c r="F1163" s="84" t="s">
        <v>2296</v>
      </c>
      <c r="G1163" s="86">
        <v>67537</v>
      </c>
    </row>
    <row r="1164" spans="1:7" ht="15" customHeight="1">
      <c r="A1164" s="81" t="s">
        <v>1836</v>
      </c>
      <c r="B1164" s="82" t="s">
        <v>1837</v>
      </c>
      <c r="C1164" s="83" t="s">
        <v>2296</v>
      </c>
      <c r="D1164" s="84">
        <v>1</v>
      </c>
      <c r="E1164" s="85"/>
      <c r="F1164" s="84" t="s">
        <v>2296</v>
      </c>
      <c r="G1164" s="86" t="s">
        <v>2181</v>
      </c>
    </row>
    <row r="1165" spans="1:7" ht="15" customHeight="1">
      <c r="A1165" s="81" t="s">
        <v>1838</v>
      </c>
      <c r="B1165" s="82" t="s">
        <v>1839</v>
      </c>
      <c r="C1165" s="83" t="s">
        <v>2296</v>
      </c>
      <c r="D1165" s="84">
        <v>3</v>
      </c>
      <c r="E1165" s="85"/>
      <c r="F1165" s="84" t="s">
        <v>2296</v>
      </c>
      <c r="G1165" s="86">
        <v>1534239</v>
      </c>
    </row>
    <row r="1166" spans="1:7" ht="15" customHeight="1">
      <c r="A1166" s="81" t="s">
        <v>1840</v>
      </c>
      <c r="B1166" s="82" t="s">
        <v>1839</v>
      </c>
      <c r="C1166" s="83" t="s">
        <v>2317</v>
      </c>
      <c r="D1166" s="84">
        <v>15</v>
      </c>
      <c r="E1166" s="85"/>
      <c r="F1166" s="84" t="s">
        <v>2296</v>
      </c>
      <c r="G1166" s="86">
        <v>247337</v>
      </c>
    </row>
    <row r="1167" spans="1:7" ht="15" customHeight="1">
      <c r="A1167" s="81" t="s">
        <v>1841</v>
      </c>
      <c r="B1167" s="82" t="s">
        <v>1842</v>
      </c>
      <c r="C1167" s="83" t="s">
        <v>2296</v>
      </c>
      <c r="D1167" s="84">
        <v>1</v>
      </c>
      <c r="E1167" s="85" t="s">
        <v>1115</v>
      </c>
      <c r="F1167" s="84" t="s">
        <v>2181</v>
      </c>
      <c r="G1167" s="86" t="s">
        <v>2181</v>
      </c>
    </row>
    <row r="1168" spans="1:7" ht="15" customHeight="1">
      <c r="A1168" s="81" t="s">
        <v>1843</v>
      </c>
      <c r="B1168" s="82" t="s">
        <v>1844</v>
      </c>
      <c r="C1168" s="83" t="s">
        <v>2296</v>
      </c>
      <c r="D1168" s="84">
        <v>15</v>
      </c>
      <c r="E1168" s="85"/>
      <c r="F1168" s="84" t="s">
        <v>2296</v>
      </c>
      <c r="G1168" s="86">
        <v>890249</v>
      </c>
    </row>
    <row r="1169" spans="1:7" ht="15" customHeight="1">
      <c r="A1169" s="81" t="s">
        <v>1845</v>
      </c>
      <c r="B1169" s="82" t="s">
        <v>1846</v>
      </c>
      <c r="C1169" s="83" t="s">
        <v>2317</v>
      </c>
      <c r="D1169" s="84">
        <v>4</v>
      </c>
      <c r="E1169" s="85"/>
      <c r="F1169" s="84" t="s">
        <v>2296</v>
      </c>
      <c r="G1169" s="86">
        <v>23708</v>
      </c>
    </row>
    <row r="1170" spans="1:7" ht="15" customHeight="1">
      <c r="A1170" s="81" t="s">
        <v>1847</v>
      </c>
      <c r="B1170" s="82" t="s">
        <v>1848</v>
      </c>
      <c r="C1170" s="83" t="s">
        <v>2296</v>
      </c>
      <c r="D1170" s="84">
        <v>1</v>
      </c>
      <c r="E1170" s="85" t="s">
        <v>1115</v>
      </c>
      <c r="F1170" s="84" t="s">
        <v>2181</v>
      </c>
      <c r="G1170" s="86" t="s">
        <v>2181</v>
      </c>
    </row>
    <row r="1171" spans="1:7" ht="15" customHeight="1">
      <c r="A1171" s="81" t="s">
        <v>1849</v>
      </c>
      <c r="B1171" s="82" t="s">
        <v>1850</v>
      </c>
      <c r="C1171" s="83" t="s">
        <v>2296</v>
      </c>
      <c r="D1171" s="84">
        <v>9</v>
      </c>
      <c r="E1171" s="85"/>
      <c r="F1171" s="84" t="s">
        <v>2296</v>
      </c>
      <c r="G1171" s="86">
        <v>441318</v>
      </c>
    </row>
    <row r="1172" spans="1:7" ht="15" customHeight="1">
      <c r="A1172" s="81" t="s">
        <v>1851</v>
      </c>
      <c r="B1172" s="82" t="s">
        <v>1852</v>
      </c>
      <c r="C1172" s="83" t="s">
        <v>2317</v>
      </c>
      <c r="D1172" s="84">
        <v>3</v>
      </c>
      <c r="E1172" s="85"/>
      <c r="F1172" s="84" t="s">
        <v>2296</v>
      </c>
      <c r="G1172" s="86">
        <v>16672</v>
      </c>
    </row>
    <row r="1173" spans="1:7" ht="15" customHeight="1">
      <c r="A1173" s="81" t="s">
        <v>1853</v>
      </c>
      <c r="B1173" s="82" t="s">
        <v>1854</v>
      </c>
      <c r="C1173" s="83" t="s">
        <v>2296</v>
      </c>
      <c r="D1173" s="84">
        <v>1</v>
      </c>
      <c r="E1173" s="85"/>
      <c r="F1173" s="84" t="s">
        <v>2296</v>
      </c>
      <c r="G1173" s="86" t="s">
        <v>2181</v>
      </c>
    </row>
    <row r="1174" spans="1:7" ht="15" customHeight="1">
      <c r="A1174" s="81" t="s">
        <v>1855</v>
      </c>
      <c r="B1174" s="82" t="s">
        <v>1856</v>
      </c>
      <c r="C1174" s="83" t="s">
        <v>2296</v>
      </c>
      <c r="D1174" s="84">
        <v>3</v>
      </c>
      <c r="E1174" s="85"/>
      <c r="F1174" s="84" t="s">
        <v>2296</v>
      </c>
      <c r="G1174" s="86">
        <v>427593</v>
      </c>
    </row>
    <row r="1175" spans="1:7" ht="15" customHeight="1">
      <c r="A1175" s="81" t="s">
        <v>1857</v>
      </c>
      <c r="B1175" s="82" t="s">
        <v>1858</v>
      </c>
      <c r="C1175" s="83" t="s">
        <v>2296</v>
      </c>
      <c r="D1175" s="84">
        <v>1</v>
      </c>
      <c r="E1175" s="85"/>
      <c r="F1175" s="84" t="s">
        <v>2296</v>
      </c>
      <c r="G1175" s="86" t="s">
        <v>2181</v>
      </c>
    </row>
    <row r="1176" spans="1:7" ht="15" customHeight="1">
      <c r="A1176" s="81" t="s">
        <v>1859</v>
      </c>
      <c r="B1176" s="82" t="s">
        <v>1860</v>
      </c>
      <c r="C1176" s="83" t="s">
        <v>2296</v>
      </c>
      <c r="D1176" s="84">
        <v>4</v>
      </c>
      <c r="E1176" s="85"/>
      <c r="F1176" s="84" t="s">
        <v>2296</v>
      </c>
      <c r="G1176" s="86">
        <v>66243</v>
      </c>
    </row>
    <row r="1177" spans="1:7" ht="15" customHeight="1">
      <c r="A1177" s="81" t="s">
        <v>1861</v>
      </c>
      <c r="B1177" s="82" t="s">
        <v>1862</v>
      </c>
      <c r="C1177" s="83" t="s">
        <v>2317</v>
      </c>
      <c r="D1177" s="84">
        <v>3</v>
      </c>
      <c r="E1177" s="85"/>
      <c r="F1177" s="84" t="s">
        <v>2296</v>
      </c>
      <c r="G1177" s="86">
        <v>54485</v>
      </c>
    </row>
    <row r="1178" spans="1:7" ht="15" customHeight="1">
      <c r="A1178" s="81" t="s">
        <v>1863</v>
      </c>
      <c r="B1178" s="82" t="s">
        <v>1864</v>
      </c>
      <c r="C1178" s="83" t="s">
        <v>2296</v>
      </c>
      <c r="D1178" s="84">
        <v>2</v>
      </c>
      <c r="E1178" s="85"/>
      <c r="F1178" s="84" t="s">
        <v>2296</v>
      </c>
      <c r="G1178" s="86" t="s">
        <v>2181</v>
      </c>
    </row>
    <row r="1179" spans="1:7" ht="15" customHeight="1">
      <c r="A1179" s="81" t="s">
        <v>1865</v>
      </c>
      <c r="B1179" s="82" t="s">
        <v>1866</v>
      </c>
      <c r="C1179" s="83" t="s">
        <v>2296</v>
      </c>
      <c r="D1179" s="84">
        <v>4</v>
      </c>
      <c r="E1179" s="85"/>
      <c r="F1179" s="84" t="s">
        <v>2296</v>
      </c>
      <c r="G1179" s="86">
        <v>71991</v>
      </c>
    </row>
    <row r="1180" spans="1:7" ht="15" customHeight="1">
      <c r="A1180" s="87" t="s">
        <v>1867</v>
      </c>
      <c r="B1180" s="88" t="s">
        <v>1868</v>
      </c>
      <c r="C1180" s="89" t="s">
        <v>2317</v>
      </c>
      <c r="D1180" s="90">
        <v>2</v>
      </c>
      <c r="E1180" s="91"/>
      <c r="F1180" s="90" t="s">
        <v>2296</v>
      </c>
      <c r="G1180" s="92" t="s">
        <v>2181</v>
      </c>
    </row>
    <row r="1181" spans="1:7" ht="15" customHeight="1">
      <c r="A1181" s="81" t="s">
        <v>1869</v>
      </c>
      <c r="B1181" s="82" t="s">
        <v>1870</v>
      </c>
      <c r="C1181" s="83" t="s">
        <v>2296</v>
      </c>
      <c r="D1181" s="84">
        <v>4</v>
      </c>
      <c r="E1181" s="85"/>
      <c r="F1181" s="84" t="s">
        <v>2296</v>
      </c>
      <c r="G1181" s="86">
        <v>1918243</v>
      </c>
    </row>
    <row r="1182" spans="1:7" ht="15" customHeight="1">
      <c r="A1182" s="81" t="s">
        <v>1871</v>
      </c>
      <c r="B1182" s="82" t="s">
        <v>1872</v>
      </c>
      <c r="C1182" s="83" t="s">
        <v>2296</v>
      </c>
      <c r="D1182" s="84">
        <v>5</v>
      </c>
      <c r="E1182" s="85"/>
      <c r="F1182" s="84" t="s">
        <v>2296</v>
      </c>
      <c r="G1182" s="86">
        <v>44666</v>
      </c>
    </row>
    <row r="1183" spans="1:7" ht="15" customHeight="1">
      <c r="A1183" s="81" t="s">
        <v>1873</v>
      </c>
      <c r="B1183" s="82" t="s">
        <v>1874</v>
      </c>
      <c r="C1183" s="83" t="s">
        <v>2317</v>
      </c>
      <c r="D1183" s="84">
        <v>5</v>
      </c>
      <c r="E1183" s="85"/>
      <c r="F1183" s="84" t="s">
        <v>2296</v>
      </c>
      <c r="G1183" s="86">
        <v>13550</v>
      </c>
    </row>
    <row r="1184" spans="1:7" ht="15" customHeight="1">
      <c r="A1184" s="81" t="s">
        <v>1875</v>
      </c>
      <c r="B1184" s="82" t="s">
        <v>1876</v>
      </c>
      <c r="C1184" s="83" t="s">
        <v>2296</v>
      </c>
      <c r="D1184" s="84">
        <v>4</v>
      </c>
      <c r="E1184" s="85"/>
      <c r="F1184" s="84" t="s">
        <v>2296</v>
      </c>
      <c r="G1184" s="86">
        <v>526382</v>
      </c>
    </row>
    <row r="1185" spans="1:7" ht="15" customHeight="1">
      <c r="A1185" s="81" t="s">
        <v>1877</v>
      </c>
      <c r="B1185" s="82" t="s">
        <v>1878</v>
      </c>
      <c r="C1185" s="83" t="s">
        <v>2296</v>
      </c>
      <c r="D1185" s="84">
        <v>5</v>
      </c>
      <c r="E1185" s="85"/>
      <c r="F1185" s="84" t="s">
        <v>2296</v>
      </c>
      <c r="G1185" s="86">
        <v>36021</v>
      </c>
    </row>
    <row r="1186" spans="1:7" ht="15" customHeight="1">
      <c r="A1186" s="81" t="s">
        <v>1879</v>
      </c>
      <c r="B1186" s="82" t="s">
        <v>1880</v>
      </c>
      <c r="C1186" s="83" t="s">
        <v>2317</v>
      </c>
      <c r="D1186" s="84">
        <v>1</v>
      </c>
      <c r="E1186" s="85"/>
      <c r="F1186" s="84" t="s">
        <v>2296</v>
      </c>
      <c r="G1186" s="86" t="s">
        <v>2181</v>
      </c>
    </row>
    <row r="1187" spans="1:7" ht="15" customHeight="1">
      <c r="A1187" s="81" t="s">
        <v>1881</v>
      </c>
      <c r="B1187" s="82" t="s">
        <v>1882</v>
      </c>
      <c r="C1187" s="83" t="s">
        <v>2296</v>
      </c>
      <c r="D1187" s="84">
        <v>6</v>
      </c>
      <c r="E1187" s="85"/>
      <c r="F1187" s="84" t="s">
        <v>2296</v>
      </c>
      <c r="G1187" s="86">
        <v>1263146</v>
      </c>
    </row>
    <row r="1188" spans="1:7" ht="15" customHeight="1">
      <c r="A1188" s="81" t="s">
        <v>1883</v>
      </c>
      <c r="B1188" s="82" t="s">
        <v>1884</v>
      </c>
      <c r="C1188" s="83" t="s">
        <v>2296</v>
      </c>
      <c r="D1188" s="84">
        <v>18</v>
      </c>
      <c r="E1188" s="85"/>
      <c r="F1188" s="84" t="s">
        <v>2296</v>
      </c>
      <c r="G1188" s="86">
        <v>7010576</v>
      </c>
    </row>
    <row r="1189" spans="1:7" ht="15" customHeight="1">
      <c r="A1189" s="81" t="s">
        <v>1885</v>
      </c>
      <c r="B1189" s="82" t="s">
        <v>1886</v>
      </c>
      <c r="C1189" s="83" t="s">
        <v>2296</v>
      </c>
      <c r="D1189" s="84">
        <v>22</v>
      </c>
      <c r="E1189" s="85"/>
      <c r="F1189" s="84" t="s">
        <v>2296</v>
      </c>
      <c r="G1189" s="86">
        <v>266425</v>
      </c>
    </row>
    <row r="1190" spans="1:7" ht="15" customHeight="1">
      <c r="A1190" s="81" t="s">
        <v>1887</v>
      </c>
      <c r="B1190" s="82" t="s">
        <v>1888</v>
      </c>
      <c r="C1190" s="83" t="s">
        <v>2317</v>
      </c>
      <c r="D1190" s="84">
        <v>10</v>
      </c>
      <c r="E1190" s="85"/>
      <c r="F1190" s="84" t="s">
        <v>2296</v>
      </c>
      <c r="G1190" s="86">
        <v>128968</v>
      </c>
    </row>
    <row r="1191" spans="1:7" ht="15" customHeight="1">
      <c r="A1191" s="81" t="s">
        <v>1889</v>
      </c>
      <c r="B1191" s="82" t="s">
        <v>1890</v>
      </c>
      <c r="C1191" s="83" t="s">
        <v>2296</v>
      </c>
      <c r="D1191" s="84">
        <v>7</v>
      </c>
      <c r="E1191" s="85"/>
      <c r="F1191" s="84" t="s">
        <v>2296</v>
      </c>
      <c r="G1191" s="86">
        <v>939385</v>
      </c>
    </row>
    <row r="1192" spans="1:7" ht="15" customHeight="1">
      <c r="A1192" s="81" t="s">
        <v>1891</v>
      </c>
      <c r="B1192" s="82" t="s">
        <v>1892</v>
      </c>
      <c r="C1192" s="83" t="s">
        <v>2296</v>
      </c>
      <c r="D1192" s="84">
        <v>7</v>
      </c>
      <c r="E1192" s="85"/>
      <c r="F1192" s="84" t="s">
        <v>2296</v>
      </c>
      <c r="G1192" s="86">
        <v>119990</v>
      </c>
    </row>
    <row r="1193" spans="1:7" ht="15" customHeight="1">
      <c r="A1193" s="81" t="s">
        <v>1893</v>
      </c>
      <c r="B1193" s="82" t="s">
        <v>1894</v>
      </c>
      <c r="C1193" s="83" t="s">
        <v>2296</v>
      </c>
      <c r="D1193" s="84">
        <v>6</v>
      </c>
      <c r="E1193" s="85"/>
      <c r="F1193" s="84" t="s">
        <v>2296</v>
      </c>
      <c r="G1193" s="86">
        <v>105375</v>
      </c>
    </row>
    <row r="1194" spans="1:7" ht="15" customHeight="1">
      <c r="A1194" s="81" t="s">
        <v>1895</v>
      </c>
      <c r="B1194" s="82" t="s">
        <v>1896</v>
      </c>
      <c r="C1194" s="83" t="s">
        <v>2317</v>
      </c>
      <c r="D1194" s="84">
        <v>3</v>
      </c>
      <c r="E1194" s="85"/>
      <c r="F1194" s="84" t="s">
        <v>2296</v>
      </c>
      <c r="G1194" s="86">
        <v>5635</v>
      </c>
    </row>
    <row r="1195" spans="1:7" ht="15" customHeight="1">
      <c r="A1195" s="81" t="s">
        <v>1897</v>
      </c>
      <c r="B1195" s="82" t="s">
        <v>1898</v>
      </c>
      <c r="C1195" s="83" t="s">
        <v>2296</v>
      </c>
      <c r="D1195" s="84">
        <v>9</v>
      </c>
      <c r="E1195" s="85"/>
      <c r="F1195" s="84" t="s">
        <v>2296</v>
      </c>
      <c r="G1195" s="86">
        <v>2969190</v>
      </c>
    </row>
    <row r="1196" spans="1:7" ht="15" customHeight="1">
      <c r="A1196" s="81" t="s">
        <v>1899</v>
      </c>
      <c r="B1196" s="82" t="s">
        <v>1900</v>
      </c>
      <c r="C1196" s="83" t="s">
        <v>2296</v>
      </c>
      <c r="D1196" s="84">
        <v>19</v>
      </c>
      <c r="E1196" s="85"/>
      <c r="F1196" s="84" t="s">
        <v>2296</v>
      </c>
      <c r="G1196" s="86">
        <v>1146606</v>
      </c>
    </row>
    <row r="1197" spans="1:7" ht="15" customHeight="1">
      <c r="A1197" s="81" t="s">
        <v>1901</v>
      </c>
      <c r="B1197" s="82" t="s">
        <v>1902</v>
      </c>
      <c r="C1197" s="83" t="s">
        <v>2296</v>
      </c>
      <c r="D1197" s="84">
        <v>20</v>
      </c>
      <c r="E1197" s="85"/>
      <c r="F1197" s="84" t="s">
        <v>2296</v>
      </c>
      <c r="G1197" s="86">
        <v>308969</v>
      </c>
    </row>
    <row r="1198" spans="1:7" ht="15" customHeight="1">
      <c r="A1198" s="81" t="s">
        <v>1903</v>
      </c>
      <c r="B1198" s="82" t="s">
        <v>1904</v>
      </c>
      <c r="C1198" s="83" t="s">
        <v>2317</v>
      </c>
      <c r="D1198" s="84">
        <v>17</v>
      </c>
      <c r="E1198" s="85"/>
      <c r="F1198" s="84" t="s">
        <v>2296</v>
      </c>
      <c r="G1198" s="86">
        <v>62594</v>
      </c>
    </row>
    <row r="1199" spans="1:7" ht="15" customHeight="1">
      <c r="A1199" s="81" t="s">
        <v>1905</v>
      </c>
      <c r="B1199" s="82" t="s">
        <v>1906</v>
      </c>
      <c r="C1199" s="83" t="s">
        <v>2296</v>
      </c>
      <c r="D1199" s="84">
        <v>8</v>
      </c>
      <c r="E1199" s="85"/>
      <c r="F1199" s="84" t="s">
        <v>2296</v>
      </c>
      <c r="G1199" s="86">
        <v>431547</v>
      </c>
    </row>
    <row r="1200" spans="1:7" ht="15" customHeight="1">
      <c r="A1200" s="81" t="s">
        <v>1907</v>
      </c>
      <c r="B1200" s="82" t="s">
        <v>1908</v>
      </c>
      <c r="C1200" s="83" t="s">
        <v>2296</v>
      </c>
      <c r="D1200" s="84">
        <v>12</v>
      </c>
      <c r="E1200" s="85"/>
      <c r="F1200" s="84" t="s">
        <v>2296</v>
      </c>
      <c r="G1200" s="86">
        <v>40687</v>
      </c>
    </row>
    <row r="1201" spans="1:7" ht="15" customHeight="1">
      <c r="A1201" s="81" t="s">
        <v>1909</v>
      </c>
      <c r="B1201" s="82" t="s">
        <v>1910</v>
      </c>
      <c r="C1201" s="83" t="s">
        <v>2296</v>
      </c>
      <c r="D1201" s="84">
        <v>19</v>
      </c>
      <c r="E1201" s="85"/>
      <c r="F1201" s="84" t="s">
        <v>2296</v>
      </c>
      <c r="G1201" s="86">
        <v>221869</v>
      </c>
    </row>
    <row r="1202" spans="1:7" ht="15" customHeight="1">
      <c r="A1202" s="81" t="s">
        <v>1911</v>
      </c>
      <c r="B1202" s="82" t="s">
        <v>1912</v>
      </c>
      <c r="C1202" s="83" t="s">
        <v>2317</v>
      </c>
      <c r="D1202" s="84">
        <v>4</v>
      </c>
      <c r="E1202" s="85"/>
      <c r="F1202" s="84" t="s">
        <v>2296</v>
      </c>
      <c r="G1202" s="86">
        <v>14346</v>
      </c>
    </row>
    <row r="1203" spans="1:7" ht="15" customHeight="1">
      <c r="A1203" s="81" t="s">
        <v>1913</v>
      </c>
      <c r="B1203" s="82" t="s">
        <v>1914</v>
      </c>
      <c r="C1203" s="83" t="s">
        <v>2296</v>
      </c>
      <c r="D1203" s="84">
        <v>5</v>
      </c>
      <c r="E1203" s="85"/>
      <c r="F1203" s="84" t="s">
        <v>2296</v>
      </c>
      <c r="G1203" s="86">
        <v>970519</v>
      </c>
    </row>
    <row r="1204" spans="1:7" ht="15" customHeight="1">
      <c r="A1204" s="81" t="s">
        <v>1915</v>
      </c>
      <c r="B1204" s="82" t="s">
        <v>1916</v>
      </c>
      <c r="C1204" s="83" t="s">
        <v>2296</v>
      </c>
      <c r="D1204" s="84">
        <v>11</v>
      </c>
      <c r="E1204" s="85"/>
      <c r="F1204" s="84" t="s">
        <v>2296</v>
      </c>
      <c r="G1204" s="86">
        <v>63603</v>
      </c>
    </row>
    <row r="1205" spans="1:7" ht="15" customHeight="1">
      <c r="A1205" s="81" t="s">
        <v>1917</v>
      </c>
      <c r="B1205" s="82" t="s">
        <v>1918</v>
      </c>
      <c r="C1205" s="83" t="s">
        <v>2317</v>
      </c>
      <c r="D1205" s="84">
        <v>5</v>
      </c>
      <c r="E1205" s="85"/>
      <c r="F1205" s="84" t="s">
        <v>2296</v>
      </c>
      <c r="G1205" s="86">
        <v>6907</v>
      </c>
    </row>
    <row r="1206" spans="1:7" ht="15" customHeight="1">
      <c r="A1206" s="81" t="s">
        <v>1919</v>
      </c>
      <c r="B1206" s="82" t="s">
        <v>1920</v>
      </c>
      <c r="C1206" s="83" t="s">
        <v>2296</v>
      </c>
      <c r="D1206" s="84">
        <v>2</v>
      </c>
      <c r="E1206" s="85"/>
      <c r="F1206" s="84" t="s">
        <v>2296</v>
      </c>
      <c r="G1206" s="86" t="s">
        <v>2181</v>
      </c>
    </row>
    <row r="1207" spans="1:7" ht="15" customHeight="1">
      <c r="A1207" s="81" t="s">
        <v>1921</v>
      </c>
      <c r="B1207" s="82" t="s">
        <v>1922</v>
      </c>
      <c r="C1207" s="83" t="s">
        <v>2296</v>
      </c>
      <c r="D1207" s="84">
        <v>15</v>
      </c>
      <c r="E1207" s="85"/>
      <c r="F1207" s="84" t="s">
        <v>2296</v>
      </c>
      <c r="G1207" s="86">
        <v>300851</v>
      </c>
    </row>
    <row r="1208" spans="1:7" ht="15" customHeight="1">
      <c r="A1208" s="81" t="s">
        <v>1923</v>
      </c>
      <c r="B1208" s="82" t="s">
        <v>1922</v>
      </c>
      <c r="C1208" s="83" t="s">
        <v>2317</v>
      </c>
      <c r="D1208" s="84">
        <v>3</v>
      </c>
      <c r="E1208" s="85"/>
      <c r="F1208" s="84" t="s">
        <v>2296</v>
      </c>
      <c r="G1208" s="86">
        <v>8861</v>
      </c>
    </row>
    <row r="1209" spans="1:7" ht="15" customHeight="1">
      <c r="A1209" s="81" t="s">
        <v>1924</v>
      </c>
      <c r="B1209" s="82" t="s">
        <v>1925</v>
      </c>
      <c r="C1209" s="83" t="s">
        <v>2296</v>
      </c>
      <c r="D1209" s="84">
        <v>5</v>
      </c>
      <c r="E1209" s="85"/>
      <c r="F1209" s="84" t="s">
        <v>2296</v>
      </c>
      <c r="G1209" s="86">
        <v>921056</v>
      </c>
    </row>
    <row r="1210" spans="1:7" ht="15" customHeight="1">
      <c r="A1210" s="81" t="s">
        <v>1926</v>
      </c>
      <c r="B1210" s="82" t="s">
        <v>1927</v>
      </c>
      <c r="C1210" s="83" t="s">
        <v>2296</v>
      </c>
      <c r="D1210" s="84">
        <v>13</v>
      </c>
      <c r="E1210" s="85"/>
      <c r="F1210" s="84" t="s">
        <v>2296</v>
      </c>
      <c r="G1210" s="86">
        <v>2878931</v>
      </c>
    </row>
    <row r="1211" spans="1:7" ht="15" customHeight="1">
      <c r="A1211" s="81" t="s">
        <v>1928</v>
      </c>
      <c r="B1211" s="82" t="s">
        <v>1929</v>
      </c>
      <c r="C1211" s="83" t="s">
        <v>2296</v>
      </c>
      <c r="D1211" s="84">
        <v>8</v>
      </c>
      <c r="E1211" s="85"/>
      <c r="F1211" s="84" t="s">
        <v>2296</v>
      </c>
      <c r="G1211" s="86">
        <v>71738</v>
      </c>
    </row>
    <row r="1212" spans="1:7" ht="15" customHeight="1">
      <c r="A1212" s="81" t="s">
        <v>1930</v>
      </c>
      <c r="B1212" s="82" t="s">
        <v>1931</v>
      </c>
      <c r="C1212" s="83" t="s">
        <v>2317</v>
      </c>
      <c r="D1212" s="84">
        <v>4</v>
      </c>
      <c r="E1212" s="85"/>
      <c r="F1212" s="84" t="s">
        <v>2296</v>
      </c>
      <c r="G1212" s="86">
        <v>99417</v>
      </c>
    </row>
    <row r="1213" spans="1:7" ht="15" customHeight="1">
      <c r="A1213" s="81" t="s">
        <v>1932</v>
      </c>
      <c r="B1213" s="82" t="s">
        <v>1933</v>
      </c>
      <c r="C1213" s="83" t="s">
        <v>2296</v>
      </c>
      <c r="D1213" s="84">
        <v>1</v>
      </c>
      <c r="E1213" s="85"/>
      <c r="F1213" s="84" t="s">
        <v>2296</v>
      </c>
      <c r="G1213" s="86" t="s">
        <v>2181</v>
      </c>
    </row>
    <row r="1214" spans="1:7" ht="15" customHeight="1">
      <c r="A1214" s="81" t="s">
        <v>1934</v>
      </c>
      <c r="B1214" s="82" t="s">
        <v>1935</v>
      </c>
      <c r="C1214" s="83" t="s">
        <v>2296</v>
      </c>
      <c r="D1214" s="84">
        <v>3</v>
      </c>
      <c r="E1214" s="85"/>
      <c r="F1214" s="84" t="s">
        <v>2296</v>
      </c>
      <c r="G1214" s="86">
        <v>1006957</v>
      </c>
    </row>
    <row r="1215" spans="1:7" ht="15" customHeight="1">
      <c r="A1215" s="81" t="s">
        <v>1936</v>
      </c>
      <c r="B1215" s="82" t="s">
        <v>1937</v>
      </c>
      <c r="C1215" s="83" t="s">
        <v>2317</v>
      </c>
      <c r="D1215" s="84">
        <v>4</v>
      </c>
      <c r="E1215" s="85"/>
      <c r="F1215" s="84" t="s">
        <v>2296</v>
      </c>
      <c r="G1215" s="86">
        <v>30940</v>
      </c>
    </row>
    <row r="1216" spans="1:7" ht="15" customHeight="1">
      <c r="A1216" s="81" t="s">
        <v>1938</v>
      </c>
      <c r="B1216" s="82" t="s">
        <v>1939</v>
      </c>
      <c r="C1216" s="83" t="s">
        <v>2296</v>
      </c>
      <c r="D1216" s="84">
        <v>1</v>
      </c>
      <c r="E1216" s="85"/>
      <c r="F1216" s="84" t="s">
        <v>2296</v>
      </c>
      <c r="G1216" s="86" t="s">
        <v>2181</v>
      </c>
    </row>
    <row r="1217" spans="1:7" ht="15" customHeight="1">
      <c r="A1217" s="81" t="s">
        <v>1940</v>
      </c>
      <c r="B1217" s="82" t="s">
        <v>1941</v>
      </c>
      <c r="C1217" s="83" t="s">
        <v>2296</v>
      </c>
      <c r="D1217" s="84">
        <v>1</v>
      </c>
      <c r="E1217" s="85"/>
      <c r="F1217" s="84" t="s">
        <v>2296</v>
      </c>
      <c r="G1217" s="86" t="s">
        <v>2181</v>
      </c>
    </row>
    <row r="1218" spans="1:7" ht="15" customHeight="1">
      <c r="A1218" s="81" t="s">
        <v>1942</v>
      </c>
      <c r="B1218" s="82" t="s">
        <v>1943</v>
      </c>
      <c r="C1218" s="83" t="s">
        <v>2317</v>
      </c>
      <c r="D1218" s="84">
        <v>1</v>
      </c>
      <c r="E1218" s="85"/>
      <c r="F1218" s="84" t="s">
        <v>2296</v>
      </c>
      <c r="G1218" s="86" t="s">
        <v>2181</v>
      </c>
    </row>
    <row r="1219" spans="1:7" ht="15" customHeight="1">
      <c r="A1219" s="81" t="s">
        <v>1944</v>
      </c>
      <c r="B1219" s="82" t="s">
        <v>1945</v>
      </c>
      <c r="C1219" s="83" t="s">
        <v>2296</v>
      </c>
      <c r="D1219" s="84">
        <v>1</v>
      </c>
      <c r="E1219" s="85"/>
      <c r="F1219" s="84" t="s">
        <v>2296</v>
      </c>
      <c r="G1219" s="86" t="s">
        <v>2181</v>
      </c>
    </row>
    <row r="1220" spans="1:7" ht="15" customHeight="1">
      <c r="A1220" s="81" t="s">
        <v>1946</v>
      </c>
      <c r="B1220" s="82" t="s">
        <v>1947</v>
      </c>
      <c r="C1220" s="83" t="s">
        <v>2296</v>
      </c>
      <c r="D1220" s="84">
        <v>1</v>
      </c>
      <c r="E1220" s="85"/>
      <c r="F1220" s="84" t="s">
        <v>2296</v>
      </c>
      <c r="G1220" s="86" t="s">
        <v>2181</v>
      </c>
    </row>
    <row r="1221" spans="1:7" ht="15" customHeight="1">
      <c r="A1221" s="81" t="s">
        <v>1948</v>
      </c>
      <c r="B1221" s="82" t="s">
        <v>1949</v>
      </c>
      <c r="C1221" s="83" t="s">
        <v>2296</v>
      </c>
      <c r="D1221" s="84">
        <v>1</v>
      </c>
      <c r="E1221" s="85"/>
      <c r="F1221" s="84" t="s">
        <v>2296</v>
      </c>
      <c r="G1221" s="86" t="s">
        <v>2181</v>
      </c>
    </row>
    <row r="1222" spans="1:7" ht="15" customHeight="1">
      <c r="A1222" s="81" t="s">
        <v>1950</v>
      </c>
      <c r="B1222" s="82" t="s">
        <v>1951</v>
      </c>
      <c r="C1222" s="83" t="s">
        <v>2317</v>
      </c>
      <c r="D1222" s="84">
        <v>2</v>
      </c>
      <c r="E1222" s="85"/>
      <c r="F1222" s="84" t="s">
        <v>2296</v>
      </c>
      <c r="G1222" s="86" t="s">
        <v>2181</v>
      </c>
    </row>
    <row r="1223" spans="1:7" ht="15" customHeight="1">
      <c r="A1223" s="81" t="s">
        <v>1952</v>
      </c>
      <c r="B1223" s="82" t="s">
        <v>1953</v>
      </c>
      <c r="C1223" s="83" t="s">
        <v>2296</v>
      </c>
      <c r="D1223" s="84">
        <v>1</v>
      </c>
      <c r="E1223" s="85"/>
      <c r="F1223" s="84" t="s">
        <v>2296</v>
      </c>
      <c r="G1223" s="86" t="s">
        <v>2181</v>
      </c>
    </row>
    <row r="1224" spans="1:7" ht="15" customHeight="1">
      <c r="A1224" s="81" t="s">
        <v>1954</v>
      </c>
      <c r="B1224" s="82" t="s">
        <v>1955</v>
      </c>
      <c r="C1224" s="83" t="s">
        <v>2296</v>
      </c>
      <c r="D1224" s="84">
        <v>1</v>
      </c>
      <c r="E1224" s="85"/>
      <c r="F1224" s="84" t="s">
        <v>2296</v>
      </c>
      <c r="G1224" s="86" t="s">
        <v>2181</v>
      </c>
    </row>
    <row r="1225" spans="1:7" ht="15" customHeight="1">
      <c r="A1225" s="81" t="s">
        <v>1956</v>
      </c>
      <c r="B1225" s="82" t="s">
        <v>1957</v>
      </c>
      <c r="C1225" s="83" t="s">
        <v>2296</v>
      </c>
      <c r="D1225" s="84">
        <v>1</v>
      </c>
      <c r="E1225" s="85"/>
      <c r="F1225" s="84" t="s">
        <v>2296</v>
      </c>
      <c r="G1225" s="86" t="s">
        <v>2181</v>
      </c>
    </row>
    <row r="1226" spans="1:7" ht="15" customHeight="1">
      <c r="A1226" s="81" t="s">
        <v>1958</v>
      </c>
      <c r="B1226" s="82" t="s">
        <v>1959</v>
      </c>
      <c r="C1226" s="83" t="s">
        <v>2317</v>
      </c>
      <c r="D1226" s="84">
        <v>1</v>
      </c>
      <c r="E1226" s="85"/>
      <c r="F1226" s="84" t="s">
        <v>2296</v>
      </c>
      <c r="G1226" s="86" t="s">
        <v>2181</v>
      </c>
    </row>
    <row r="1227" spans="1:7" ht="15" customHeight="1">
      <c r="A1227" s="81" t="s">
        <v>1960</v>
      </c>
      <c r="B1227" s="82" t="s">
        <v>1961</v>
      </c>
      <c r="C1227" s="83" t="s">
        <v>2296</v>
      </c>
      <c r="D1227" s="84">
        <v>6</v>
      </c>
      <c r="E1227" s="85"/>
      <c r="F1227" s="84" t="s">
        <v>2296</v>
      </c>
      <c r="G1227" s="86">
        <v>168030</v>
      </c>
    </row>
    <row r="1228" spans="1:7" ht="15" customHeight="1">
      <c r="A1228" s="81" t="s">
        <v>1962</v>
      </c>
      <c r="B1228" s="82" t="s">
        <v>1963</v>
      </c>
      <c r="C1228" s="83" t="s">
        <v>2296</v>
      </c>
      <c r="D1228" s="84">
        <v>1</v>
      </c>
      <c r="E1228" s="85"/>
      <c r="F1228" s="84" t="s">
        <v>2296</v>
      </c>
      <c r="G1228" s="86" t="s">
        <v>2181</v>
      </c>
    </row>
    <row r="1229" spans="1:7" ht="15" customHeight="1">
      <c r="A1229" s="87" t="s">
        <v>1964</v>
      </c>
      <c r="B1229" s="88" t="s">
        <v>1965</v>
      </c>
      <c r="C1229" s="89" t="s">
        <v>2317</v>
      </c>
      <c r="D1229" s="90">
        <v>3</v>
      </c>
      <c r="E1229" s="91"/>
      <c r="F1229" s="90" t="s">
        <v>2296</v>
      </c>
      <c r="G1229" s="92">
        <v>4382</v>
      </c>
    </row>
    <row r="1230" spans="1:7" ht="15" customHeight="1">
      <c r="A1230" s="81" t="s">
        <v>1966</v>
      </c>
      <c r="B1230" s="82" t="s">
        <v>1967</v>
      </c>
      <c r="C1230" s="83" t="s">
        <v>2296</v>
      </c>
      <c r="D1230" s="84">
        <v>3</v>
      </c>
      <c r="E1230" s="85"/>
      <c r="F1230" s="84" t="s">
        <v>2296</v>
      </c>
      <c r="G1230" s="86">
        <v>6179</v>
      </c>
    </row>
    <row r="1231" spans="1:7" ht="15" customHeight="1">
      <c r="A1231" s="81" t="s">
        <v>1968</v>
      </c>
      <c r="B1231" s="82" t="s">
        <v>1967</v>
      </c>
      <c r="C1231" s="83" t="s">
        <v>2317</v>
      </c>
      <c r="D1231" s="84">
        <v>2</v>
      </c>
      <c r="E1231" s="85"/>
      <c r="F1231" s="84" t="s">
        <v>2296</v>
      </c>
      <c r="G1231" s="86" t="s">
        <v>2181</v>
      </c>
    </row>
    <row r="1232" spans="1:7" ht="15" customHeight="1">
      <c r="A1232" s="81" t="s">
        <v>1969</v>
      </c>
      <c r="B1232" s="82" t="s">
        <v>1970</v>
      </c>
      <c r="C1232" s="83" t="s">
        <v>2296</v>
      </c>
      <c r="D1232" s="84">
        <v>1</v>
      </c>
      <c r="E1232" s="85" t="s">
        <v>643</v>
      </c>
      <c r="F1232" s="84" t="s">
        <v>2181</v>
      </c>
      <c r="G1232" s="86" t="s">
        <v>2181</v>
      </c>
    </row>
    <row r="1233" spans="1:7" ht="15" customHeight="1">
      <c r="A1233" s="81" t="s">
        <v>1971</v>
      </c>
      <c r="B1233" s="82" t="s">
        <v>1972</v>
      </c>
      <c r="C1233" s="83" t="s">
        <v>2296</v>
      </c>
      <c r="D1233" s="84">
        <v>6</v>
      </c>
      <c r="E1233" s="85"/>
      <c r="F1233" s="84" t="s">
        <v>2296</v>
      </c>
      <c r="G1233" s="86">
        <v>48342</v>
      </c>
    </row>
    <row r="1234" spans="1:7" ht="15" customHeight="1">
      <c r="A1234" s="81" t="s">
        <v>1973</v>
      </c>
      <c r="B1234" s="82" t="s">
        <v>1974</v>
      </c>
      <c r="C1234" s="83" t="s">
        <v>2296</v>
      </c>
      <c r="D1234" s="84">
        <v>4</v>
      </c>
      <c r="E1234" s="85"/>
      <c r="F1234" s="84" t="s">
        <v>2296</v>
      </c>
      <c r="G1234" s="86">
        <v>36061</v>
      </c>
    </row>
    <row r="1235" spans="1:7" ht="15" customHeight="1">
      <c r="A1235" s="81" t="s">
        <v>1975</v>
      </c>
      <c r="B1235" s="82" t="s">
        <v>1976</v>
      </c>
      <c r="C1235" s="83" t="s">
        <v>2296</v>
      </c>
      <c r="D1235" s="84">
        <v>3</v>
      </c>
      <c r="E1235" s="85"/>
      <c r="F1235" s="84" t="s">
        <v>2296</v>
      </c>
      <c r="G1235" s="86">
        <v>38552</v>
      </c>
    </row>
    <row r="1236" spans="1:7" ht="15" customHeight="1">
      <c r="A1236" s="81" t="s">
        <v>1977</v>
      </c>
      <c r="B1236" s="82" t="s">
        <v>1978</v>
      </c>
      <c r="C1236" s="83" t="s">
        <v>2296</v>
      </c>
      <c r="D1236" s="84">
        <v>1</v>
      </c>
      <c r="E1236" s="85" t="s">
        <v>1115</v>
      </c>
      <c r="F1236" s="84" t="s">
        <v>2181</v>
      </c>
      <c r="G1236" s="86" t="s">
        <v>2181</v>
      </c>
    </row>
    <row r="1237" spans="1:7" ht="15" customHeight="1">
      <c r="A1237" s="81" t="s">
        <v>1979</v>
      </c>
      <c r="B1237" s="82" t="s">
        <v>1980</v>
      </c>
      <c r="C1237" s="83" t="s">
        <v>2296</v>
      </c>
      <c r="D1237" s="84">
        <v>2</v>
      </c>
      <c r="E1237" s="85"/>
      <c r="F1237" s="84" t="s">
        <v>2296</v>
      </c>
      <c r="G1237" s="86" t="s">
        <v>2181</v>
      </c>
    </row>
    <row r="1238" spans="1:7" ht="15" customHeight="1">
      <c r="A1238" s="81" t="s">
        <v>1981</v>
      </c>
      <c r="B1238" s="82" t="s">
        <v>1982</v>
      </c>
      <c r="C1238" s="83" t="s">
        <v>2296</v>
      </c>
      <c r="D1238" s="84">
        <v>2</v>
      </c>
      <c r="E1238" s="85"/>
      <c r="F1238" s="84" t="s">
        <v>2296</v>
      </c>
      <c r="G1238" s="86" t="s">
        <v>2181</v>
      </c>
    </row>
    <row r="1239" spans="1:7" ht="15" customHeight="1">
      <c r="A1239" s="81" t="s">
        <v>1983</v>
      </c>
      <c r="B1239" s="82" t="s">
        <v>1984</v>
      </c>
      <c r="C1239" s="83" t="s">
        <v>2296</v>
      </c>
      <c r="D1239" s="84">
        <v>2</v>
      </c>
      <c r="E1239" s="85"/>
      <c r="F1239" s="84" t="s">
        <v>2296</v>
      </c>
      <c r="G1239" s="86" t="s">
        <v>2181</v>
      </c>
    </row>
    <row r="1240" spans="1:7" ht="15" customHeight="1">
      <c r="A1240" s="81" t="s">
        <v>1985</v>
      </c>
      <c r="B1240" s="82" t="s">
        <v>1986</v>
      </c>
      <c r="C1240" s="83" t="s">
        <v>2317</v>
      </c>
      <c r="D1240" s="84">
        <v>7</v>
      </c>
      <c r="E1240" s="85"/>
      <c r="F1240" s="84" t="s">
        <v>2296</v>
      </c>
      <c r="G1240" s="86">
        <v>155652</v>
      </c>
    </row>
    <row r="1241" spans="1:7" ht="15" customHeight="1">
      <c r="A1241" s="81" t="s">
        <v>1987</v>
      </c>
      <c r="B1241" s="82" t="s">
        <v>1988</v>
      </c>
      <c r="C1241" s="83" t="s">
        <v>2296</v>
      </c>
      <c r="D1241" s="84">
        <v>6</v>
      </c>
      <c r="E1241" s="85"/>
      <c r="F1241" s="84" t="s">
        <v>2296</v>
      </c>
      <c r="G1241" s="86">
        <v>24003</v>
      </c>
    </row>
    <row r="1242" spans="1:7" ht="15" customHeight="1">
      <c r="A1242" s="81" t="s">
        <v>1989</v>
      </c>
      <c r="B1242" s="82" t="s">
        <v>1990</v>
      </c>
      <c r="C1242" s="83" t="s">
        <v>2296</v>
      </c>
      <c r="D1242" s="84">
        <v>7</v>
      </c>
      <c r="E1242" s="85"/>
      <c r="F1242" s="84" t="s">
        <v>2296</v>
      </c>
      <c r="G1242" s="86">
        <v>55958</v>
      </c>
    </row>
    <row r="1243" spans="1:7" ht="15" customHeight="1">
      <c r="A1243" s="81" t="s">
        <v>1991</v>
      </c>
      <c r="B1243" s="82" t="s">
        <v>1992</v>
      </c>
      <c r="C1243" s="83" t="s">
        <v>2296</v>
      </c>
      <c r="D1243" s="84">
        <v>3</v>
      </c>
      <c r="E1243" s="85"/>
      <c r="F1243" s="84" t="s">
        <v>2296</v>
      </c>
      <c r="G1243" s="86">
        <v>67291</v>
      </c>
    </row>
    <row r="1244" spans="1:7" ht="15" customHeight="1">
      <c r="A1244" s="81" t="s">
        <v>1993</v>
      </c>
      <c r="B1244" s="82" t="s">
        <v>1994</v>
      </c>
      <c r="C1244" s="83" t="s">
        <v>2296</v>
      </c>
      <c r="D1244" s="84">
        <v>2</v>
      </c>
      <c r="E1244" s="85"/>
      <c r="F1244" s="84" t="s">
        <v>2296</v>
      </c>
      <c r="G1244" s="86" t="s">
        <v>2181</v>
      </c>
    </row>
    <row r="1245" spans="1:7" ht="15" customHeight="1">
      <c r="A1245" s="81" t="s">
        <v>1995</v>
      </c>
      <c r="B1245" s="82" t="s">
        <v>1996</v>
      </c>
      <c r="C1245" s="83" t="s">
        <v>2317</v>
      </c>
      <c r="D1245" s="84">
        <v>3</v>
      </c>
      <c r="E1245" s="85"/>
      <c r="F1245" s="84" t="s">
        <v>2296</v>
      </c>
      <c r="G1245" s="86">
        <v>5351</v>
      </c>
    </row>
    <row r="1246" spans="1:7" ht="15" customHeight="1">
      <c r="A1246" s="81" t="s">
        <v>1997</v>
      </c>
      <c r="B1246" s="82" t="s">
        <v>1998</v>
      </c>
      <c r="C1246" s="83" t="s">
        <v>2296</v>
      </c>
      <c r="D1246" s="84">
        <v>1</v>
      </c>
      <c r="E1246" s="85"/>
      <c r="F1246" s="84" t="s">
        <v>2296</v>
      </c>
      <c r="G1246" s="86" t="s">
        <v>2181</v>
      </c>
    </row>
    <row r="1247" spans="1:7" ht="15" customHeight="1">
      <c r="A1247" s="81" t="s">
        <v>1999</v>
      </c>
      <c r="B1247" s="82" t="s">
        <v>2000</v>
      </c>
      <c r="C1247" s="83" t="s">
        <v>2296</v>
      </c>
      <c r="D1247" s="84">
        <v>1</v>
      </c>
      <c r="E1247" s="85"/>
      <c r="F1247" s="84" t="s">
        <v>2296</v>
      </c>
      <c r="G1247" s="86" t="s">
        <v>2181</v>
      </c>
    </row>
    <row r="1248" spans="1:7" ht="15" customHeight="1">
      <c r="A1248" s="81" t="s">
        <v>2001</v>
      </c>
      <c r="B1248" s="82" t="s">
        <v>2002</v>
      </c>
      <c r="C1248" s="83" t="s">
        <v>2296</v>
      </c>
      <c r="D1248" s="84">
        <v>3</v>
      </c>
      <c r="E1248" s="85"/>
      <c r="F1248" s="84" t="s">
        <v>2296</v>
      </c>
      <c r="G1248" s="86">
        <v>11582</v>
      </c>
    </row>
    <row r="1249" spans="1:7" ht="15" customHeight="1">
      <c r="A1249" s="81" t="s">
        <v>2003</v>
      </c>
      <c r="B1249" s="82" t="s">
        <v>2004</v>
      </c>
      <c r="C1249" s="83" t="s">
        <v>2296</v>
      </c>
      <c r="D1249" s="84">
        <v>3</v>
      </c>
      <c r="E1249" s="85"/>
      <c r="F1249" s="84" t="s">
        <v>2296</v>
      </c>
      <c r="G1249" s="86">
        <v>17924</v>
      </c>
    </row>
    <row r="1250" spans="1:7" ht="15" customHeight="1">
      <c r="A1250" s="81" t="s">
        <v>2005</v>
      </c>
      <c r="B1250" s="82" t="s">
        <v>2006</v>
      </c>
      <c r="C1250" s="83" t="s">
        <v>2296</v>
      </c>
      <c r="D1250" s="84">
        <v>2</v>
      </c>
      <c r="E1250" s="85"/>
      <c r="F1250" s="84" t="s">
        <v>2296</v>
      </c>
      <c r="G1250" s="86" t="s">
        <v>2181</v>
      </c>
    </row>
    <row r="1251" spans="1:7" ht="15" customHeight="1">
      <c r="A1251" s="81" t="s">
        <v>2007</v>
      </c>
      <c r="B1251" s="82" t="s">
        <v>2008</v>
      </c>
      <c r="C1251" s="83" t="s">
        <v>2317</v>
      </c>
      <c r="D1251" s="84">
        <v>1</v>
      </c>
      <c r="E1251" s="85"/>
      <c r="F1251" s="84" t="s">
        <v>2296</v>
      </c>
      <c r="G1251" s="86" t="s">
        <v>2181</v>
      </c>
    </row>
    <row r="1252" spans="1:7" ht="15" customHeight="1">
      <c r="A1252" s="81" t="s">
        <v>2009</v>
      </c>
      <c r="B1252" s="82" t="s">
        <v>2010</v>
      </c>
      <c r="C1252" s="83" t="s">
        <v>2296</v>
      </c>
      <c r="D1252" s="84">
        <v>2</v>
      </c>
      <c r="E1252" s="85"/>
      <c r="F1252" s="84" t="s">
        <v>2296</v>
      </c>
      <c r="G1252" s="86" t="s">
        <v>2181</v>
      </c>
    </row>
    <row r="1253" spans="1:7" ht="15" customHeight="1">
      <c r="A1253" s="81" t="s">
        <v>2011</v>
      </c>
      <c r="B1253" s="82" t="s">
        <v>2012</v>
      </c>
      <c r="C1253" s="83" t="s">
        <v>2296</v>
      </c>
      <c r="D1253" s="84">
        <v>5</v>
      </c>
      <c r="E1253" s="85"/>
      <c r="F1253" s="84" t="s">
        <v>2296</v>
      </c>
      <c r="G1253" s="86">
        <v>67613</v>
      </c>
    </row>
    <row r="1254" spans="1:7" ht="15" customHeight="1">
      <c r="A1254" s="81" t="s">
        <v>2013</v>
      </c>
      <c r="B1254" s="82" t="s">
        <v>2014</v>
      </c>
      <c r="C1254" s="83" t="s">
        <v>2317</v>
      </c>
      <c r="D1254" s="84">
        <v>1</v>
      </c>
      <c r="E1254" s="85"/>
      <c r="F1254" s="84" t="s">
        <v>2296</v>
      </c>
      <c r="G1254" s="86" t="s">
        <v>2181</v>
      </c>
    </row>
    <row r="1255" spans="1:7" ht="15" customHeight="1">
      <c r="A1255" s="81" t="s">
        <v>2015</v>
      </c>
      <c r="B1255" s="82" t="s">
        <v>2016</v>
      </c>
      <c r="C1255" s="83" t="s">
        <v>2296</v>
      </c>
      <c r="D1255" s="84">
        <v>3</v>
      </c>
      <c r="E1255" s="85"/>
      <c r="F1255" s="84" t="s">
        <v>2296</v>
      </c>
      <c r="G1255" s="86">
        <v>59486</v>
      </c>
    </row>
    <row r="1256" spans="1:7" ht="15" customHeight="1">
      <c r="A1256" s="81" t="s">
        <v>2017</v>
      </c>
      <c r="B1256" s="82" t="s">
        <v>2018</v>
      </c>
      <c r="C1256" s="83" t="s">
        <v>2296</v>
      </c>
      <c r="D1256" s="84">
        <v>3</v>
      </c>
      <c r="E1256" s="85"/>
      <c r="F1256" s="84" t="s">
        <v>2296</v>
      </c>
      <c r="G1256" s="86">
        <v>226911</v>
      </c>
    </row>
    <row r="1257" spans="1:7" ht="15" customHeight="1">
      <c r="A1257" s="81" t="s">
        <v>2019</v>
      </c>
      <c r="B1257" s="82" t="s">
        <v>2020</v>
      </c>
      <c r="C1257" s="83" t="s">
        <v>2296</v>
      </c>
      <c r="D1257" s="84">
        <v>8</v>
      </c>
      <c r="E1257" s="85"/>
      <c r="F1257" s="84" t="s">
        <v>2296</v>
      </c>
      <c r="G1257" s="86">
        <v>67692</v>
      </c>
    </row>
    <row r="1258" spans="1:7" ht="15" customHeight="1">
      <c r="A1258" s="81" t="s">
        <v>2021</v>
      </c>
      <c r="B1258" s="82" t="s">
        <v>2022</v>
      </c>
      <c r="C1258" s="83" t="s">
        <v>2296</v>
      </c>
      <c r="D1258" s="84">
        <v>18</v>
      </c>
      <c r="E1258" s="85"/>
      <c r="F1258" s="84" t="s">
        <v>2296</v>
      </c>
      <c r="G1258" s="86">
        <v>168681</v>
      </c>
    </row>
    <row r="1259" spans="1:7" ht="15" customHeight="1">
      <c r="A1259" s="81" t="s">
        <v>2023</v>
      </c>
      <c r="B1259" s="82" t="s">
        <v>2024</v>
      </c>
      <c r="C1259" s="83" t="s">
        <v>2296</v>
      </c>
      <c r="D1259" s="84">
        <v>1</v>
      </c>
      <c r="E1259" s="85"/>
      <c r="F1259" s="84" t="s">
        <v>2296</v>
      </c>
      <c r="G1259" s="86" t="s">
        <v>2181</v>
      </c>
    </row>
    <row r="1260" spans="1:7" ht="15" customHeight="1">
      <c r="A1260" s="81" t="s">
        <v>2025</v>
      </c>
      <c r="B1260" s="82" t="s">
        <v>2026</v>
      </c>
      <c r="C1260" s="83" t="s">
        <v>2296</v>
      </c>
      <c r="D1260" s="84">
        <v>3</v>
      </c>
      <c r="E1260" s="85"/>
      <c r="F1260" s="84" t="s">
        <v>2296</v>
      </c>
      <c r="G1260" s="86">
        <v>21550</v>
      </c>
    </row>
    <row r="1261" spans="1:7" ht="15" customHeight="1">
      <c r="A1261" s="81" t="s">
        <v>2027</v>
      </c>
      <c r="B1261" s="82" t="s">
        <v>2028</v>
      </c>
      <c r="C1261" s="83" t="s">
        <v>2317</v>
      </c>
      <c r="D1261" s="84">
        <v>5</v>
      </c>
      <c r="E1261" s="85"/>
      <c r="F1261" s="84" t="s">
        <v>2296</v>
      </c>
      <c r="G1261" s="86">
        <v>1387</v>
      </c>
    </row>
    <row r="1262" spans="1:7" ht="15" customHeight="1">
      <c r="A1262" s="81" t="s">
        <v>2029</v>
      </c>
      <c r="B1262" s="82" t="s">
        <v>2030</v>
      </c>
      <c r="C1262" s="83" t="s">
        <v>2296</v>
      </c>
      <c r="D1262" s="84">
        <v>4</v>
      </c>
      <c r="E1262" s="85"/>
      <c r="F1262" s="84" t="s">
        <v>2296</v>
      </c>
      <c r="G1262" s="86">
        <v>109987</v>
      </c>
    </row>
    <row r="1263" spans="1:7" ht="15" customHeight="1">
      <c r="A1263" s="81" t="s">
        <v>2031</v>
      </c>
      <c r="B1263" s="82" t="s">
        <v>2032</v>
      </c>
      <c r="C1263" s="83" t="s">
        <v>2296</v>
      </c>
      <c r="D1263" s="84">
        <v>1</v>
      </c>
      <c r="E1263" s="85"/>
      <c r="F1263" s="84" t="s">
        <v>2296</v>
      </c>
      <c r="G1263" s="86" t="s">
        <v>2181</v>
      </c>
    </row>
    <row r="1264" spans="1:7" ht="15" customHeight="1">
      <c r="A1264" s="81" t="s">
        <v>2033</v>
      </c>
      <c r="B1264" s="82" t="s">
        <v>2034</v>
      </c>
      <c r="C1264" s="83" t="s">
        <v>2317</v>
      </c>
      <c r="D1264" s="84">
        <v>1</v>
      </c>
      <c r="E1264" s="85"/>
      <c r="F1264" s="84" t="s">
        <v>2296</v>
      </c>
      <c r="G1264" s="86" t="s">
        <v>2181</v>
      </c>
    </row>
    <row r="1265" spans="1:7" ht="15" customHeight="1">
      <c r="A1265" s="81" t="s">
        <v>2035</v>
      </c>
      <c r="B1265" s="82" t="s">
        <v>2036</v>
      </c>
      <c r="C1265" s="83" t="s">
        <v>2296</v>
      </c>
      <c r="D1265" s="84">
        <v>2</v>
      </c>
      <c r="E1265" s="85"/>
      <c r="F1265" s="84" t="s">
        <v>2296</v>
      </c>
      <c r="G1265" s="86" t="s">
        <v>2181</v>
      </c>
    </row>
    <row r="1266" spans="1:7" ht="15" customHeight="1">
      <c r="A1266" s="81" t="s">
        <v>2037</v>
      </c>
      <c r="B1266" s="82" t="s">
        <v>2038</v>
      </c>
      <c r="C1266" s="83" t="s">
        <v>2296</v>
      </c>
      <c r="D1266" s="84">
        <v>3</v>
      </c>
      <c r="E1266" s="85"/>
      <c r="F1266" s="84" t="s">
        <v>2296</v>
      </c>
      <c r="G1266" s="86">
        <v>10676</v>
      </c>
    </row>
    <row r="1267" spans="1:7" ht="15" customHeight="1">
      <c r="A1267" s="81" t="s">
        <v>2039</v>
      </c>
      <c r="B1267" s="82" t="s">
        <v>2040</v>
      </c>
      <c r="C1267" s="83" t="s">
        <v>2296</v>
      </c>
      <c r="D1267" s="84">
        <v>1</v>
      </c>
      <c r="E1267" s="85"/>
      <c r="F1267" s="84" t="s">
        <v>2296</v>
      </c>
      <c r="G1267" s="86" t="s">
        <v>2181</v>
      </c>
    </row>
    <row r="1268" spans="1:7" ht="15" customHeight="1">
      <c r="A1268" s="81" t="s">
        <v>2041</v>
      </c>
      <c r="B1268" s="82" t="s">
        <v>2042</v>
      </c>
      <c r="C1268" s="83" t="s">
        <v>2296</v>
      </c>
      <c r="D1268" s="84">
        <v>12</v>
      </c>
      <c r="E1268" s="85"/>
      <c r="F1268" s="84" t="s">
        <v>2296</v>
      </c>
      <c r="G1268" s="86">
        <v>46310</v>
      </c>
    </row>
    <row r="1269" spans="1:7" ht="15" customHeight="1">
      <c r="A1269" s="81" t="s">
        <v>2043</v>
      </c>
      <c r="B1269" s="82" t="s">
        <v>2044</v>
      </c>
      <c r="C1269" s="83" t="s">
        <v>2317</v>
      </c>
      <c r="D1269" s="84">
        <v>10</v>
      </c>
      <c r="E1269" s="85"/>
      <c r="F1269" s="84" t="s">
        <v>2296</v>
      </c>
      <c r="G1269" s="86">
        <v>33759</v>
      </c>
    </row>
    <row r="1270" spans="1:7" ht="15" customHeight="1">
      <c r="A1270" s="81" t="s">
        <v>2045</v>
      </c>
      <c r="B1270" s="82" t="s">
        <v>2046</v>
      </c>
      <c r="C1270" s="83" t="s">
        <v>2296</v>
      </c>
      <c r="D1270" s="84">
        <v>3</v>
      </c>
      <c r="E1270" s="85"/>
      <c r="F1270" s="84" t="s">
        <v>2296</v>
      </c>
      <c r="G1270" s="86">
        <v>29822</v>
      </c>
    </row>
    <row r="1271" spans="1:7" ht="15" customHeight="1">
      <c r="A1271" s="81" t="s">
        <v>2047</v>
      </c>
      <c r="B1271" s="82" t="s">
        <v>2048</v>
      </c>
      <c r="C1271" s="83" t="s">
        <v>2296</v>
      </c>
      <c r="D1271" s="84">
        <v>22</v>
      </c>
      <c r="E1271" s="85" t="s">
        <v>2049</v>
      </c>
      <c r="F1271" s="84">
        <v>163898</v>
      </c>
      <c r="G1271" s="86">
        <v>84015</v>
      </c>
    </row>
    <row r="1272" spans="1:7" ht="15" customHeight="1">
      <c r="A1272" s="81" t="s">
        <v>2050</v>
      </c>
      <c r="B1272" s="82" t="s">
        <v>2051</v>
      </c>
      <c r="C1272" s="83" t="s">
        <v>2296</v>
      </c>
      <c r="D1272" s="84">
        <v>3</v>
      </c>
      <c r="E1272" s="85" t="s">
        <v>2049</v>
      </c>
      <c r="F1272" s="84">
        <v>11500</v>
      </c>
      <c r="G1272" s="86">
        <v>2543</v>
      </c>
    </row>
    <row r="1273" spans="1:7" ht="15" customHeight="1">
      <c r="A1273" s="81" t="s">
        <v>2052</v>
      </c>
      <c r="B1273" s="82" t="s">
        <v>2053</v>
      </c>
      <c r="C1273" s="83" t="s">
        <v>2296</v>
      </c>
      <c r="D1273" s="84">
        <v>7</v>
      </c>
      <c r="E1273" s="85"/>
      <c r="F1273" s="84" t="s">
        <v>2296</v>
      </c>
      <c r="G1273" s="86">
        <v>434</v>
      </c>
    </row>
    <row r="1274" spans="1:7" ht="15" customHeight="1">
      <c r="A1274" s="81" t="s">
        <v>2054</v>
      </c>
      <c r="B1274" s="82" t="s">
        <v>2055</v>
      </c>
      <c r="C1274" s="83" t="s">
        <v>2317</v>
      </c>
      <c r="D1274" s="84">
        <v>6</v>
      </c>
      <c r="E1274" s="85"/>
      <c r="F1274" s="84" t="s">
        <v>2296</v>
      </c>
      <c r="G1274" s="86">
        <v>14753</v>
      </c>
    </row>
    <row r="1275" spans="1:7" ht="15" customHeight="1">
      <c r="A1275" s="81" t="s">
        <v>2056</v>
      </c>
      <c r="B1275" s="82" t="s">
        <v>2057</v>
      </c>
      <c r="C1275" s="83" t="s">
        <v>2296</v>
      </c>
      <c r="D1275" s="84">
        <v>22</v>
      </c>
      <c r="E1275" s="85"/>
      <c r="F1275" s="84" t="s">
        <v>2296</v>
      </c>
      <c r="G1275" s="86">
        <v>333511</v>
      </c>
    </row>
    <row r="1276" spans="1:7" ht="15" customHeight="1">
      <c r="A1276" s="81" t="s">
        <v>2058</v>
      </c>
      <c r="B1276" s="82" t="s">
        <v>2059</v>
      </c>
      <c r="C1276" s="83" t="s">
        <v>2296</v>
      </c>
      <c r="D1276" s="84">
        <v>4</v>
      </c>
      <c r="E1276" s="85"/>
      <c r="F1276" s="84" t="s">
        <v>2296</v>
      </c>
      <c r="G1276" s="86">
        <v>29641</v>
      </c>
    </row>
    <row r="1277" spans="1:7" ht="15" customHeight="1">
      <c r="A1277" s="81" t="s">
        <v>2060</v>
      </c>
      <c r="B1277" s="82" t="s">
        <v>2061</v>
      </c>
      <c r="C1277" s="83" t="s">
        <v>2317</v>
      </c>
      <c r="D1277" s="84">
        <v>3</v>
      </c>
      <c r="E1277" s="85"/>
      <c r="F1277" s="84" t="s">
        <v>2296</v>
      </c>
      <c r="G1277" s="86">
        <v>3262</v>
      </c>
    </row>
    <row r="1278" spans="1:7" ht="15" customHeight="1">
      <c r="A1278" s="87" t="s">
        <v>2062</v>
      </c>
      <c r="B1278" s="88" t="s">
        <v>2063</v>
      </c>
      <c r="C1278" s="89" t="s">
        <v>2296</v>
      </c>
      <c r="D1278" s="90">
        <v>2</v>
      </c>
      <c r="E1278" s="91"/>
      <c r="F1278" s="90" t="s">
        <v>2296</v>
      </c>
      <c r="G1278" s="92" t="s">
        <v>2181</v>
      </c>
    </row>
    <row r="1279" spans="1:7" ht="15" customHeight="1">
      <c r="A1279" s="81" t="s">
        <v>2064</v>
      </c>
      <c r="B1279" s="82" t="s">
        <v>2065</v>
      </c>
      <c r="C1279" s="83" t="s">
        <v>2296</v>
      </c>
      <c r="D1279" s="84">
        <v>1</v>
      </c>
      <c r="E1279" s="85"/>
      <c r="F1279" s="84" t="s">
        <v>2296</v>
      </c>
      <c r="G1279" s="86" t="s">
        <v>2181</v>
      </c>
    </row>
    <row r="1280" spans="1:7" ht="15" customHeight="1">
      <c r="A1280" s="81" t="s">
        <v>2066</v>
      </c>
      <c r="B1280" s="82" t="s">
        <v>2067</v>
      </c>
      <c r="C1280" s="83" t="s">
        <v>2296</v>
      </c>
      <c r="D1280" s="84">
        <v>1</v>
      </c>
      <c r="E1280" s="85" t="s">
        <v>624</v>
      </c>
      <c r="F1280" s="84" t="s">
        <v>2181</v>
      </c>
      <c r="G1280" s="86" t="s">
        <v>2181</v>
      </c>
    </row>
    <row r="1281" spans="1:7" ht="15" customHeight="1">
      <c r="A1281" s="81" t="s">
        <v>2068</v>
      </c>
      <c r="B1281" s="82" t="s">
        <v>2069</v>
      </c>
      <c r="C1281" s="83" t="s">
        <v>2296</v>
      </c>
      <c r="D1281" s="84">
        <v>1</v>
      </c>
      <c r="E1281" s="85" t="s">
        <v>624</v>
      </c>
      <c r="F1281" s="84" t="s">
        <v>2181</v>
      </c>
      <c r="G1281" s="86" t="s">
        <v>2181</v>
      </c>
    </row>
    <row r="1282" spans="1:7" ht="15" customHeight="1">
      <c r="A1282" s="81" t="s">
        <v>2070</v>
      </c>
      <c r="B1282" s="82" t="s">
        <v>2071</v>
      </c>
      <c r="C1282" s="83" t="s">
        <v>2317</v>
      </c>
      <c r="D1282" s="84">
        <v>1</v>
      </c>
      <c r="E1282" s="85"/>
      <c r="F1282" s="84" t="s">
        <v>2296</v>
      </c>
      <c r="G1282" s="86" t="s">
        <v>2181</v>
      </c>
    </row>
    <row r="1283" spans="1:7" ht="15" customHeight="1">
      <c r="A1283" s="81" t="s">
        <v>2072</v>
      </c>
      <c r="B1283" s="82" t="s">
        <v>2073</v>
      </c>
      <c r="C1283" s="83" t="s">
        <v>2296</v>
      </c>
      <c r="D1283" s="84">
        <v>1</v>
      </c>
      <c r="E1283" s="85"/>
      <c r="F1283" s="84" t="s">
        <v>2296</v>
      </c>
      <c r="G1283" s="86" t="s">
        <v>2181</v>
      </c>
    </row>
    <row r="1284" spans="1:7" ht="15" customHeight="1">
      <c r="A1284" s="81" t="s">
        <v>2074</v>
      </c>
      <c r="B1284" s="82" t="s">
        <v>2075</v>
      </c>
      <c r="C1284" s="83" t="s">
        <v>2296</v>
      </c>
      <c r="D1284" s="84">
        <v>1</v>
      </c>
      <c r="E1284" s="85"/>
      <c r="F1284" s="84" t="s">
        <v>2296</v>
      </c>
      <c r="G1284" s="86" t="s">
        <v>2181</v>
      </c>
    </row>
    <row r="1285" spans="1:7" ht="15" customHeight="1">
      <c r="A1285" s="81" t="s">
        <v>2076</v>
      </c>
      <c r="B1285" s="82" t="s">
        <v>2077</v>
      </c>
      <c r="C1285" s="83" t="s">
        <v>2317</v>
      </c>
      <c r="D1285" s="84">
        <v>1</v>
      </c>
      <c r="E1285" s="85"/>
      <c r="F1285" s="84" t="s">
        <v>2296</v>
      </c>
      <c r="G1285" s="86" t="s">
        <v>2181</v>
      </c>
    </row>
    <row r="1286" spans="1:7" ht="15" customHeight="1">
      <c r="A1286" s="81" t="s">
        <v>2078</v>
      </c>
      <c r="B1286" s="82" t="s">
        <v>2079</v>
      </c>
      <c r="C1286" s="83" t="s">
        <v>2296</v>
      </c>
      <c r="D1286" s="84">
        <v>28</v>
      </c>
      <c r="E1286" s="85"/>
      <c r="F1286" s="84" t="s">
        <v>2296</v>
      </c>
      <c r="G1286" s="86">
        <v>124056</v>
      </c>
    </row>
    <row r="1287" spans="1:7" ht="15" customHeight="1">
      <c r="A1287" s="81" t="s">
        <v>2080</v>
      </c>
      <c r="B1287" s="82" t="s">
        <v>2081</v>
      </c>
      <c r="C1287" s="83" t="s">
        <v>2296</v>
      </c>
      <c r="D1287" s="84">
        <v>19</v>
      </c>
      <c r="E1287" s="85"/>
      <c r="F1287" s="84" t="s">
        <v>2296</v>
      </c>
      <c r="G1287" s="86">
        <v>112297</v>
      </c>
    </row>
    <row r="1288" spans="1:7" ht="15" customHeight="1">
      <c r="A1288" s="81" t="s">
        <v>2082</v>
      </c>
      <c r="B1288" s="82" t="s">
        <v>2083</v>
      </c>
      <c r="C1288" s="83" t="s">
        <v>2317</v>
      </c>
      <c r="D1288" s="84">
        <v>10</v>
      </c>
      <c r="E1288" s="85"/>
      <c r="F1288" s="84" t="s">
        <v>2296</v>
      </c>
      <c r="G1288" s="86">
        <v>18622</v>
      </c>
    </row>
    <row r="1289" spans="1:7" ht="15" customHeight="1">
      <c r="A1289" s="81" t="s">
        <v>2084</v>
      </c>
      <c r="B1289" s="82" t="s">
        <v>2085</v>
      </c>
      <c r="C1289" s="83" t="s">
        <v>2296</v>
      </c>
      <c r="D1289" s="84">
        <v>1</v>
      </c>
      <c r="E1289" s="85"/>
      <c r="F1289" s="84" t="s">
        <v>2296</v>
      </c>
      <c r="G1289" s="86" t="s">
        <v>2181</v>
      </c>
    </row>
    <row r="1290" spans="1:7" ht="15" customHeight="1">
      <c r="A1290" s="81" t="s">
        <v>2086</v>
      </c>
      <c r="B1290" s="82" t="s">
        <v>2087</v>
      </c>
      <c r="C1290" s="83" t="s">
        <v>2296</v>
      </c>
      <c r="D1290" s="84">
        <v>7</v>
      </c>
      <c r="E1290" s="85"/>
      <c r="F1290" s="84" t="s">
        <v>2296</v>
      </c>
      <c r="G1290" s="86">
        <v>23426</v>
      </c>
    </row>
    <row r="1291" spans="1:7" ht="15" customHeight="1">
      <c r="A1291" s="81" t="s">
        <v>2088</v>
      </c>
      <c r="B1291" s="82" t="s">
        <v>2089</v>
      </c>
      <c r="C1291" s="83" t="s">
        <v>2296</v>
      </c>
      <c r="D1291" s="84">
        <v>7</v>
      </c>
      <c r="E1291" s="85"/>
      <c r="F1291" s="84" t="s">
        <v>2296</v>
      </c>
      <c r="G1291" s="86">
        <v>41956</v>
      </c>
    </row>
    <row r="1292" spans="1:7" ht="15" customHeight="1">
      <c r="A1292" s="81" t="s">
        <v>2090</v>
      </c>
      <c r="B1292" s="82" t="s">
        <v>2091</v>
      </c>
      <c r="C1292" s="83" t="s">
        <v>2317</v>
      </c>
      <c r="D1292" s="84">
        <v>1</v>
      </c>
      <c r="E1292" s="85"/>
      <c r="F1292" s="84" t="s">
        <v>2296</v>
      </c>
      <c r="G1292" s="86" t="s">
        <v>2181</v>
      </c>
    </row>
    <row r="1293" spans="1:7" ht="15" customHeight="1">
      <c r="A1293" s="81" t="s">
        <v>2092</v>
      </c>
      <c r="B1293" s="82" t="s">
        <v>2093</v>
      </c>
      <c r="C1293" s="83" t="s">
        <v>2296</v>
      </c>
      <c r="D1293" s="84">
        <v>9</v>
      </c>
      <c r="E1293" s="85"/>
      <c r="F1293" s="84" t="s">
        <v>2296</v>
      </c>
      <c r="G1293" s="86">
        <v>183526</v>
      </c>
    </row>
    <row r="1294" spans="1:7" ht="15" customHeight="1">
      <c r="A1294" s="81" t="s">
        <v>2094</v>
      </c>
      <c r="B1294" s="82" t="s">
        <v>2093</v>
      </c>
      <c r="C1294" s="83" t="s">
        <v>2317</v>
      </c>
      <c r="D1294" s="84">
        <v>1</v>
      </c>
      <c r="E1294" s="85"/>
      <c r="F1294" s="84" t="s">
        <v>2296</v>
      </c>
      <c r="G1294" s="86" t="s">
        <v>2181</v>
      </c>
    </row>
    <row r="1295" spans="1:7" ht="15" customHeight="1">
      <c r="A1295" s="81" t="s">
        <v>2095</v>
      </c>
      <c r="B1295" s="82" t="s">
        <v>2096</v>
      </c>
      <c r="C1295" s="83" t="s">
        <v>2296</v>
      </c>
      <c r="D1295" s="84">
        <v>2</v>
      </c>
      <c r="E1295" s="85"/>
      <c r="F1295" s="84" t="s">
        <v>2296</v>
      </c>
      <c r="G1295" s="86" t="s">
        <v>2181</v>
      </c>
    </row>
    <row r="1296" spans="1:7" ht="15" customHeight="1">
      <c r="A1296" s="81" t="s">
        <v>2097</v>
      </c>
      <c r="B1296" s="82" t="s">
        <v>2098</v>
      </c>
      <c r="C1296" s="83" t="s">
        <v>2317</v>
      </c>
      <c r="D1296" s="84">
        <v>6</v>
      </c>
      <c r="E1296" s="85"/>
      <c r="F1296" s="84" t="s">
        <v>2296</v>
      </c>
      <c r="G1296" s="86">
        <v>174369</v>
      </c>
    </row>
    <row r="1297" spans="1:7" ht="15" customHeight="1">
      <c r="A1297" s="81" t="s">
        <v>2099</v>
      </c>
      <c r="B1297" s="82" t="s">
        <v>2100</v>
      </c>
      <c r="C1297" s="83" t="s">
        <v>2296</v>
      </c>
      <c r="D1297" s="84">
        <v>4</v>
      </c>
      <c r="E1297" s="85" t="s">
        <v>2322</v>
      </c>
      <c r="F1297" s="84">
        <v>877777</v>
      </c>
      <c r="G1297" s="86">
        <v>622101</v>
      </c>
    </row>
    <row r="1298" spans="1:7" ht="15" customHeight="1">
      <c r="A1298" s="81" t="s">
        <v>2101</v>
      </c>
      <c r="B1298" s="82" t="s">
        <v>2102</v>
      </c>
      <c r="C1298" s="83" t="s">
        <v>2296</v>
      </c>
      <c r="D1298" s="84">
        <v>1</v>
      </c>
      <c r="E1298" s="85"/>
      <c r="F1298" s="84" t="s">
        <v>2296</v>
      </c>
      <c r="G1298" s="86" t="s">
        <v>2181</v>
      </c>
    </row>
    <row r="1299" spans="1:7" ht="15" customHeight="1">
      <c r="A1299" s="81" t="s">
        <v>2103</v>
      </c>
      <c r="B1299" s="82" t="s">
        <v>2104</v>
      </c>
      <c r="C1299" s="83" t="s">
        <v>2296</v>
      </c>
      <c r="D1299" s="84">
        <v>1</v>
      </c>
      <c r="E1299" s="85"/>
      <c r="F1299" s="84" t="s">
        <v>2296</v>
      </c>
      <c r="G1299" s="86" t="s">
        <v>2181</v>
      </c>
    </row>
    <row r="1300" spans="1:7" ht="15" customHeight="1">
      <c r="A1300" s="81" t="s">
        <v>2105</v>
      </c>
      <c r="B1300" s="82" t="s">
        <v>2106</v>
      </c>
      <c r="C1300" s="83" t="s">
        <v>2296</v>
      </c>
      <c r="D1300" s="84">
        <v>9</v>
      </c>
      <c r="E1300" s="85"/>
      <c r="F1300" s="84" t="s">
        <v>2296</v>
      </c>
      <c r="G1300" s="86">
        <v>343376</v>
      </c>
    </row>
    <row r="1301" spans="1:7" ht="15" customHeight="1">
      <c r="A1301" s="81" t="s">
        <v>2107</v>
      </c>
      <c r="B1301" s="82" t="s">
        <v>2106</v>
      </c>
      <c r="C1301" s="83" t="s">
        <v>2317</v>
      </c>
      <c r="D1301" s="84">
        <v>4</v>
      </c>
      <c r="E1301" s="85"/>
      <c r="F1301" s="84" t="s">
        <v>2296</v>
      </c>
      <c r="G1301" s="86">
        <v>21095</v>
      </c>
    </row>
    <row r="1302" spans="1:7" ht="15" customHeight="1">
      <c r="A1302" s="81" t="s">
        <v>2108</v>
      </c>
      <c r="B1302" s="82" t="s">
        <v>2109</v>
      </c>
      <c r="C1302" s="83" t="s">
        <v>2296</v>
      </c>
      <c r="D1302" s="84">
        <v>1</v>
      </c>
      <c r="E1302" s="85"/>
      <c r="F1302" s="84" t="s">
        <v>2296</v>
      </c>
      <c r="G1302" s="86" t="s">
        <v>2181</v>
      </c>
    </row>
    <row r="1303" spans="1:7" ht="15" customHeight="1">
      <c r="A1303" s="81" t="s">
        <v>2110</v>
      </c>
      <c r="B1303" s="82" t="s">
        <v>2111</v>
      </c>
      <c r="C1303" s="83" t="s">
        <v>2296</v>
      </c>
      <c r="D1303" s="84">
        <v>1</v>
      </c>
      <c r="E1303" s="85"/>
      <c r="F1303" s="84" t="s">
        <v>2296</v>
      </c>
      <c r="G1303" s="86" t="s">
        <v>2181</v>
      </c>
    </row>
    <row r="1304" spans="1:7" ht="15" customHeight="1">
      <c r="A1304" s="81" t="s">
        <v>2112</v>
      </c>
      <c r="B1304" s="82" t="s">
        <v>2113</v>
      </c>
      <c r="C1304" s="83" t="s">
        <v>2296</v>
      </c>
      <c r="D1304" s="84">
        <v>1</v>
      </c>
      <c r="E1304" s="85"/>
      <c r="F1304" s="84" t="s">
        <v>2296</v>
      </c>
      <c r="G1304" s="86" t="s">
        <v>2181</v>
      </c>
    </row>
    <row r="1305" spans="1:7" ht="15" customHeight="1">
      <c r="A1305" s="81" t="s">
        <v>2114</v>
      </c>
      <c r="B1305" s="82" t="s">
        <v>2115</v>
      </c>
      <c r="C1305" s="83" t="s">
        <v>2296</v>
      </c>
      <c r="D1305" s="84">
        <v>2</v>
      </c>
      <c r="E1305" s="85"/>
      <c r="F1305" s="84" t="s">
        <v>2296</v>
      </c>
      <c r="G1305" s="86" t="s">
        <v>2181</v>
      </c>
    </row>
    <row r="1306" spans="1:7" ht="15" customHeight="1">
      <c r="A1306" s="81" t="s">
        <v>2116</v>
      </c>
      <c r="B1306" s="82" t="s">
        <v>2117</v>
      </c>
      <c r="C1306" s="83" t="s">
        <v>2296</v>
      </c>
      <c r="D1306" s="84">
        <v>1</v>
      </c>
      <c r="E1306" s="85"/>
      <c r="F1306" s="84" t="s">
        <v>2296</v>
      </c>
      <c r="G1306" s="86" t="s">
        <v>2181</v>
      </c>
    </row>
    <row r="1307" spans="1:7" ht="15" customHeight="1">
      <c r="A1307" s="81" t="s">
        <v>2118</v>
      </c>
      <c r="B1307" s="82" t="s">
        <v>2119</v>
      </c>
      <c r="C1307" s="83" t="s">
        <v>2296</v>
      </c>
      <c r="D1307" s="84">
        <v>1</v>
      </c>
      <c r="E1307" s="85"/>
      <c r="F1307" s="84" t="s">
        <v>2296</v>
      </c>
      <c r="G1307" s="86" t="s">
        <v>2181</v>
      </c>
    </row>
    <row r="1308" spans="1:7" ht="15" customHeight="1">
      <c r="A1308" s="81" t="s">
        <v>2120</v>
      </c>
      <c r="B1308" s="82" t="s">
        <v>2121</v>
      </c>
      <c r="C1308" s="83" t="s">
        <v>2296</v>
      </c>
      <c r="D1308" s="84">
        <v>1</v>
      </c>
      <c r="E1308" s="85"/>
      <c r="F1308" s="84" t="s">
        <v>2296</v>
      </c>
      <c r="G1308" s="86" t="s">
        <v>2181</v>
      </c>
    </row>
    <row r="1309" spans="1:7" ht="15" customHeight="1">
      <c r="A1309" s="81" t="s">
        <v>2122</v>
      </c>
      <c r="B1309" s="82" t="s">
        <v>2123</v>
      </c>
      <c r="C1309" s="83" t="s">
        <v>2296</v>
      </c>
      <c r="D1309" s="84">
        <v>2</v>
      </c>
      <c r="E1309" s="85"/>
      <c r="F1309" s="84" t="s">
        <v>2296</v>
      </c>
      <c r="G1309" s="86" t="s">
        <v>2181</v>
      </c>
    </row>
    <row r="1310" spans="1:7" ht="15" customHeight="1">
      <c r="A1310" s="87" t="s">
        <v>2124</v>
      </c>
      <c r="B1310" s="88" t="s">
        <v>2125</v>
      </c>
      <c r="C1310" s="89" t="s">
        <v>2296</v>
      </c>
      <c r="D1310" s="90">
        <v>2</v>
      </c>
      <c r="E1310" s="91"/>
      <c r="F1310" s="90" t="s">
        <v>2296</v>
      </c>
      <c r="G1310" s="92" t="s">
        <v>2181</v>
      </c>
    </row>
    <row r="1311" spans="4:7" ht="15" customHeight="1">
      <c r="D1311" s="93"/>
      <c r="F1311" s="93"/>
      <c r="G1311" s="93"/>
    </row>
  </sheetData>
  <mergeCells count="4">
    <mergeCell ref="A1:D1"/>
    <mergeCell ref="A2:C3"/>
    <mergeCell ref="D2:D3"/>
    <mergeCell ref="E2:F2"/>
  </mergeCells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DELA</cp:lastModifiedBy>
  <cp:lastPrinted>2008-05-23T17:32:40Z</cp:lastPrinted>
  <dcterms:created xsi:type="dcterms:W3CDTF">2007-12-04T02:13:34Z</dcterms:created>
  <dcterms:modified xsi:type="dcterms:W3CDTF">2008-10-23T07:53:57Z</dcterms:modified>
  <cp:category/>
  <cp:version/>
  <cp:contentType/>
  <cp:contentStatus/>
</cp:coreProperties>
</file>