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075" windowHeight="80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94" i="1"/>
  <c r="B163"/>
  <c r="B157"/>
  <c r="C194"/>
  <c r="C193"/>
  <c r="C192"/>
  <c r="B193"/>
  <c r="B151"/>
  <c r="B192"/>
  <c r="C189"/>
  <c r="B189"/>
  <c r="B108"/>
  <c r="C186"/>
  <c r="B186"/>
  <c r="B44" s="1"/>
  <c r="C187"/>
  <c r="B187"/>
  <c r="B60"/>
  <c r="C196"/>
  <c r="C195"/>
  <c r="C191"/>
  <c r="C190"/>
  <c r="C188"/>
  <c r="B196"/>
  <c r="B183"/>
  <c r="B195"/>
  <c r="B177"/>
  <c r="B191"/>
  <c r="B141"/>
  <c r="B190"/>
  <c r="B120"/>
  <c r="B188"/>
  <c r="B68"/>
  <c r="B197" l="1"/>
  <c r="C197"/>
</calcChain>
</file>

<file path=xl/sharedStrings.xml><?xml version="1.0" encoding="utf-8"?>
<sst xmlns="http://schemas.openxmlformats.org/spreadsheetml/2006/main" count="373" uniqueCount="165">
  <si>
    <t>訓練所</t>
    <rPh sb="0" eb="2">
      <t>クンレン</t>
    </rPh>
    <rPh sb="2" eb="3">
      <t>ジョ</t>
    </rPh>
    <phoneticPr fontId="1"/>
  </si>
  <si>
    <t>歩兵</t>
    <rPh sb="0" eb="2">
      <t>ホヘイ</t>
    </rPh>
    <phoneticPr fontId="1"/>
  </si>
  <si>
    <t>突撃兵</t>
    <rPh sb="0" eb="2">
      <t>トツゲキ</t>
    </rPh>
    <rPh sb="2" eb="3">
      <t>ヘイ</t>
    </rPh>
    <phoneticPr fontId="1"/>
  </si>
  <si>
    <t>手榴弾兵</t>
    <rPh sb="0" eb="3">
      <t>シュリュウダン</t>
    </rPh>
    <rPh sb="3" eb="4">
      <t>ヘイ</t>
    </rPh>
    <phoneticPr fontId="1"/>
  </si>
  <si>
    <t>迫撃砲</t>
    <rPh sb="0" eb="3">
      <t>ハクゲキホウ</t>
    </rPh>
    <phoneticPr fontId="1"/>
  </si>
  <si>
    <t>兵曹長</t>
    <rPh sb="0" eb="3">
      <t>ヘイソウチョウ</t>
    </rPh>
    <phoneticPr fontId="1"/>
  </si>
  <si>
    <t>ハンター</t>
    <phoneticPr fontId="1"/>
  </si>
  <si>
    <t>砲手</t>
    <rPh sb="0" eb="2">
      <t>ホウシュ</t>
    </rPh>
    <phoneticPr fontId="1"/>
  </si>
  <si>
    <t>ドラグーン</t>
    <phoneticPr fontId="1"/>
  </si>
  <si>
    <t>ライオット兵</t>
    <rPh sb="5" eb="6">
      <t>ヘイ</t>
    </rPh>
    <phoneticPr fontId="1"/>
  </si>
  <si>
    <t>弱虫</t>
    <rPh sb="0" eb="2">
      <t>ヨワムシ</t>
    </rPh>
    <phoneticPr fontId="1"/>
  </si>
  <si>
    <t>放火魔</t>
    <rPh sb="0" eb="2">
      <t>ホウカ</t>
    </rPh>
    <rPh sb="2" eb="3">
      <t>マ</t>
    </rPh>
    <phoneticPr fontId="1"/>
  </si>
  <si>
    <t>狙撃兵</t>
    <rPh sb="0" eb="3">
      <t>ソゲキヘイ</t>
    </rPh>
    <phoneticPr fontId="1"/>
  </si>
  <si>
    <t>ヘビーガンナー</t>
    <phoneticPr fontId="1"/>
  </si>
  <si>
    <t>破壊活動員</t>
    <rPh sb="0" eb="2">
      <t>ハカイ</t>
    </rPh>
    <rPh sb="2" eb="4">
      <t>カツドウ</t>
    </rPh>
    <rPh sb="4" eb="5">
      <t>イン</t>
    </rPh>
    <phoneticPr fontId="1"/>
  </si>
  <si>
    <t>火炎放射兵</t>
    <rPh sb="0" eb="2">
      <t>カエン</t>
    </rPh>
    <rPh sb="2" eb="4">
      <t>ホウシャ</t>
    </rPh>
    <rPh sb="4" eb="5">
      <t>ヘイ</t>
    </rPh>
    <phoneticPr fontId="1"/>
  </si>
  <si>
    <t>レンジャー</t>
    <phoneticPr fontId="1"/>
  </si>
  <si>
    <t>ホーネット</t>
    <phoneticPr fontId="1"/>
  </si>
  <si>
    <t>スナイパー</t>
    <phoneticPr fontId="1"/>
  </si>
  <si>
    <t>バズーカ</t>
    <phoneticPr fontId="1"/>
  </si>
  <si>
    <t>アルマジロ</t>
    <phoneticPr fontId="1"/>
  </si>
  <si>
    <t>マークスマン</t>
    <phoneticPr fontId="1"/>
  </si>
  <si>
    <t>コマンドー</t>
    <phoneticPr fontId="1"/>
  </si>
  <si>
    <t>RPG兵</t>
    <rPh sb="3" eb="4">
      <t>ヘイ</t>
    </rPh>
    <phoneticPr fontId="1"/>
  </si>
  <si>
    <t>解体師</t>
    <rPh sb="0" eb="2">
      <t>カイタイ</t>
    </rPh>
    <rPh sb="2" eb="3">
      <t>シ</t>
    </rPh>
    <phoneticPr fontId="1"/>
  </si>
  <si>
    <t>ジャガーノート</t>
    <phoneticPr fontId="1"/>
  </si>
  <si>
    <t>忍者</t>
    <rPh sb="0" eb="2">
      <t>ニンジャ</t>
    </rPh>
    <phoneticPr fontId="1"/>
  </si>
  <si>
    <t>平和維持隊</t>
    <rPh sb="0" eb="2">
      <t>ヘイワ</t>
    </rPh>
    <rPh sb="2" eb="4">
      <t>イジ</t>
    </rPh>
    <rPh sb="4" eb="5">
      <t>タイ</t>
    </rPh>
    <phoneticPr fontId="1"/>
  </si>
  <si>
    <t>ヒットマン</t>
    <phoneticPr fontId="1"/>
  </si>
  <si>
    <t>サラマンダー</t>
    <phoneticPr fontId="1"/>
  </si>
  <si>
    <t>生物兵器手榴弾兵</t>
    <rPh sb="0" eb="2">
      <t>セイブツ</t>
    </rPh>
    <rPh sb="2" eb="4">
      <t>ヘイキ</t>
    </rPh>
    <rPh sb="4" eb="7">
      <t>シュリュウダン</t>
    </rPh>
    <rPh sb="7" eb="8">
      <t>ヘイ</t>
    </rPh>
    <phoneticPr fontId="1"/>
  </si>
  <si>
    <t>雷兵</t>
    <rPh sb="0" eb="1">
      <t>ライ</t>
    </rPh>
    <rPh sb="1" eb="2">
      <t>ヘイ</t>
    </rPh>
    <phoneticPr fontId="1"/>
  </si>
  <si>
    <t>雷ドラグーン</t>
    <rPh sb="0" eb="1">
      <t>カミナリ</t>
    </rPh>
    <phoneticPr fontId="1"/>
  </si>
  <si>
    <t>復員軍人</t>
    <rPh sb="0" eb="2">
      <t>フクイン</t>
    </rPh>
    <rPh sb="2" eb="4">
      <t>グンジン</t>
    </rPh>
    <phoneticPr fontId="1"/>
  </si>
  <si>
    <t>低温兵</t>
    <rPh sb="0" eb="2">
      <t>テイオン</t>
    </rPh>
    <rPh sb="2" eb="3">
      <t>ヘイ</t>
    </rPh>
    <phoneticPr fontId="1"/>
  </si>
  <si>
    <t>ゲリラ兵</t>
    <rPh sb="3" eb="4">
      <t>ヘイ</t>
    </rPh>
    <phoneticPr fontId="1"/>
  </si>
  <si>
    <t>自警団</t>
    <rPh sb="0" eb="3">
      <t>ジケイダン</t>
    </rPh>
    <phoneticPr fontId="1"/>
  </si>
  <si>
    <t>猟鳥狩人</t>
    <rPh sb="0" eb="1">
      <t>リョウ</t>
    </rPh>
    <rPh sb="1" eb="2">
      <t>チョウ</t>
    </rPh>
    <rPh sb="2" eb="4">
      <t>カリウド</t>
    </rPh>
    <phoneticPr fontId="1"/>
  </si>
  <si>
    <t>仔ラプター</t>
    <rPh sb="0" eb="1">
      <t>コ</t>
    </rPh>
    <phoneticPr fontId="1"/>
  </si>
  <si>
    <t>対戦型ラプター</t>
    <rPh sb="0" eb="3">
      <t>タイセンガタ</t>
    </rPh>
    <phoneticPr fontId="1"/>
  </si>
  <si>
    <t>うりぼう</t>
    <phoneticPr fontId="1"/>
  </si>
  <si>
    <t>帝国軍イノシシ</t>
    <rPh sb="0" eb="2">
      <t>テイコク</t>
    </rPh>
    <rPh sb="2" eb="3">
      <t>グン</t>
    </rPh>
    <phoneticPr fontId="1"/>
  </si>
  <si>
    <t>仔マンモス</t>
    <rPh sb="0" eb="1">
      <t>コ</t>
    </rPh>
    <phoneticPr fontId="1"/>
  </si>
  <si>
    <t>ベビーワーム</t>
    <phoneticPr fontId="1"/>
  </si>
  <si>
    <t>家畜用サンドワーム</t>
    <rPh sb="0" eb="3">
      <t>カチクヨウ</t>
    </rPh>
    <phoneticPr fontId="1"/>
  </si>
  <si>
    <t>戦闘用マンモス</t>
    <rPh sb="0" eb="3">
      <t>セントウヨウ</t>
    </rPh>
    <phoneticPr fontId="1"/>
  </si>
  <si>
    <t>動物訓練所</t>
    <rPh sb="0" eb="2">
      <t>ドウブツ</t>
    </rPh>
    <rPh sb="2" eb="4">
      <t>クンレン</t>
    </rPh>
    <rPh sb="4" eb="5">
      <t>ジョ</t>
    </rPh>
    <phoneticPr fontId="1"/>
  </si>
  <si>
    <t>連合軍の戦士</t>
    <rPh sb="0" eb="3">
      <t>レンゴウグン</t>
    </rPh>
    <rPh sb="4" eb="6">
      <t>センシ</t>
    </rPh>
    <phoneticPr fontId="1"/>
  </si>
  <si>
    <t>連合軍砲手</t>
    <rPh sb="0" eb="3">
      <t>レンゴウグン</t>
    </rPh>
    <rPh sb="3" eb="5">
      <t>ホウシュ</t>
    </rPh>
    <phoneticPr fontId="1"/>
  </si>
  <si>
    <t>連合軍火吹き男</t>
    <rPh sb="0" eb="3">
      <t>レンゴウグン</t>
    </rPh>
    <rPh sb="3" eb="4">
      <t>ヒ</t>
    </rPh>
    <rPh sb="4" eb="5">
      <t>フ</t>
    </rPh>
    <rPh sb="6" eb="7">
      <t>オトコ</t>
    </rPh>
    <phoneticPr fontId="1"/>
  </si>
  <si>
    <t>ブンブン</t>
    <phoneticPr fontId="1"/>
  </si>
  <si>
    <t>レイダー訓練キャンプ</t>
    <rPh sb="4" eb="6">
      <t>クンレン</t>
    </rPh>
    <phoneticPr fontId="1"/>
  </si>
  <si>
    <t>車両工場</t>
    <rPh sb="0" eb="2">
      <t>シャリョウ</t>
    </rPh>
    <rPh sb="2" eb="4">
      <t>コウジョウ</t>
    </rPh>
    <phoneticPr fontId="1"/>
  </si>
  <si>
    <t>偵察バイク</t>
    <rPh sb="0" eb="2">
      <t>テイサツ</t>
    </rPh>
    <phoneticPr fontId="1"/>
  </si>
  <si>
    <t>ハンヴィー</t>
    <phoneticPr fontId="1"/>
  </si>
  <si>
    <t>砂漠の走り屋</t>
    <rPh sb="0" eb="2">
      <t>サバク</t>
    </rPh>
    <rPh sb="3" eb="4">
      <t>ハシ</t>
    </rPh>
    <rPh sb="5" eb="6">
      <t>ヤ</t>
    </rPh>
    <phoneticPr fontId="1"/>
  </si>
  <si>
    <t>アリエス</t>
    <phoneticPr fontId="1"/>
  </si>
  <si>
    <t>ミニ戦車</t>
    <rPh sb="2" eb="4">
      <t>センシャ</t>
    </rPh>
    <phoneticPr fontId="1"/>
  </si>
  <si>
    <t>偵察車</t>
    <rPh sb="0" eb="2">
      <t>テイサツ</t>
    </rPh>
    <rPh sb="2" eb="3">
      <t>シャ</t>
    </rPh>
    <phoneticPr fontId="1"/>
  </si>
  <si>
    <t>軽大砲</t>
    <rPh sb="0" eb="1">
      <t>ケイ</t>
    </rPh>
    <rPh sb="1" eb="3">
      <t>タイホウ</t>
    </rPh>
    <phoneticPr fontId="1"/>
  </si>
  <si>
    <t>ヘイルストーム</t>
    <phoneticPr fontId="1"/>
  </si>
  <si>
    <t>重偵察車</t>
    <rPh sb="0" eb="1">
      <t>ジュウ</t>
    </rPh>
    <rPh sb="1" eb="3">
      <t>テイサツ</t>
    </rPh>
    <rPh sb="3" eb="4">
      <t>シャ</t>
    </rPh>
    <phoneticPr fontId="1"/>
  </si>
  <si>
    <t>ガントラック</t>
    <phoneticPr fontId="1"/>
  </si>
  <si>
    <t>迫撃砲トラック</t>
    <rPh sb="0" eb="3">
      <t>ハクゲキホウ</t>
    </rPh>
    <phoneticPr fontId="1"/>
  </si>
  <si>
    <t>ピューマ</t>
    <phoneticPr fontId="1"/>
  </si>
  <si>
    <t>殺し屋戦車</t>
    <rPh sb="0" eb="1">
      <t>コロ</t>
    </rPh>
    <rPh sb="2" eb="3">
      <t>ヤ</t>
    </rPh>
    <rPh sb="3" eb="5">
      <t>センシャ</t>
    </rPh>
    <phoneticPr fontId="1"/>
  </si>
  <si>
    <t>重大砲</t>
    <rPh sb="0" eb="1">
      <t>ジュウ</t>
    </rPh>
    <rPh sb="1" eb="3">
      <t>タイホウ</t>
    </rPh>
    <phoneticPr fontId="1"/>
  </si>
  <si>
    <t>軽戦車</t>
    <rPh sb="0" eb="1">
      <t>ケイ</t>
    </rPh>
    <rPh sb="1" eb="3">
      <t>センシャ</t>
    </rPh>
    <phoneticPr fontId="1"/>
  </si>
  <si>
    <t>火竜</t>
    <rPh sb="0" eb="1">
      <t>ヒ</t>
    </rPh>
    <rPh sb="1" eb="2">
      <t>リュウ</t>
    </rPh>
    <phoneticPr fontId="1"/>
  </si>
  <si>
    <t>中型戦車</t>
    <rPh sb="0" eb="2">
      <t>チュウガタ</t>
    </rPh>
    <rPh sb="2" eb="4">
      <t>センシャ</t>
    </rPh>
    <phoneticPr fontId="1"/>
  </si>
  <si>
    <t>ロケット発砲車</t>
    <rPh sb="4" eb="6">
      <t>ハッポウ</t>
    </rPh>
    <rPh sb="6" eb="7">
      <t>シャ</t>
    </rPh>
    <phoneticPr fontId="1"/>
  </si>
  <si>
    <t>テンペスト</t>
    <phoneticPr fontId="1"/>
  </si>
  <si>
    <t>強化戦車</t>
    <rPh sb="0" eb="2">
      <t>キョウカ</t>
    </rPh>
    <rPh sb="2" eb="4">
      <t>センシャ</t>
    </rPh>
    <phoneticPr fontId="1"/>
  </si>
  <si>
    <t>ミーアキャット</t>
    <phoneticPr fontId="1"/>
  </si>
  <si>
    <t>重戦車</t>
    <rPh sb="0" eb="3">
      <t>ジュウセンシャ</t>
    </rPh>
    <phoneticPr fontId="1"/>
  </si>
  <si>
    <t>ブリムストーン</t>
    <phoneticPr fontId="1"/>
  </si>
  <si>
    <t>ライオットトラック</t>
    <phoneticPr fontId="1"/>
  </si>
  <si>
    <t>アースシェーカー</t>
    <phoneticPr fontId="1"/>
  </si>
  <si>
    <t>バジリスク</t>
    <phoneticPr fontId="1"/>
  </si>
  <si>
    <t>ドラゴン</t>
    <phoneticPr fontId="1"/>
  </si>
  <si>
    <t>軽化学戦車</t>
    <rPh sb="0" eb="1">
      <t>ケイ</t>
    </rPh>
    <rPh sb="1" eb="3">
      <t>カガク</t>
    </rPh>
    <rPh sb="3" eb="5">
      <t>センシャ</t>
    </rPh>
    <phoneticPr fontId="1"/>
  </si>
  <si>
    <t>重化学戦車</t>
    <rPh sb="0" eb="3">
      <t>ジュウカガク</t>
    </rPh>
    <rPh sb="3" eb="5">
      <t>センシャ</t>
    </rPh>
    <phoneticPr fontId="1"/>
  </si>
  <si>
    <t>ヘビー級戦車</t>
    <rPh sb="3" eb="4">
      <t>キュウ</t>
    </rPh>
    <rPh sb="4" eb="6">
      <t>センシャ</t>
    </rPh>
    <phoneticPr fontId="1"/>
  </si>
  <si>
    <t>メガ戦車</t>
    <rPh sb="2" eb="4">
      <t>センシャ</t>
    </rPh>
    <phoneticPr fontId="1"/>
  </si>
  <si>
    <t>雷戦車</t>
    <rPh sb="0" eb="1">
      <t>ライ</t>
    </rPh>
    <rPh sb="1" eb="3">
      <t>センシャ</t>
    </rPh>
    <phoneticPr fontId="1"/>
  </si>
  <si>
    <t>凍傷</t>
    <rPh sb="0" eb="2">
      <t>トウショウ</t>
    </rPh>
    <phoneticPr fontId="1"/>
  </si>
  <si>
    <t>開拓地職業安定所</t>
    <rPh sb="0" eb="3">
      <t>カイタクチ</t>
    </rPh>
    <rPh sb="3" eb="5">
      <t>ショクギョウ</t>
    </rPh>
    <rPh sb="5" eb="7">
      <t>アンテイ</t>
    </rPh>
    <rPh sb="7" eb="8">
      <t>ジョ</t>
    </rPh>
    <phoneticPr fontId="1"/>
  </si>
  <si>
    <t>開拓地花火師</t>
    <rPh sb="0" eb="3">
      <t>カイタクチ</t>
    </rPh>
    <rPh sb="3" eb="6">
      <t>ハナビシ</t>
    </rPh>
    <phoneticPr fontId="1"/>
  </si>
  <si>
    <t>花火トラック</t>
    <rPh sb="0" eb="2">
      <t>ハナビ</t>
    </rPh>
    <phoneticPr fontId="1"/>
  </si>
  <si>
    <t>開拓地木こり</t>
    <rPh sb="0" eb="3">
      <t>カイタクチ</t>
    </rPh>
    <rPh sb="3" eb="4">
      <t>キ</t>
    </rPh>
    <phoneticPr fontId="1"/>
  </si>
  <si>
    <t>開拓地狩人</t>
    <rPh sb="0" eb="3">
      <t>カイタクチ</t>
    </rPh>
    <rPh sb="3" eb="5">
      <t>カリウド</t>
    </rPh>
    <phoneticPr fontId="1"/>
  </si>
  <si>
    <t>臨時兵</t>
    <rPh sb="0" eb="2">
      <t>リンジ</t>
    </rPh>
    <rPh sb="2" eb="3">
      <t>ヘイ</t>
    </rPh>
    <phoneticPr fontId="1"/>
  </si>
  <si>
    <t>技師</t>
    <rPh sb="0" eb="2">
      <t>ギシ</t>
    </rPh>
    <phoneticPr fontId="1"/>
  </si>
  <si>
    <t>トラクター</t>
    <phoneticPr fontId="1"/>
  </si>
  <si>
    <t>投石トラック</t>
    <rPh sb="0" eb="2">
      <t>トウセキ</t>
    </rPh>
    <phoneticPr fontId="1"/>
  </si>
  <si>
    <t>感染実験所</t>
    <rPh sb="0" eb="2">
      <t>カンセン</t>
    </rPh>
    <rPh sb="2" eb="4">
      <t>ジッケン</t>
    </rPh>
    <rPh sb="4" eb="5">
      <t>ショ</t>
    </rPh>
    <phoneticPr fontId="1"/>
  </si>
  <si>
    <t>試作型クリーパー</t>
    <rPh sb="0" eb="3">
      <t>シサクガタ</t>
    </rPh>
    <phoneticPr fontId="1"/>
  </si>
  <si>
    <t>クリーパー</t>
    <phoneticPr fontId="1"/>
  </si>
  <si>
    <t>発展型クリーパー</t>
    <rPh sb="0" eb="3">
      <t>ハッテンガタ</t>
    </rPh>
    <phoneticPr fontId="1"/>
  </si>
  <si>
    <t>原型クリーパー</t>
    <rPh sb="0" eb="2">
      <t>ゲンケイ</t>
    </rPh>
    <phoneticPr fontId="1"/>
  </si>
  <si>
    <t>試作型砲兵</t>
    <rPh sb="0" eb="3">
      <t>シサクガタ</t>
    </rPh>
    <rPh sb="3" eb="5">
      <t>ホウヘイ</t>
    </rPh>
    <phoneticPr fontId="1"/>
  </si>
  <si>
    <t>砲兵</t>
    <rPh sb="0" eb="2">
      <t>ホウヘイ</t>
    </rPh>
    <phoneticPr fontId="1"/>
  </si>
  <si>
    <t>発展型砲兵</t>
    <rPh sb="0" eb="3">
      <t>ハッテンガタ</t>
    </rPh>
    <rPh sb="3" eb="5">
      <t>ホウヘイ</t>
    </rPh>
    <phoneticPr fontId="1"/>
  </si>
  <si>
    <t>原型砲兵</t>
    <rPh sb="0" eb="2">
      <t>ゲンケイ</t>
    </rPh>
    <rPh sb="2" eb="4">
      <t>ホウヘイ</t>
    </rPh>
    <phoneticPr fontId="1"/>
  </si>
  <si>
    <t>試作型カエル</t>
    <rPh sb="0" eb="3">
      <t>シサクガタ</t>
    </rPh>
    <phoneticPr fontId="1"/>
  </si>
  <si>
    <t>カエル</t>
    <phoneticPr fontId="1"/>
  </si>
  <si>
    <t>発展型カエル</t>
    <rPh sb="0" eb="3">
      <t>ハッテンガタ</t>
    </rPh>
    <phoneticPr fontId="1"/>
  </si>
  <si>
    <t>原型カエル</t>
    <rPh sb="0" eb="2">
      <t>ゲンケイ</t>
    </rPh>
    <phoneticPr fontId="1"/>
  </si>
  <si>
    <t>試作型ストーカー</t>
    <rPh sb="0" eb="3">
      <t>シサクガタ</t>
    </rPh>
    <phoneticPr fontId="1"/>
  </si>
  <si>
    <t>ストーカー</t>
    <phoneticPr fontId="1"/>
  </si>
  <si>
    <t>発展型ストーカー</t>
    <rPh sb="0" eb="3">
      <t>ハッテンガタ</t>
    </rPh>
    <phoneticPr fontId="1"/>
  </si>
  <si>
    <t>原型ストーカー</t>
    <rPh sb="0" eb="2">
      <t>ゲンケイ</t>
    </rPh>
    <phoneticPr fontId="1"/>
  </si>
  <si>
    <t>報酬目当ての金庫</t>
    <rPh sb="0" eb="2">
      <t>ホウシュウ</t>
    </rPh>
    <rPh sb="2" eb="4">
      <t>メア</t>
    </rPh>
    <rPh sb="6" eb="8">
      <t>キンコ</t>
    </rPh>
    <phoneticPr fontId="1"/>
  </si>
  <si>
    <t>荒くれ者</t>
    <rPh sb="0" eb="1">
      <t>ア</t>
    </rPh>
    <rPh sb="3" eb="4">
      <t>モノ</t>
    </rPh>
    <phoneticPr fontId="1"/>
  </si>
  <si>
    <t>用心棒</t>
    <rPh sb="0" eb="3">
      <t>ヨウジンボウ</t>
    </rPh>
    <phoneticPr fontId="1"/>
  </si>
  <si>
    <t>銀狼大砲</t>
    <rPh sb="0" eb="1">
      <t>ギン</t>
    </rPh>
    <rPh sb="1" eb="2">
      <t>オオカミ</t>
    </rPh>
    <rPh sb="2" eb="4">
      <t>タイホウ</t>
    </rPh>
    <phoneticPr fontId="1"/>
  </si>
  <si>
    <t>トラック</t>
    <phoneticPr fontId="1"/>
  </si>
  <si>
    <t>名声アカデミー</t>
    <rPh sb="0" eb="2">
      <t>メイセイ</t>
    </rPh>
    <phoneticPr fontId="1"/>
  </si>
  <si>
    <t>暗殺者</t>
    <rPh sb="0" eb="3">
      <t>アンサツシャ</t>
    </rPh>
    <phoneticPr fontId="1"/>
  </si>
  <si>
    <t>金の戦車</t>
    <rPh sb="0" eb="1">
      <t>キン</t>
    </rPh>
    <rPh sb="2" eb="4">
      <t>センシャ</t>
    </rPh>
    <phoneticPr fontId="1"/>
  </si>
  <si>
    <t>帝国軍砂漠の刺客</t>
    <rPh sb="0" eb="2">
      <t>テイコク</t>
    </rPh>
    <rPh sb="2" eb="3">
      <t>グン</t>
    </rPh>
    <rPh sb="3" eb="5">
      <t>サバク</t>
    </rPh>
    <rPh sb="6" eb="8">
      <t>シカク</t>
    </rPh>
    <phoneticPr fontId="1"/>
  </si>
  <si>
    <t>帝国軍マンモスライダー</t>
    <rPh sb="0" eb="2">
      <t>テイコク</t>
    </rPh>
    <rPh sb="2" eb="3">
      <t>グン</t>
    </rPh>
    <phoneticPr fontId="1"/>
  </si>
  <si>
    <t>闘士</t>
    <rPh sb="0" eb="2">
      <t>トウシ</t>
    </rPh>
    <phoneticPr fontId="1"/>
  </si>
  <si>
    <t>ピースメーカー</t>
    <phoneticPr fontId="1"/>
  </si>
  <si>
    <t>技術者</t>
    <rPh sb="0" eb="3">
      <t>ギジュツシャ</t>
    </rPh>
    <phoneticPr fontId="1"/>
  </si>
  <si>
    <t>しのび</t>
    <phoneticPr fontId="1"/>
  </si>
  <si>
    <t>散兵</t>
    <rPh sb="0" eb="1">
      <t>サン</t>
    </rPh>
    <rPh sb="1" eb="2">
      <t>ヘイ</t>
    </rPh>
    <phoneticPr fontId="1"/>
  </si>
  <si>
    <t>無線技師</t>
    <rPh sb="0" eb="2">
      <t>ムセン</t>
    </rPh>
    <rPh sb="2" eb="4">
      <t>ギシ</t>
    </rPh>
    <phoneticPr fontId="1"/>
  </si>
  <si>
    <t>特別エージェント</t>
    <rPh sb="0" eb="2">
      <t>トクベツ</t>
    </rPh>
    <phoneticPr fontId="1"/>
  </si>
  <si>
    <t>Rank1</t>
    <phoneticPr fontId="1"/>
  </si>
  <si>
    <t>Rank2</t>
    <phoneticPr fontId="1"/>
  </si>
  <si>
    <t>Rank4</t>
    <phoneticPr fontId="1"/>
  </si>
  <si>
    <t>Rank5</t>
    <phoneticPr fontId="1"/>
  </si>
  <si>
    <t>Rank6</t>
    <phoneticPr fontId="1"/>
  </si>
  <si>
    <t>ユニット数</t>
    <rPh sb="4" eb="5">
      <t>スウ</t>
    </rPh>
    <phoneticPr fontId="1"/>
  </si>
  <si>
    <t>Rank3</t>
    <phoneticPr fontId="1"/>
  </si>
  <si>
    <t>PV</t>
    <phoneticPr fontId="1"/>
  </si>
  <si>
    <t>小計</t>
    <rPh sb="0" eb="2">
      <t>ショウケイ</t>
    </rPh>
    <phoneticPr fontId="1"/>
  </si>
  <si>
    <t>その他</t>
    <rPh sb="2" eb="3">
      <t>タ</t>
    </rPh>
    <phoneticPr fontId="1"/>
  </si>
  <si>
    <t>陰のかけら</t>
    <rPh sb="0" eb="1">
      <t>カゲ</t>
    </rPh>
    <phoneticPr fontId="1"/>
  </si>
  <si>
    <t>陽のかけら</t>
    <rPh sb="0" eb="1">
      <t>ヒ</t>
    </rPh>
    <phoneticPr fontId="1"/>
  </si>
  <si>
    <t>開拓地職業訓練安定所</t>
    <rPh sb="0" eb="3">
      <t>カイタクチ</t>
    </rPh>
    <rPh sb="3" eb="5">
      <t>ショクギョウ</t>
    </rPh>
    <rPh sb="5" eb="7">
      <t>クンレン</t>
    </rPh>
    <rPh sb="7" eb="9">
      <t>アンテイ</t>
    </rPh>
    <rPh sb="9" eb="10">
      <t>ジョ</t>
    </rPh>
    <phoneticPr fontId="1"/>
  </si>
  <si>
    <t>感染実験所</t>
    <rPh sb="0" eb="2">
      <t>カンセン</t>
    </rPh>
    <rPh sb="2" eb="4">
      <t>ジッケン</t>
    </rPh>
    <rPh sb="4" eb="5">
      <t>ジョ</t>
    </rPh>
    <phoneticPr fontId="1"/>
  </si>
  <si>
    <t>合計</t>
    <rPh sb="0" eb="2">
      <t>ゴウケイ</t>
    </rPh>
    <phoneticPr fontId="1"/>
  </si>
  <si>
    <t>ラプターの長</t>
    <rPh sb="5" eb="6">
      <t>チョウ</t>
    </rPh>
    <phoneticPr fontId="1"/>
  </si>
  <si>
    <t>メスイノシシ</t>
    <phoneticPr fontId="1"/>
  </si>
  <si>
    <t>母マンモス</t>
    <rPh sb="0" eb="1">
      <t>ハハ</t>
    </rPh>
    <phoneticPr fontId="1"/>
  </si>
  <si>
    <t>ボスサンドワーム</t>
    <phoneticPr fontId="1"/>
  </si>
  <si>
    <t>化学兵</t>
    <rPh sb="0" eb="2">
      <t>カガク</t>
    </rPh>
    <rPh sb="2" eb="3">
      <t>ヘイ</t>
    </rPh>
    <phoneticPr fontId="1"/>
  </si>
  <si>
    <t>極寒兵</t>
    <rPh sb="0" eb="2">
      <t>ゴッカン</t>
    </rPh>
    <rPh sb="2" eb="3">
      <t>ヘイ</t>
    </rPh>
    <phoneticPr fontId="1"/>
  </si>
  <si>
    <t>射撃の名手</t>
    <rPh sb="0" eb="2">
      <t>シャゲキ</t>
    </rPh>
    <rPh sb="3" eb="5">
      <t>メイシュ</t>
    </rPh>
    <phoneticPr fontId="1"/>
  </si>
  <si>
    <t>土嚢</t>
    <rPh sb="0" eb="1">
      <t>ツチ</t>
    </rPh>
    <rPh sb="1" eb="2">
      <t>ノウ</t>
    </rPh>
    <phoneticPr fontId="1"/>
  </si>
  <si>
    <t>移動可能な壁</t>
    <rPh sb="0" eb="2">
      <t>イドウ</t>
    </rPh>
    <rPh sb="2" eb="4">
      <t>カノウ</t>
    </rPh>
    <rPh sb="5" eb="6">
      <t>カベ</t>
    </rPh>
    <phoneticPr fontId="1"/>
  </si>
  <si>
    <t>極寒戦車</t>
    <rPh sb="0" eb="2">
      <t>ゴッカン</t>
    </rPh>
    <rPh sb="2" eb="4">
      <t>センシャ</t>
    </rPh>
    <phoneticPr fontId="1"/>
  </si>
  <si>
    <t>手榴弾兵</t>
    <rPh sb="0" eb="3">
      <t>シュリュウダン</t>
    </rPh>
    <rPh sb="3" eb="4">
      <t>ヘイ</t>
    </rPh>
    <phoneticPr fontId="1"/>
  </si>
  <si>
    <t>破壊者</t>
    <rPh sb="0" eb="2">
      <t>ハカイ</t>
    </rPh>
    <rPh sb="2" eb="3">
      <t>シャ</t>
    </rPh>
    <phoneticPr fontId="1"/>
  </si>
  <si>
    <t>ビッグフット訓練キャンプ</t>
    <rPh sb="6" eb="8">
      <t>クンレン</t>
    </rPh>
    <phoneticPr fontId="1"/>
  </si>
  <si>
    <t>ビッグフット</t>
    <phoneticPr fontId="1"/>
  </si>
  <si>
    <t>子ビッグフット</t>
    <rPh sb="0" eb="1">
      <t>コ</t>
    </rPh>
    <phoneticPr fontId="1"/>
  </si>
  <si>
    <t>小計</t>
    <rPh sb="0" eb="2">
      <t>ショウケイ</t>
    </rPh>
    <phoneticPr fontId="1"/>
  </si>
  <si>
    <t>光学施設</t>
    <rPh sb="0" eb="2">
      <t>コウガク</t>
    </rPh>
    <rPh sb="2" eb="4">
      <t>シセツ</t>
    </rPh>
    <phoneticPr fontId="1"/>
  </si>
  <si>
    <t>レーザー兵</t>
    <rPh sb="4" eb="5">
      <t>ヘイ</t>
    </rPh>
    <phoneticPr fontId="1"/>
  </si>
  <si>
    <t>巨人</t>
    <rPh sb="0" eb="2">
      <t>キョジン</t>
    </rPh>
    <phoneticPr fontId="1"/>
  </si>
  <si>
    <t>ブッグフット訓練キャンプ</t>
    <rPh sb="6" eb="8">
      <t>クンレン</t>
    </rPh>
    <phoneticPr fontId="1"/>
  </si>
  <si>
    <t>光学施設</t>
    <rPh sb="0" eb="2">
      <t>コウガク</t>
    </rPh>
    <rPh sb="2" eb="4">
      <t>シセツ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</si>
</sst>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0" fillId="0" borderId="4" xfId="0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5" fillId="0" borderId="12" xfId="0" applyFont="1" applyBorder="1">
      <alignment vertical="center"/>
    </xf>
    <xf numFmtId="0" fontId="0" fillId="4" borderId="2" xfId="0" applyFill="1" applyBorder="1">
      <alignment vertical="center"/>
    </xf>
    <xf numFmtId="0" fontId="0" fillId="4" borderId="6" xfId="0" applyFill="1" applyBorder="1">
      <alignment vertical="center"/>
    </xf>
    <xf numFmtId="0" fontId="5" fillId="4" borderId="8" xfId="0" applyFont="1" applyFill="1" applyBorder="1">
      <alignment vertical="center"/>
    </xf>
    <xf numFmtId="0" fontId="5" fillId="4" borderId="10" xfId="0" applyFont="1" applyFill="1" applyBorder="1">
      <alignment vertical="center"/>
    </xf>
    <xf numFmtId="0" fontId="0" fillId="0" borderId="11" xfId="0" applyFill="1" applyBorder="1">
      <alignment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5" fillId="0" borderId="13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0" fillId="2" borderId="6" xfId="0" applyFill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workbookViewId="0">
      <selection activeCell="E191" sqref="E191"/>
    </sheetView>
  </sheetViews>
  <sheetFormatPr defaultRowHeight="13.5"/>
  <cols>
    <col min="1" max="1" width="19.125" customWidth="1"/>
    <col min="2" max="2" width="7.625" customWidth="1"/>
    <col min="4" max="4" width="7.625" customWidth="1"/>
    <col min="6" max="6" width="7.625" customWidth="1"/>
    <col min="8" max="8" width="7.625" customWidth="1"/>
    <col min="10" max="10" width="7.625" customWidth="1"/>
    <col min="12" max="12" width="7.625" customWidth="1"/>
  </cols>
  <sheetData>
    <row r="1" spans="1:13">
      <c r="B1" s="38" t="s">
        <v>129</v>
      </c>
      <c r="C1" s="37"/>
      <c r="D1" s="36" t="s">
        <v>130</v>
      </c>
      <c r="E1" s="37"/>
      <c r="F1" s="36" t="s">
        <v>135</v>
      </c>
      <c r="G1" s="37"/>
      <c r="H1" s="36" t="s">
        <v>131</v>
      </c>
      <c r="I1" s="37"/>
      <c r="J1" s="36" t="s">
        <v>132</v>
      </c>
      <c r="K1" s="37"/>
      <c r="L1" s="36" t="s">
        <v>133</v>
      </c>
      <c r="M1" s="37"/>
    </row>
    <row r="2" spans="1:13">
      <c r="A2" s="39" t="s">
        <v>0</v>
      </c>
      <c r="B2" s="7" t="s">
        <v>136</v>
      </c>
      <c r="C2" s="7" t="s">
        <v>134</v>
      </c>
      <c r="D2" s="7" t="s">
        <v>136</v>
      </c>
      <c r="E2" s="7" t="s">
        <v>134</v>
      </c>
      <c r="F2" s="7" t="s">
        <v>136</v>
      </c>
      <c r="G2" s="7" t="s">
        <v>134</v>
      </c>
      <c r="H2" s="7" t="s">
        <v>136</v>
      </c>
      <c r="I2" s="7" t="s">
        <v>134</v>
      </c>
      <c r="J2" s="7" t="s">
        <v>136</v>
      </c>
      <c r="K2" s="7" t="s">
        <v>134</v>
      </c>
      <c r="L2" s="7" t="s">
        <v>136</v>
      </c>
      <c r="M2" s="7" t="s">
        <v>134</v>
      </c>
    </row>
    <row r="3" spans="1:13">
      <c r="A3" s="4" t="s">
        <v>1</v>
      </c>
      <c r="B3" s="8">
        <v>4</v>
      </c>
      <c r="C3" s="4"/>
      <c r="D3" s="8">
        <v>5</v>
      </c>
      <c r="E3" s="4"/>
      <c r="F3" s="8">
        <v>7</v>
      </c>
      <c r="G3" s="4"/>
      <c r="H3" s="8">
        <v>9</v>
      </c>
      <c r="I3" s="4"/>
      <c r="J3" s="8">
        <v>11</v>
      </c>
      <c r="K3" s="4"/>
      <c r="L3" s="8">
        <v>14</v>
      </c>
      <c r="M3" s="4"/>
    </row>
    <row r="4" spans="1:13">
      <c r="A4" s="5" t="s">
        <v>2</v>
      </c>
      <c r="B4" s="9">
        <v>5</v>
      </c>
      <c r="C4" s="5"/>
      <c r="D4" s="9">
        <v>7</v>
      </c>
      <c r="E4" s="5"/>
      <c r="F4" s="9">
        <v>8</v>
      </c>
      <c r="G4" s="5"/>
      <c r="H4" s="9">
        <v>10</v>
      </c>
      <c r="I4" s="5"/>
      <c r="J4" s="9">
        <v>11</v>
      </c>
      <c r="K4" s="5"/>
      <c r="L4" s="9">
        <v>13</v>
      </c>
      <c r="M4" s="5"/>
    </row>
    <row r="5" spans="1:13">
      <c r="A5" s="5" t="s">
        <v>3</v>
      </c>
      <c r="B5" s="9">
        <v>4</v>
      </c>
      <c r="C5" s="5"/>
      <c r="D5" s="9">
        <v>6</v>
      </c>
      <c r="E5" s="5"/>
      <c r="F5" s="9">
        <v>7</v>
      </c>
      <c r="G5" s="5"/>
      <c r="H5" s="9">
        <v>8</v>
      </c>
      <c r="I5" s="5"/>
      <c r="J5" s="9">
        <v>10</v>
      </c>
      <c r="K5" s="5"/>
      <c r="L5" s="9">
        <v>13</v>
      </c>
      <c r="M5" s="5"/>
    </row>
    <row r="6" spans="1:13">
      <c r="A6" s="5" t="s">
        <v>4</v>
      </c>
      <c r="B6" s="9">
        <v>6</v>
      </c>
      <c r="C6" s="5"/>
      <c r="D6" s="9">
        <v>7</v>
      </c>
      <c r="E6" s="5"/>
      <c r="F6" s="9">
        <v>9</v>
      </c>
      <c r="G6" s="5"/>
      <c r="H6" s="9">
        <v>10</v>
      </c>
      <c r="I6" s="5"/>
      <c r="J6" s="9">
        <v>12</v>
      </c>
      <c r="K6" s="5"/>
      <c r="L6" s="9">
        <v>13</v>
      </c>
      <c r="M6" s="5"/>
    </row>
    <row r="7" spans="1:13">
      <c r="A7" s="5" t="s">
        <v>5</v>
      </c>
      <c r="B7" s="9">
        <v>5</v>
      </c>
      <c r="C7" s="5"/>
      <c r="D7" s="9">
        <v>6</v>
      </c>
      <c r="E7" s="5"/>
      <c r="F7" s="9">
        <v>8</v>
      </c>
      <c r="G7" s="5"/>
      <c r="H7" s="9">
        <v>9</v>
      </c>
      <c r="I7" s="5"/>
      <c r="J7" s="9">
        <v>10</v>
      </c>
      <c r="K7" s="5"/>
      <c r="L7" s="9">
        <v>12</v>
      </c>
      <c r="M7" s="5"/>
    </row>
    <row r="8" spans="1:13">
      <c r="A8" s="5" t="s">
        <v>6</v>
      </c>
      <c r="B8" s="9">
        <v>4</v>
      </c>
      <c r="C8" s="5"/>
      <c r="D8" s="9">
        <v>6</v>
      </c>
      <c r="E8" s="5"/>
      <c r="F8" s="9">
        <v>7</v>
      </c>
      <c r="G8" s="5"/>
      <c r="H8" s="9">
        <v>8</v>
      </c>
      <c r="I8" s="5"/>
      <c r="J8" s="9">
        <v>10</v>
      </c>
      <c r="K8" s="5"/>
      <c r="L8" s="9">
        <v>11</v>
      </c>
      <c r="M8" s="5"/>
    </row>
    <row r="9" spans="1:13">
      <c r="A9" s="5" t="s">
        <v>7</v>
      </c>
      <c r="B9" s="9">
        <v>5</v>
      </c>
      <c r="C9" s="5"/>
      <c r="D9" s="9">
        <v>6</v>
      </c>
      <c r="E9" s="5"/>
      <c r="F9" s="9">
        <v>8</v>
      </c>
      <c r="G9" s="5"/>
      <c r="H9" s="9">
        <v>9</v>
      </c>
      <c r="I9" s="5"/>
      <c r="J9" s="9">
        <v>10</v>
      </c>
      <c r="K9" s="5"/>
      <c r="L9" s="9">
        <v>12</v>
      </c>
      <c r="M9" s="5"/>
    </row>
    <row r="10" spans="1:13">
      <c r="A10" s="4" t="s">
        <v>8</v>
      </c>
      <c r="B10" s="9">
        <v>6</v>
      </c>
      <c r="C10" s="5"/>
      <c r="D10" s="9">
        <v>8</v>
      </c>
      <c r="E10" s="5"/>
      <c r="F10" s="9">
        <v>10</v>
      </c>
      <c r="G10" s="5"/>
      <c r="H10" s="9">
        <v>11</v>
      </c>
      <c r="I10" s="5"/>
      <c r="J10" s="9">
        <v>13</v>
      </c>
      <c r="K10" s="5"/>
      <c r="L10" s="9">
        <v>14</v>
      </c>
      <c r="M10" s="5"/>
    </row>
    <row r="11" spans="1:13">
      <c r="A11" s="5" t="s">
        <v>9</v>
      </c>
      <c r="B11" s="9">
        <v>7</v>
      </c>
      <c r="C11" s="5"/>
      <c r="D11" s="9">
        <v>8</v>
      </c>
      <c r="E11" s="5"/>
      <c r="F11" s="9">
        <v>10</v>
      </c>
      <c r="G11" s="5"/>
      <c r="H11" s="9">
        <v>12</v>
      </c>
      <c r="I11" s="5"/>
      <c r="J11" s="9">
        <v>13</v>
      </c>
      <c r="K11" s="5"/>
      <c r="L11" s="9">
        <v>15</v>
      </c>
      <c r="M11" s="5"/>
    </row>
    <row r="12" spans="1:13">
      <c r="A12" s="5" t="s">
        <v>10</v>
      </c>
      <c r="B12" s="9">
        <v>4</v>
      </c>
      <c r="C12" s="5"/>
      <c r="D12" s="9">
        <v>5</v>
      </c>
      <c r="E12" s="5"/>
      <c r="F12" s="9">
        <v>6</v>
      </c>
      <c r="G12" s="5"/>
      <c r="H12" s="9">
        <v>7</v>
      </c>
      <c r="I12" s="5"/>
      <c r="J12" s="9">
        <v>16</v>
      </c>
      <c r="K12" s="5"/>
      <c r="L12" s="9">
        <v>44</v>
      </c>
      <c r="M12" s="5"/>
    </row>
    <row r="13" spans="1:13">
      <c r="A13" s="5" t="s">
        <v>11</v>
      </c>
      <c r="B13" s="9">
        <v>5</v>
      </c>
      <c r="C13" s="5"/>
      <c r="D13" s="9">
        <v>6</v>
      </c>
      <c r="E13" s="5"/>
      <c r="F13" s="9">
        <v>7</v>
      </c>
      <c r="G13" s="5"/>
      <c r="H13" s="9">
        <v>9</v>
      </c>
      <c r="I13" s="5"/>
      <c r="J13" s="9">
        <v>10</v>
      </c>
      <c r="K13" s="5"/>
      <c r="L13" s="9">
        <v>12</v>
      </c>
      <c r="M13" s="5"/>
    </row>
    <row r="14" spans="1:13">
      <c r="A14" s="5" t="s">
        <v>12</v>
      </c>
      <c r="B14" s="9">
        <v>8</v>
      </c>
      <c r="C14" s="5"/>
      <c r="D14" s="9">
        <v>9</v>
      </c>
      <c r="E14" s="5"/>
      <c r="F14" s="9">
        <v>11</v>
      </c>
      <c r="G14" s="5"/>
      <c r="H14" s="9">
        <v>13</v>
      </c>
      <c r="I14" s="5"/>
      <c r="J14" s="9">
        <v>15</v>
      </c>
      <c r="K14" s="5"/>
      <c r="L14" s="9">
        <v>16</v>
      </c>
      <c r="M14" s="5"/>
    </row>
    <row r="15" spans="1:13">
      <c r="A15" s="5" t="s">
        <v>13</v>
      </c>
      <c r="B15" s="9">
        <v>9</v>
      </c>
      <c r="C15" s="5"/>
      <c r="D15" s="9">
        <v>10</v>
      </c>
      <c r="E15" s="5"/>
      <c r="F15" s="9">
        <v>12</v>
      </c>
      <c r="G15" s="5"/>
      <c r="H15" s="9">
        <v>14</v>
      </c>
      <c r="I15" s="5"/>
      <c r="J15" s="9">
        <v>16</v>
      </c>
      <c r="K15" s="5"/>
      <c r="L15" s="9">
        <v>17</v>
      </c>
      <c r="M15" s="5"/>
    </row>
    <row r="16" spans="1:13">
      <c r="A16" s="5" t="s">
        <v>14</v>
      </c>
      <c r="B16" s="9">
        <v>15</v>
      </c>
      <c r="C16" s="5"/>
      <c r="D16" s="9">
        <v>17</v>
      </c>
      <c r="E16" s="5"/>
      <c r="F16" s="9">
        <v>20</v>
      </c>
      <c r="G16" s="5"/>
      <c r="H16" s="9">
        <v>22</v>
      </c>
      <c r="I16" s="5"/>
      <c r="J16" s="9">
        <v>24</v>
      </c>
      <c r="K16" s="5"/>
      <c r="L16" s="9">
        <v>27</v>
      </c>
      <c r="M16" s="5"/>
    </row>
    <row r="17" spans="1:13">
      <c r="A17" s="5" t="s">
        <v>15</v>
      </c>
      <c r="B17" s="9">
        <v>10</v>
      </c>
      <c r="C17" s="5"/>
      <c r="D17" s="9">
        <v>12</v>
      </c>
      <c r="E17" s="5"/>
      <c r="F17" s="9">
        <v>14</v>
      </c>
      <c r="G17" s="5"/>
      <c r="H17" s="9">
        <v>16</v>
      </c>
      <c r="I17" s="5"/>
      <c r="J17" s="9">
        <v>18</v>
      </c>
      <c r="K17" s="5"/>
      <c r="L17" s="9">
        <v>20</v>
      </c>
      <c r="M17" s="5"/>
    </row>
    <row r="18" spans="1:13">
      <c r="A18" s="5" t="s">
        <v>16</v>
      </c>
      <c r="B18" s="9">
        <v>7</v>
      </c>
      <c r="C18" s="5"/>
      <c r="D18" s="9">
        <v>9</v>
      </c>
      <c r="E18" s="5"/>
      <c r="F18" s="9">
        <v>10</v>
      </c>
      <c r="G18" s="5"/>
      <c r="H18" s="9">
        <v>12</v>
      </c>
      <c r="I18" s="5"/>
      <c r="J18" s="9">
        <v>13</v>
      </c>
      <c r="K18" s="5"/>
      <c r="L18" s="9">
        <v>15</v>
      </c>
      <c r="M18" s="5"/>
    </row>
    <row r="19" spans="1:13">
      <c r="A19" s="5" t="s">
        <v>17</v>
      </c>
      <c r="B19" s="9">
        <v>8</v>
      </c>
      <c r="C19" s="5"/>
      <c r="D19" s="9">
        <v>10</v>
      </c>
      <c r="E19" s="5"/>
      <c r="F19" s="9">
        <v>11</v>
      </c>
      <c r="G19" s="5"/>
      <c r="H19" s="9">
        <v>13</v>
      </c>
      <c r="I19" s="5"/>
      <c r="J19" s="9">
        <v>15</v>
      </c>
      <c r="K19" s="5"/>
      <c r="L19" s="9">
        <v>17</v>
      </c>
      <c r="M19" s="5"/>
    </row>
    <row r="20" spans="1:13">
      <c r="A20" s="5" t="s">
        <v>18</v>
      </c>
      <c r="B20" s="9">
        <v>11</v>
      </c>
      <c r="C20" s="5"/>
      <c r="D20" s="9">
        <v>13</v>
      </c>
      <c r="E20" s="5"/>
      <c r="F20" s="9">
        <v>15</v>
      </c>
      <c r="G20" s="5"/>
      <c r="H20" s="9">
        <v>18</v>
      </c>
      <c r="I20" s="5"/>
      <c r="J20" s="9">
        <v>19</v>
      </c>
      <c r="K20" s="5"/>
      <c r="L20" s="9">
        <v>22</v>
      </c>
      <c r="M20" s="5"/>
    </row>
    <row r="21" spans="1:13">
      <c r="A21" s="5" t="s">
        <v>19</v>
      </c>
      <c r="B21" s="9">
        <v>10</v>
      </c>
      <c r="C21" s="5"/>
      <c r="D21" s="9">
        <v>12</v>
      </c>
      <c r="E21" s="5"/>
      <c r="F21" s="9">
        <v>14</v>
      </c>
      <c r="G21" s="5"/>
      <c r="H21" s="9">
        <v>16</v>
      </c>
      <c r="I21" s="5"/>
      <c r="J21" s="9">
        <v>18</v>
      </c>
      <c r="K21" s="5"/>
      <c r="L21" s="9">
        <v>20</v>
      </c>
      <c r="M21" s="5"/>
    </row>
    <row r="22" spans="1:13">
      <c r="A22" s="5" t="s">
        <v>20</v>
      </c>
      <c r="B22" s="9">
        <v>11</v>
      </c>
      <c r="C22" s="5"/>
      <c r="D22" s="9">
        <v>13</v>
      </c>
      <c r="E22" s="5"/>
      <c r="F22" s="9">
        <v>16</v>
      </c>
      <c r="G22" s="5"/>
      <c r="H22" s="9">
        <v>17</v>
      </c>
      <c r="I22" s="5"/>
      <c r="J22" s="9">
        <v>19</v>
      </c>
      <c r="K22" s="5"/>
      <c r="L22" s="9">
        <v>22</v>
      </c>
      <c r="M22" s="5"/>
    </row>
    <row r="23" spans="1:13">
      <c r="A23" s="5" t="s">
        <v>21</v>
      </c>
      <c r="B23" s="9">
        <v>13</v>
      </c>
      <c r="C23" s="5"/>
      <c r="D23" s="9">
        <v>16</v>
      </c>
      <c r="E23" s="5"/>
      <c r="F23" s="9">
        <v>18</v>
      </c>
      <c r="G23" s="5"/>
      <c r="H23" s="9">
        <v>20</v>
      </c>
      <c r="I23" s="5"/>
      <c r="J23" s="9">
        <v>22</v>
      </c>
      <c r="K23" s="5"/>
      <c r="L23" s="9">
        <v>24</v>
      </c>
      <c r="M23" s="5"/>
    </row>
    <row r="24" spans="1:13">
      <c r="A24" s="5" t="s">
        <v>22</v>
      </c>
      <c r="B24" s="8">
        <v>10</v>
      </c>
      <c r="C24" s="5"/>
      <c r="D24" s="9">
        <v>12</v>
      </c>
      <c r="E24" s="5"/>
      <c r="F24" s="9">
        <v>15</v>
      </c>
      <c r="G24" s="5"/>
      <c r="H24" s="9">
        <v>17</v>
      </c>
      <c r="I24" s="5"/>
      <c r="J24" s="9">
        <v>20</v>
      </c>
      <c r="K24" s="5"/>
      <c r="L24" s="9">
        <v>22</v>
      </c>
      <c r="M24" s="5"/>
    </row>
    <row r="25" spans="1:13">
      <c r="A25" s="5" t="s">
        <v>23</v>
      </c>
      <c r="B25" s="9">
        <v>12</v>
      </c>
      <c r="C25" s="5"/>
      <c r="D25" s="9">
        <v>15</v>
      </c>
      <c r="E25" s="5"/>
      <c r="F25" s="9">
        <v>17</v>
      </c>
      <c r="G25" s="5"/>
      <c r="H25" s="9">
        <v>19</v>
      </c>
      <c r="I25" s="5"/>
      <c r="J25" s="9">
        <v>21</v>
      </c>
      <c r="K25" s="5"/>
      <c r="L25" s="9">
        <v>23</v>
      </c>
      <c r="M25" s="5"/>
    </row>
    <row r="26" spans="1:13">
      <c r="A26" s="5" t="s">
        <v>24</v>
      </c>
      <c r="B26" s="9">
        <v>15</v>
      </c>
      <c r="C26" s="5"/>
      <c r="D26" s="9">
        <v>17</v>
      </c>
      <c r="E26" s="5"/>
      <c r="F26" s="9">
        <v>19</v>
      </c>
      <c r="G26" s="5"/>
      <c r="H26" s="9">
        <v>23</v>
      </c>
      <c r="I26" s="5"/>
      <c r="J26" s="9">
        <v>25</v>
      </c>
      <c r="K26" s="5"/>
      <c r="L26" s="9">
        <v>27</v>
      </c>
      <c r="M26" s="5"/>
    </row>
    <row r="27" spans="1:13">
      <c r="A27" s="5" t="s">
        <v>25</v>
      </c>
      <c r="B27" s="9">
        <v>16</v>
      </c>
      <c r="C27" s="5"/>
      <c r="D27" s="9">
        <v>19</v>
      </c>
      <c r="E27" s="5"/>
      <c r="F27" s="9">
        <v>21</v>
      </c>
      <c r="G27" s="5"/>
      <c r="H27" s="9">
        <v>24</v>
      </c>
      <c r="I27" s="5"/>
      <c r="J27" s="9">
        <v>26</v>
      </c>
      <c r="K27" s="5"/>
      <c r="L27" s="9">
        <v>29</v>
      </c>
      <c r="M27" s="5"/>
    </row>
    <row r="28" spans="1:13">
      <c r="A28" s="5" t="s">
        <v>26</v>
      </c>
      <c r="B28" s="9">
        <v>17</v>
      </c>
      <c r="C28" s="5"/>
      <c r="D28" s="9">
        <v>20</v>
      </c>
      <c r="E28" s="5"/>
      <c r="F28" s="9">
        <v>23</v>
      </c>
      <c r="G28" s="5"/>
      <c r="H28" s="9">
        <v>25</v>
      </c>
      <c r="I28" s="5"/>
      <c r="J28" s="9">
        <v>28</v>
      </c>
      <c r="K28" s="5"/>
      <c r="L28" s="9">
        <v>31</v>
      </c>
      <c r="M28" s="5"/>
    </row>
    <row r="29" spans="1:13">
      <c r="A29" s="5" t="s">
        <v>27</v>
      </c>
      <c r="B29" s="9">
        <v>24</v>
      </c>
      <c r="C29" s="5"/>
      <c r="D29" s="9">
        <v>27</v>
      </c>
      <c r="E29" s="5"/>
      <c r="F29" s="9">
        <v>30</v>
      </c>
      <c r="G29" s="5"/>
      <c r="H29" s="9">
        <v>33</v>
      </c>
      <c r="I29" s="5"/>
      <c r="J29" s="9">
        <v>37</v>
      </c>
      <c r="K29" s="5"/>
      <c r="L29" s="9">
        <v>40</v>
      </c>
      <c r="M29" s="5"/>
    </row>
    <row r="30" spans="1:13">
      <c r="A30" s="5" t="s">
        <v>28</v>
      </c>
      <c r="B30" s="9">
        <v>13</v>
      </c>
      <c r="C30" s="5"/>
      <c r="D30" s="9">
        <v>15</v>
      </c>
      <c r="E30" s="5"/>
      <c r="F30" s="9">
        <v>17</v>
      </c>
      <c r="G30" s="5"/>
      <c r="H30" s="9">
        <v>19</v>
      </c>
      <c r="I30" s="5"/>
      <c r="J30" s="9">
        <v>21</v>
      </c>
      <c r="K30" s="5"/>
      <c r="L30" s="9">
        <v>24</v>
      </c>
      <c r="M30" s="5"/>
    </row>
    <row r="31" spans="1:13">
      <c r="A31" s="5" t="s">
        <v>29</v>
      </c>
      <c r="B31" s="9">
        <v>25</v>
      </c>
      <c r="C31" s="5"/>
      <c r="D31" s="9">
        <v>29</v>
      </c>
      <c r="E31" s="5"/>
      <c r="F31" s="9">
        <v>32</v>
      </c>
      <c r="G31" s="5"/>
      <c r="H31" s="9">
        <v>35</v>
      </c>
      <c r="I31" s="5"/>
      <c r="J31" s="9">
        <v>39</v>
      </c>
      <c r="K31" s="5"/>
      <c r="L31" s="9">
        <v>42</v>
      </c>
      <c r="M31" s="5"/>
    </row>
    <row r="32" spans="1:13">
      <c r="A32" s="5" t="s">
        <v>148</v>
      </c>
      <c r="B32" s="9">
        <v>12</v>
      </c>
      <c r="C32" s="5"/>
      <c r="D32" s="9">
        <v>15</v>
      </c>
      <c r="E32" s="5"/>
      <c r="F32" s="9">
        <v>17</v>
      </c>
      <c r="G32" s="5"/>
      <c r="H32" s="9">
        <v>19</v>
      </c>
      <c r="I32" s="5"/>
      <c r="J32" s="9">
        <v>21</v>
      </c>
      <c r="K32" s="5"/>
      <c r="L32" s="9">
        <v>23</v>
      </c>
      <c r="M32" s="5"/>
    </row>
    <row r="33" spans="1:13">
      <c r="A33" s="5" t="s">
        <v>30</v>
      </c>
      <c r="B33" s="9">
        <v>12</v>
      </c>
      <c r="C33" s="5"/>
      <c r="D33" s="9">
        <v>14</v>
      </c>
      <c r="E33" s="5"/>
      <c r="F33" s="9">
        <v>16</v>
      </c>
      <c r="G33" s="5"/>
      <c r="H33" s="9">
        <v>18</v>
      </c>
      <c r="I33" s="5"/>
      <c r="J33" s="9">
        <v>20</v>
      </c>
      <c r="K33" s="5"/>
      <c r="L33" s="9">
        <v>22</v>
      </c>
      <c r="M33" s="5"/>
    </row>
    <row r="34" spans="1:13">
      <c r="A34" s="5" t="s">
        <v>31</v>
      </c>
      <c r="B34" s="9">
        <v>12</v>
      </c>
      <c r="C34" s="5"/>
      <c r="D34" s="9">
        <v>15</v>
      </c>
      <c r="E34" s="5"/>
      <c r="F34" s="9">
        <v>17</v>
      </c>
      <c r="G34" s="5"/>
      <c r="H34" s="9">
        <v>19</v>
      </c>
      <c r="I34" s="5"/>
      <c r="J34" s="9">
        <v>21</v>
      </c>
      <c r="K34" s="5"/>
      <c r="L34" s="9">
        <v>23</v>
      </c>
      <c r="M34" s="5"/>
    </row>
    <row r="35" spans="1:13">
      <c r="A35" s="5" t="s">
        <v>32</v>
      </c>
      <c r="B35" s="9">
        <v>30</v>
      </c>
      <c r="C35" s="5"/>
      <c r="D35" s="9">
        <v>35</v>
      </c>
      <c r="E35" s="5"/>
      <c r="F35" s="9">
        <v>38</v>
      </c>
      <c r="G35" s="5"/>
      <c r="H35" s="9">
        <v>42</v>
      </c>
      <c r="I35" s="5"/>
      <c r="J35" s="9">
        <v>46</v>
      </c>
      <c r="K35" s="5"/>
      <c r="L35" s="9">
        <v>50</v>
      </c>
      <c r="M35" s="5"/>
    </row>
    <row r="36" spans="1:13">
      <c r="A36" s="5" t="s">
        <v>33</v>
      </c>
      <c r="B36" s="9">
        <v>23</v>
      </c>
      <c r="C36" s="5"/>
      <c r="D36" s="9">
        <v>29</v>
      </c>
      <c r="E36" s="5"/>
      <c r="F36" s="9">
        <v>32</v>
      </c>
      <c r="G36" s="5"/>
      <c r="H36" s="9">
        <v>36</v>
      </c>
      <c r="I36" s="5"/>
      <c r="J36" s="9">
        <v>39</v>
      </c>
      <c r="K36" s="5"/>
      <c r="L36" s="9">
        <v>43</v>
      </c>
      <c r="M36" s="5"/>
    </row>
    <row r="37" spans="1:13">
      <c r="A37" s="5" t="s">
        <v>34</v>
      </c>
      <c r="B37" s="9">
        <v>11</v>
      </c>
      <c r="C37" s="5"/>
      <c r="D37" s="9">
        <v>13</v>
      </c>
      <c r="E37" s="5"/>
      <c r="F37" s="9">
        <v>15</v>
      </c>
      <c r="G37" s="5"/>
      <c r="H37" s="9">
        <v>17</v>
      </c>
      <c r="I37" s="5"/>
      <c r="J37" s="9">
        <v>19</v>
      </c>
      <c r="K37" s="5"/>
      <c r="L37" s="9">
        <v>21</v>
      </c>
      <c r="M37" s="5"/>
    </row>
    <row r="38" spans="1:13">
      <c r="A38" s="4" t="s">
        <v>35</v>
      </c>
      <c r="B38" s="9">
        <v>15</v>
      </c>
      <c r="C38" s="5"/>
      <c r="D38" s="9">
        <v>17</v>
      </c>
      <c r="E38" s="5"/>
      <c r="F38" s="9">
        <v>19</v>
      </c>
      <c r="G38" s="5"/>
      <c r="H38" s="9">
        <v>22</v>
      </c>
      <c r="I38" s="5"/>
      <c r="J38" s="9">
        <v>24</v>
      </c>
      <c r="K38" s="5"/>
      <c r="L38" s="9">
        <v>26</v>
      </c>
      <c r="M38" s="5"/>
    </row>
    <row r="39" spans="1:13">
      <c r="A39" s="4" t="s">
        <v>149</v>
      </c>
      <c r="B39" s="9">
        <v>15</v>
      </c>
      <c r="C39" s="5"/>
      <c r="D39" s="9">
        <v>17</v>
      </c>
      <c r="E39" s="5"/>
      <c r="F39" s="9">
        <v>19</v>
      </c>
      <c r="G39" s="5"/>
      <c r="H39" s="9">
        <v>21</v>
      </c>
      <c r="I39" s="5"/>
      <c r="J39" s="9">
        <v>23</v>
      </c>
      <c r="K39" s="5"/>
      <c r="L39" s="9">
        <v>25</v>
      </c>
      <c r="M39" s="5"/>
    </row>
    <row r="40" spans="1:13">
      <c r="A40" s="6" t="s">
        <v>36</v>
      </c>
      <c r="B40" s="9">
        <v>35</v>
      </c>
      <c r="C40" s="5"/>
      <c r="D40" s="9">
        <v>39</v>
      </c>
      <c r="E40" s="5"/>
      <c r="F40" s="9">
        <v>44</v>
      </c>
      <c r="G40" s="5"/>
      <c r="H40" s="9">
        <v>48</v>
      </c>
      <c r="I40" s="5"/>
      <c r="J40" s="9">
        <v>53</v>
      </c>
      <c r="K40" s="5"/>
      <c r="L40" s="9">
        <v>57</v>
      </c>
      <c r="M40" s="5"/>
    </row>
    <row r="41" spans="1:13">
      <c r="A41" s="6" t="s">
        <v>37</v>
      </c>
      <c r="B41" s="9">
        <v>20</v>
      </c>
      <c r="C41" s="5"/>
      <c r="D41" s="9">
        <v>22</v>
      </c>
      <c r="E41" s="5"/>
      <c r="F41" s="9">
        <v>25</v>
      </c>
      <c r="G41" s="5"/>
      <c r="H41" s="9">
        <v>28</v>
      </c>
      <c r="I41" s="5"/>
      <c r="J41" s="9">
        <v>31</v>
      </c>
      <c r="K41" s="5"/>
      <c r="L41" s="9">
        <v>34</v>
      </c>
      <c r="M41" s="5"/>
    </row>
    <row r="42" spans="1:13">
      <c r="A42" s="6" t="s">
        <v>128</v>
      </c>
      <c r="B42" s="9">
        <v>28</v>
      </c>
      <c r="C42" s="5"/>
      <c r="D42" s="9">
        <v>31</v>
      </c>
      <c r="E42" s="5"/>
      <c r="F42" s="9">
        <v>34</v>
      </c>
      <c r="G42" s="5"/>
      <c r="H42" s="9">
        <v>37</v>
      </c>
      <c r="I42" s="5"/>
      <c r="J42" s="9">
        <v>41</v>
      </c>
      <c r="K42" s="5"/>
      <c r="L42" s="9">
        <v>45</v>
      </c>
      <c r="M42" s="5"/>
    </row>
    <row r="43" spans="1:13">
      <c r="A43" s="30" t="s">
        <v>150</v>
      </c>
      <c r="B43" s="31">
        <v>20</v>
      </c>
      <c r="C43" s="5"/>
      <c r="D43" s="9">
        <v>25</v>
      </c>
      <c r="E43" s="5"/>
      <c r="F43" s="9">
        <v>30</v>
      </c>
      <c r="G43" s="5"/>
      <c r="H43" s="9">
        <v>35</v>
      </c>
      <c r="I43" s="5"/>
      <c r="J43" s="9">
        <v>39</v>
      </c>
      <c r="K43" s="5"/>
      <c r="L43" s="9">
        <v>44</v>
      </c>
      <c r="M43" s="5"/>
    </row>
    <row r="44" spans="1:13" ht="18" thickBot="1">
      <c r="A44" s="10" t="s">
        <v>137</v>
      </c>
      <c r="B44" s="11">
        <f>B186</f>
        <v>0</v>
      </c>
    </row>
    <row r="45" spans="1:13" ht="18" thickTop="1">
      <c r="A45" s="12"/>
      <c r="B45" s="13"/>
    </row>
    <row r="46" spans="1:13">
      <c r="A46" s="14"/>
      <c r="B46" s="36" t="s">
        <v>129</v>
      </c>
      <c r="C46" s="37"/>
      <c r="D46" s="36" t="s">
        <v>130</v>
      </c>
      <c r="E46" s="37"/>
      <c r="F46" s="36" t="s">
        <v>135</v>
      </c>
      <c r="G46" s="37"/>
      <c r="H46" s="36" t="s">
        <v>131</v>
      </c>
      <c r="I46" s="37"/>
      <c r="J46" s="36" t="s">
        <v>132</v>
      </c>
      <c r="K46" s="37"/>
      <c r="L46" s="36" t="s">
        <v>133</v>
      </c>
      <c r="M46" s="37"/>
    </row>
    <row r="47" spans="1:13">
      <c r="A47" s="15" t="s">
        <v>46</v>
      </c>
      <c r="B47" s="3" t="s">
        <v>136</v>
      </c>
      <c r="C47" s="7" t="s">
        <v>134</v>
      </c>
      <c r="D47" s="7" t="s">
        <v>136</v>
      </c>
      <c r="E47" s="7" t="s">
        <v>134</v>
      </c>
      <c r="F47" s="7" t="s">
        <v>136</v>
      </c>
      <c r="G47" s="7" t="s">
        <v>134</v>
      </c>
      <c r="H47" s="7" t="s">
        <v>136</v>
      </c>
      <c r="I47" s="7" t="s">
        <v>134</v>
      </c>
      <c r="J47" s="7" t="s">
        <v>136</v>
      </c>
      <c r="K47" s="7" t="s">
        <v>134</v>
      </c>
      <c r="L47" s="7" t="s">
        <v>136</v>
      </c>
      <c r="M47" s="7" t="s">
        <v>134</v>
      </c>
    </row>
    <row r="48" spans="1:13">
      <c r="A48" s="4" t="s">
        <v>38</v>
      </c>
      <c r="B48" s="19">
        <v>7</v>
      </c>
      <c r="C48" s="4"/>
      <c r="D48" s="8">
        <v>8</v>
      </c>
      <c r="E48" s="4"/>
      <c r="F48" s="8">
        <v>10</v>
      </c>
      <c r="G48" s="4"/>
      <c r="H48" s="8">
        <v>12</v>
      </c>
      <c r="I48" s="4"/>
      <c r="J48" s="8">
        <v>13</v>
      </c>
      <c r="K48" s="4"/>
      <c r="L48" s="8">
        <v>15</v>
      </c>
      <c r="M48" s="4"/>
    </row>
    <row r="49" spans="1:13">
      <c r="A49" s="5" t="s">
        <v>39</v>
      </c>
      <c r="B49" s="20">
        <v>10</v>
      </c>
      <c r="C49" s="5"/>
      <c r="D49" s="9">
        <v>12</v>
      </c>
      <c r="E49" s="5"/>
      <c r="F49" s="9">
        <v>14</v>
      </c>
      <c r="G49" s="5"/>
      <c r="H49" s="9">
        <v>16</v>
      </c>
      <c r="I49" s="5"/>
      <c r="J49" s="9">
        <v>17</v>
      </c>
      <c r="K49" s="5"/>
      <c r="L49" s="9">
        <v>19</v>
      </c>
      <c r="M49" s="5"/>
    </row>
    <row r="50" spans="1:13">
      <c r="A50" s="5" t="s">
        <v>40</v>
      </c>
      <c r="B50" s="20">
        <v>6</v>
      </c>
      <c r="C50" s="5"/>
      <c r="D50" s="9">
        <v>8</v>
      </c>
      <c r="E50" s="5"/>
      <c r="F50" s="9">
        <v>9</v>
      </c>
      <c r="G50" s="5"/>
      <c r="H50" s="9">
        <v>11</v>
      </c>
      <c r="I50" s="5"/>
      <c r="J50" s="9">
        <v>12</v>
      </c>
      <c r="K50" s="5"/>
      <c r="L50" s="9">
        <v>14</v>
      </c>
      <c r="M50" s="5"/>
    </row>
    <row r="51" spans="1:13">
      <c r="A51" s="5" t="s">
        <v>41</v>
      </c>
      <c r="B51" s="20">
        <v>10</v>
      </c>
      <c r="C51" s="5"/>
      <c r="D51" s="9">
        <v>12</v>
      </c>
      <c r="E51" s="5"/>
      <c r="F51" s="9">
        <v>14</v>
      </c>
      <c r="G51" s="5"/>
      <c r="H51" s="9">
        <v>16</v>
      </c>
      <c r="I51" s="5"/>
      <c r="J51" s="9">
        <v>18</v>
      </c>
      <c r="K51" s="5"/>
      <c r="L51" s="9">
        <v>20</v>
      </c>
      <c r="M51" s="5"/>
    </row>
    <row r="52" spans="1:13">
      <c r="A52" s="5" t="s">
        <v>42</v>
      </c>
      <c r="B52" s="19">
        <v>8</v>
      </c>
      <c r="C52" s="4"/>
      <c r="D52" s="8">
        <v>9</v>
      </c>
      <c r="E52" s="4"/>
      <c r="F52" s="8">
        <v>11</v>
      </c>
      <c r="G52" s="4"/>
      <c r="H52" s="8">
        <v>13</v>
      </c>
      <c r="I52" s="4"/>
      <c r="J52" s="8">
        <v>14</v>
      </c>
      <c r="K52" s="4"/>
      <c r="L52" s="8">
        <v>16</v>
      </c>
      <c r="M52" s="4"/>
    </row>
    <row r="53" spans="1:13">
      <c r="A53" s="5" t="s">
        <v>43</v>
      </c>
      <c r="B53" s="20">
        <v>16</v>
      </c>
      <c r="C53" s="5"/>
      <c r="D53" s="9">
        <v>18</v>
      </c>
      <c r="E53" s="5"/>
      <c r="F53" s="9">
        <v>21</v>
      </c>
      <c r="G53" s="5"/>
      <c r="H53" s="9">
        <v>24</v>
      </c>
      <c r="I53" s="5"/>
      <c r="J53" s="9">
        <v>26</v>
      </c>
      <c r="K53" s="5"/>
      <c r="L53" s="9">
        <v>28</v>
      </c>
      <c r="M53" s="5"/>
    </row>
    <row r="54" spans="1:13">
      <c r="A54" s="5" t="s">
        <v>44</v>
      </c>
      <c r="B54" s="20">
        <v>24</v>
      </c>
      <c r="C54" s="5"/>
      <c r="D54" s="9">
        <v>28</v>
      </c>
      <c r="E54" s="5"/>
      <c r="F54" s="9">
        <v>31</v>
      </c>
      <c r="G54" s="5"/>
      <c r="H54" s="9">
        <v>35</v>
      </c>
      <c r="I54" s="5"/>
      <c r="J54" s="9">
        <v>38</v>
      </c>
      <c r="K54" s="5"/>
      <c r="L54" s="9">
        <v>41</v>
      </c>
      <c r="M54" s="5"/>
    </row>
    <row r="55" spans="1:13">
      <c r="A55" s="5" t="s">
        <v>45</v>
      </c>
      <c r="B55" s="20">
        <v>14</v>
      </c>
      <c r="C55" s="5"/>
      <c r="D55" s="9">
        <v>16</v>
      </c>
      <c r="E55" s="5"/>
      <c r="F55" s="9">
        <v>18</v>
      </c>
      <c r="G55" s="5"/>
      <c r="H55" s="9">
        <v>21</v>
      </c>
      <c r="I55" s="5"/>
      <c r="J55" s="9">
        <v>23</v>
      </c>
      <c r="K55" s="5"/>
      <c r="L55" s="9">
        <v>26</v>
      </c>
      <c r="M55" s="5"/>
    </row>
    <row r="56" spans="1:13">
      <c r="A56" s="24" t="s">
        <v>144</v>
      </c>
      <c r="B56" s="9">
        <v>22</v>
      </c>
      <c r="C56" s="5"/>
      <c r="D56" s="9">
        <v>26</v>
      </c>
      <c r="E56" s="5"/>
      <c r="F56" s="9">
        <v>29</v>
      </c>
      <c r="G56" s="5"/>
      <c r="H56" s="9">
        <v>32</v>
      </c>
      <c r="I56" s="5"/>
      <c r="J56" s="9">
        <v>36</v>
      </c>
      <c r="K56" s="5"/>
      <c r="L56" s="9">
        <v>39</v>
      </c>
      <c r="M56" s="5"/>
    </row>
    <row r="57" spans="1:13">
      <c r="A57" s="24" t="s">
        <v>145</v>
      </c>
      <c r="B57" s="9">
        <v>21</v>
      </c>
      <c r="C57" s="5"/>
      <c r="D57" s="9">
        <v>24</v>
      </c>
      <c r="E57" s="5"/>
      <c r="F57" s="9">
        <v>26</v>
      </c>
      <c r="G57" s="5"/>
      <c r="H57" s="9">
        <v>30</v>
      </c>
      <c r="I57" s="5"/>
      <c r="J57" s="9">
        <v>32</v>
      </c>
      <c r="K57" s="5"/>
      <c r="L57" s="9">
        <v>35</v>
      </c>
      <c r="M57" s="5"/>
    </row>
    <row r="58" spans="1:13">
      <c r="A58" s="24" t="s">
        <v>146</v>
      </c>
      <c r="B58" s="9">
        <v>32</v>
      </c>
      <c r="C58" s="5"/>
      <c r="D58" s="9">
        <v>36</v>
      </c>
      <c r="E58" s="5"/>
      <c r="F58" s="9">
        <v>40</v>
      </c>
      <c r="G58" s="5"/>
      <c r="H58" s="9">
        <v>45</v>
      </c>
      <c r="I58" s="5"/>
      <c r="J58" s="9">
        <v>49</v>
      </c>
      <c r="K58" s="5"/>
      <c r="L58" s="9">
        <v>53</v>
      </c>
      <c r="M58" s="5"/>
    </row>
    <row r="59" spans="1:13">
      <c r="A59" s="24" t="s">
        <v>147</v>
      </c>
      <c r="B59" s="9">
        <v>34</v>
      </c>
      <c r="C59" s="5"/>
      <c r="D59" s="9">
        <v>38</v>
      </c>
      <c r="E59" s="5"/>
      <c r="F59" s="9">
        <v>42</v>
      </c>
      <c r="G59" s="5"/>
      <c r="H59" s="9">
        <v>47</v>
      </c>
      <c r="I59" s="5"/>
      <c r="J59" s="9">
        <v>51</v>
      </c>
      <c r="K59" s="5"/>
      <c r="L59" s="9">
        <v>56</v>
      </c>
      <c r="M59" s="5"/>
    </row>
    <row r="60" spans="1:13" ht="18" thickBot="1">
      <c r="A60" s="10" t="s">
        <v>137</v>
      </c>
      <c r="B60" s="25">
        <f>SUMPRODUCT(B48:B59,C48:C59)+SUMPRODUCT(D48:D59,E48:E59)+SUMPRODUCT(F48:F59,G48:G59)+SUMPRODUCT(H48:H59,I48:I59)+SUMPRODUCT(J48:J59,K48:K59)+SUMPRODUCT(L48:L59,M48:M59)</f>
        <v>0</v>
      </c>
    </row>
    <row r="61" spans="1:13" ht="14.25" thickTop="1">
      <c r="A61" s="1"/>
    </row>
    <row r="62" spans="1:13">
      <c r="A62" s="14"/>
      <c r="B62" s="38" t="s">
        <v>129</v>
      </c>
      <c r="C62" s="37"/>
      <c r="D62" s="36" t="s">
        <v>130</v>
      </c>
      <c r="E62" s="37"/>
      <c r="F62" s="36" t="s">
        <v>135</v>
      </c>
      <c r="G62" s="37"/>
      <c r="H62" s="36" t="s">
        <v>131</v>
      </c>
      <c r="I62" s="37"/>
      <c r="J62" s="36" t="s">
        <v>132</v>
      </c>
      <c r="K62" s="37"/>
      <c r="L62" s="36" t="s">
        <v>133</v>
      </c>
      <c r="M62" s="37"/>
    </row>
    <row r="63" spans="1:13">
      <c r="A63" s="40" t="s">
        <v>51</v>
      </c>
      <c r="B63" s="15" t="s">
        <v>136</v>
      </c>
      <c r="C63" s="15" t="s">
        <v>134</v>
      </c>
      <c r="D63" s="15" t="s">
        <v>136</v>
      </c>
      <c r="E63" s="15" t="s">
        <v>134</v>
      </c>
      <c r="F63" s="15" t="s">
        <v>136</v>
      </c>
      <c r="G63" s="15" t="s">
        <v>134</v>
      </c>
      <c r="H63" s="15" t="s">
        <v>136</v>
      </c>
      <c r="I63" s="15" t="s">
        <v>134</v>
      </c>
      <c r="J63" s="15" t="s">
        <v>136</v>
      </c>
      <c r="K63" s="15" t="s">
        <v>134</v>
      </c>
      <c r="L63" s="15" t="s">
        <v>136</v>
      </c>
      <c r="M63" s="15" t="s">
        <v>134</v>
      </c>
    </row>
    <row r="64" spans="1:13">
      <c r="A64" s="5" t="s">
        <v>47</v>
      </c>
      <c r="B64" s="9">
        <v>10</v>
      </c>
      <c r="C64" s="5"/>
      <c r="D64" s="9">
        <v>12</v>
      </c>
      <c r="E64" s="5"/>
      <c r="F64" s="9">
        <v>14</v>
      </c>
      <c r="G64" s="5"/>
      <c r="H64" s="9">
        <v>16</v>
      </c>
      <c r="I64" s="5"/>
      <c r="J64" s="9">
        <v>18</v>
      </c>
      <c r="K64" s="5"/>
      <c r="L64" s="9">
        <v>20</v>
      </c>
      <c r="M64" s="5"/>
    </row>
    <row r="65" spans="1:13">
      <c r="A65" s="5" t="s">
        <v>48</v>
      </c>
      <c r="B65" s="9">
        <v>23</v>
      </c>
      <c r="C65" s="5"/>
      <c r="D65" s="9">
        <v>26</v>
      </c>
      <c r="E65" s="5"/>
      <c r="F65" s="9">
        <v>29</v>
      </c>
      <c r="G65" s="5"/>
      <c r="H65" s="9">
        <v>33</v>
      </c>
      <c r="I65" s="5"/>
      <c r="J65" s="9">
        <v>36</v>
      </c>
      <c r="K65" s="5"/>
      <c r="L65" s="9">
        <v>39</v>
      </c>
      <c r="M65" s="5"/>
    </row>
    <row r="66" spans="1:13">
      <c r="A66" s="5" t="s">
        <v>49</v>
      </c>
      <c r="B66" s="9">
        <v>8</v>
      </c>
      <c r="C66" s="5"/>
      <c r="D66" s="9">
        <v>10</v>
      </c>
      <c r="E66" s="5"/>
      <c r="F66" s="9">
        <v>12</v>
      </c>
      <c r="G66" s="5"/>
      <c r="H66" s="9">
        <v>14</v>
      </c>
      <c r="I66" s="5"/>
      <c r="J66" s="9">
        <v>15</v>
      </c>
      <c r="K66" s="5"/>
      <c r="L66" s="9">
        <v>17</v>
      </c>
      <c r="M66" s="5"/>
    </row>
    <row r="67" spans="1:13">
      <c r="A67" s="5" t="s">
        <v>50</v>
      </c>
      <c r="B67" s="9">
        <v>20</v>
      </c>
      <c r="C67" s="5"/>
      <c r="D67" s="9">
        <v>22</v>
      </c>
      <c r="E67" s="5"/>
      <c r="F67" s="9">
        <v>24</v>
      </c>
      <c r="G67" s="5"/>
      <c r="H67" s="9">
        <v>26</v>
      </c>
      <c r="I67" s="5"/>
      <c r="J67" s="9">
        <v>28</v>
      </c>
      <c r="K67" s="5"/>
      <c r="L67" s="9">
        <v>30</v>
      </c>
      <c r="M67" s="5"/>
    </row>
    <row r="68" spans="1:13" ht="18" thickBot="1">
      <c r="A68" s="10" t="s">
        <v>137</v>
      </c>
      <c r="B68" s="11">
        <f>SUMPRODUCT(B64:B67,C64:C67)+SUMPRODUCT(D64:D67,E64:E67)+SUMPRODUCT(F64:F67,G64:G67)+SUMPRODUCT(H64:H67,I64:I67)+SUMPRODUCT(J64:J67,K64:K67)+SUMPRODUCT(L64:L67,M64:M67)</f>
        <v>0</v>
      </c>
    </row>
    <row r="69" spans="1:13" ht="14.25" thickTop="1">
      <c r="A69" s="1"/>
    </row>
    <row r="70" spans="1:13">
      <c r="A70" s="14"/>
      <c r="B70" s="36" t="s">
        <v>129</v>
      </c>
      <c r="C70" s="37"/>
      <c r="D70" s="36" t="s">
        <v>130</v>
      </c>
      <c r="E70" s="37"/>
      <c r="F70" s="36" t="s">
        <v>135</v>
      </c>
      <c r="G70" s="37"/>
      <c r="H70" s="36" t="s">
        <v>131</v>
      </c>
      <c r="I70" s="37"/>
      <c r="J70" s="36" t="s">
        <v>132</v>
      </c>
      <c r="K70" s="37"/>
      <c r="L70" s="36" t="s">
        <v>133</v>
      </c>
      <c r="M70" s="37"/>
    </row>
    <row r="71" spans="1:13">
      <c r="A71" s="41" t="s">
        <v>52</v>
      </c>
      <c r="B71" s="15" t="s">
        <v>136</v>
      </c>
      <c r="C71" s="15" t="s">
        <v>134</v>
      </c>
      <c r="D71" s="15" t="s">
        <v>136</v>
      </c>
      <c r="E71" s="15" t="s">
        <v>134</v>
      </c>
      <c r="F71" s="15" t="s">
        <v>136</v>
      </c>
      <c r="G71" s="15" t="s">
        <v>134</v>
      </c>
      <c r="H71" s="15" t="s">
        <v>136</v>
      </c>
      <c r="I71" s="15" t="s">
        <v>134</v>
      </c>
      <c r="J71" s="15" t="s">
        <v>136</v>
      </c>
      <c r="K71" s="15" t="s">
        <v>134</v>
      </c>
      <c r="L71" s="15" t="s">
        <v>136</v>
      </c>
      <c r="M71" s="15" t="s">
        <v>134</v>
      </c>
    </row>
    <row r="72" spans="1:13">
      <c r="A72" s="5" t="s">
        <v>53</v>
      </c>
      <c r="B72" s="9">
        <v>6</v>
      </c>
      <c r="C72" s="5"/>
      <c r="D72" s="9">
        <v>7</v>
      </c>
      <c r="E72" s="5"/>
      <c r="F72" s="9">
        <v>9</v>
      </c>
      <c r="G72" s="5"/>
      <c r="H72" s="9">
        <v>11</v>
      </c>
      <c r="I72" s="5"/>
      <c r="J72" s="9">
        <v>12</v>
      </c>
      <c r="K72" s="5"/>
      <c r="L72" s="9">
        <v>14</v>
      </c>
      <c r="M72" s="5"/>
    </row>
    <row r="73" spans="1:13">
      <c r="A73" s="5" t="s">
        <v>54</v>
      </c>
      <c r="B73" s="9">
        <v>11</v>
      </c>
      <c r="C73" s="5"/>
      <c r="D73" s="9">
        <v>12</v>
      </c>
      <c r="E73" s="5"/>
      <c r="F73" s="9">
        <v>13</v>
      </c>
      <c r="G73" s="5"/>
      <c r="H73" s="9">
        <v>14</v>
      </c>
      <c r="I73" s="5"/>
      <c r="J73" s="9">
        <v>15</v>
      </c>
      <c r="K73" s="5"/>
      <c r="L73" s="9">
        <v>16</v>
      </c>
      <c r="M73" s="5"/>
    </row>
    <row r="74" spans="1:13">
      <c r="A74" s="5" t="s">
        <v>55</v>
      </c>
      <c r="B74" s="9">
        <v>8</v>
      </c>
      <c r="C74" s="5"/>
      <c r="D74" s="9">
        <v>10</v>
      </c>
      <c r="E74" s="5"/>
      <c r="F74" s="9">
        <v>12</v>
      </c>
      <c r="G74" s="5"/>
      <c r="H74" s="9">
        <v>13</v>
      </c>
      <c r="I74" s="5"/>
      <c r="J74" s="9">
        <v>16</v>
      </c>
      <c r="K74" s="5"/>
      <c r="L74" s="9">
        <v>18</v>
      </c>
      <c r="M74" s="5"/>
    </row>
    <row r="75" spans="1:13">
      <c r="A75" s="5" t="s">
        <v>56</v>
      </c>
      <c r="B75" s="9">
        <v>7</v>
      </c>
      <c r="C75" s="5"/>
      <c r="D75" s="9">
        <v>8</v>
      </c>
      <c r="E75" s="5"/>
      <c r="F75" s="9">
        <v>10</v>
      </c>
      <c r="G75" s="5"/>
      <c r="H75" s="9">
        <v>12</v>
      </c>
      <c r="I75" s="5"/>
      <c r="J75" s="9">
        <v>13</v>
      </c>
      <c r="K75" s="5"/>
      <c r="L75" s="9">
        <v>15</v>
      </c>
      <c r="M75" s="5"/>
    </row>
    <row r="76" spans="1:13">
      <c r="A76" s="5" t="s">
        <v>151</v>
      </c>
      <c r="B76" s="9">
        <v>8</v>
      </c>
      <c r="C76" s="5"/>
      <c r="D76" s="9">
        <v>10</v>
      </c>
      <c r="E76" s="5"/>
      <c r="F76" s="9">
        <v>11</v>
      </c>
      <c r="G76" s="5"/>
      <c r="H76" s="9">
        <v>13</v>
      </c>
      <c r="I76" s="5"/>
      <c r="J76" s="9">
        <v>15</v>
      </c>
      <c r="K76" s="5"/>
      <c r="L76" s="9">
        <v>16</v>
      </c>
      <c r="M76" s="5"/>
    </row>
    <row r="77" spans="1:13">
      <c r="A77" s="5" t="s">
        <v>57</v>
      </c>
      <c r="B77" s="9">
        <v>10</v>
      </c>
      <c r="C77" s="5"/>
      <c r="D77" s="9">
        <v>12</v>
      </c>
      <c r="E77" s="5"/>
      <c r="F77" s="9">
        <v>13</v>
      </c>
      <c r="G77" s="5"/>
      <c r="H77" s="9">
        <v>15</v>
      </c>
      <c r="I77" s="5"/>
      <c r="J77" s="9">
        <v>17</v>
      </c>
      <c r="K77" s="5"/>
      <c r="L77" s="9">
        <v>19</v>
      </c>
      <c r="M77" s="5"/>
    </row>
    <row r="78" spans="1:13">
      <c r="A78" s="5" t="s">
        <v>58</v>
      </c>
      <c r="B78" s="9">
        <v>8</v>
      </c>
      <c r="C78" s="5"/>
      <c r="D78" s="9">
        <v>9</v>
      </c>
      <c r="E78" s="5"/>
      <c r="F78" s="9">
        <v>11</v>
      </c>
      <c r="G78" s="5"/>
      <c r="H78" s="9">
        <v>13</v>
      </c>
      <c r="I78" s="5"/>
      <c r="J78" s="9">
        <v>14</v>
      </c>
      <c r="K78" s="5"/>
      <c r="L78" s="9">
        <v>16</v>
      </c>
      <c r="M78" s="5"/>
    </row>
    <row r="79" spans="1:13">
      <c r="A79" s="5" t="s">
        <v>59</v>
      </c>
      <c r="B79" s="9">
        <v>9</v>
      </c>
      <c r="C79" s="5"/>
      <c r="D79" s="9">
        <v>11</v>
      </c>
      <c r="E79" s="5"/>
      <c r="F79" s="9">
        <v>13</v>
      </c>
      <c r="G79" s="5"/>
      <c r="H79" s="9">
        <v>15</v>
      </c>
      <c r="I79" s="5"/>
      <c r="J79" s="9">
        <v>16</v>
      </c>
      <c r="K79" s="5"/>
      <c r="L79" s="9">
        <v>19</v>
      </c>
      <c r="M79" s="5"/>
    </row>
    <row r="80" spans="1:13">
      <c r="A80" s="5" t="s">
        <v>60</v>
      </c>
      <c r="B80" s="9">
        <v>9</v>
      </c>
      <c r="C80" s="5"/>
      <c r="D80" s="9">
        <v>11</v>
      </c>
      <c r="E80" s="5"/>
      <c r="F80" s="9">
        <v>13</v>
      </c>
      <c r="G80" s="5"/>
      <c r="H80" s="9">
        <v>14</v>
      </c>
      <c r="I80" s="5"/>
      <c r="J80" s="9">
        <v>16</v>
      </c>
      <c r="K80" s="5"/>
      <c r="L80" s="9">
        <v>18</v>
      </c>
      <c r="M80" s="5"/>
    </row>
    <row r="81" spans="1:13">
      <c r="A81" s="5" t="s">
        <v>61</v>
      </c>
      <c r="B81" s="9">
        <v>13</v>
      </c>
      <c r="C81" s="5"/>
      <c r="D81" s="9">
        <v>15</v>
      </c>
      <c r="E81" s="5"/>
      <c r="F81" s="9">
        <v>19</v>
      </c>
      <c r="G81" s="5"/>
      <c r="H81" s="9">
        <v>24</v>
      </c>
      <c r="I81" s="5"/>
      <c r="J81" s="9">
        <v>26</v>
      </c>
      <c r="K81" s="5"/>
      <c r="L81" s="9">
        <v>29</v>
      </c>
      <c r="M81" s="5"/>
    </row>
    <row r="82" spans="1:13">
      <c r="A82" s="5" t="s">
        <v>62</v>
      </c>
      <c r="B82" s="9">
        <v>8</v>
      </c>
      <c r="C82" s="5"/>
      <c r="D82" s="9">
        <v>10</v>
      </c>
      <c r="E82" s="5"/>
      <c r="F82" s="9">
        <v>12</v>
      </c>
      <c r="G82" s="5"/>
      <c r="H82" s="9">
        <v>14</v>
      </c>
      <c r="I82" s="5"/>
      <c r="J82" s="9">
        <v>15</v>
      </c>
      <c r="K82" s="5"/>
      <c r="L82" s="9">
        <v>17</v>
      </c>
      <c r="M82" s="5"/>
    </row>
    <row r="83" spans="1:13">
      <c r="A83" s="5" t="s">
        <v>63</v>
      </c>
      <c r="B83" s="9">
        <v>10</v>
      </c>
      <c r="C83" s="5"/>
      <c r="D83" s="9">
        <v>12</v>
      </c>
      <c r="E83" s="5"/>
      <c r="F83" s="9">
        <v>14</v>
      </c>
      <c r="G83" s="5"/>
      <c r="H83" s="9">
        <v>16</v>
      </c>
      <c r="I83" s="5"/>
      <c r="J83" s="9">
        <v>17</v>
      </c>
      <c r="K83" s="5"/>
      <c r="L83" s="9">
        <v>20</v>
      </c>
      <c r="M83" s="5"/>
    </row>
    <row r="84" spans="1:13">
      <c r="A84" s="5" t="s">
        <v>64</v>
      </c>
      <c r="B84" s="9">
        <v>12</v>
      </c>
      <c r="C84" s="5"/>
      <c r="D84" s="9">
        <v>14</v>
      </c>
      <c r="E84" s="5"/>
      <c r="F84" s="9">
        <v>17</v>
      </c>
      <c r="G84" s="5"/>
      <c r="H84" s="9">
        <v>19</v>
      </c>
      <c r="I84" s="5"/>
      <c r="J84" s="9">
        <v>21</v>
      </c>
      <c r="K84" s="5"/>
      <c r="L84" s="9">
        <v>23</v>
      </c>
      <c r="M84" s="5"/>
    </row>
    <row r="85" spans="1:13">
      <c r="A85" s="5" t="s">
        <v>65</v>
      </c>
      <c r="B85" s="9">
        <v>17</v>
      </c>
      <c r="C85" s="5"/>
      <c r="D85" s="9">
        <v>20</v>
      </c>
      <c r="E85" s="5"/>
      <c r="F85" s="9">
        <v>22</v>
      </c>
      <c r="G85" s="5"/>
      <c r="H85" s="9">
        <v>25</v>
      </c>
      <c r="I85" s="5"/>
      <c r="J85" s="9">
        <v>27</v>
      </c>
      <c r="K85" s="5"/>
      <c r="L85" s="9">
        <v>30</v>
      </c>
      <c r="M85" s="5"/>
    </row>
    <row r="86" spans="1:13">
      <c r="A86" s="5" t="s">
        <v>66</v>
      </c>
      <c r="B86" s="9">
        <v>14</v>
      </c>
      <c r="C86" s="5"/>
      <c r="D86" s="9">
        <v>16</v>
      </c>
      <c r="E86" s="5"/>
      <c r="F86" s="9">
        <v>18</v>
      </c>
      <c r="G86" s="5"/>
      <c r="H86" s="9">
        <v>20</v>
      </c>
      <c r="I86" s="5"/>
      <c r="J86" s="9">
        <v>22</v>
      </c>
      <c r="K86" s="5"/>
      <c r="L86" s="9">
        <v>25</v>
      </c>
      <c r="M86" s="5"/>
    </row>
    <row r="87" spans="1:13">
      <c r="A87" s="5" t="s">
        <v>67</v>
      </c>
      <c r="B87" s="9">
        <v>14</v>
      </c>
      <c r="C87" s="5"/>
      <c r="D87" s="9">
        <v>16</v>
      </c>
      <c r="E87" s="5"/>
      <c r="F87" s="9">
        <v>19</v>
      </c>
      <c r="G87" s="5"/>
      <c r="H87" s="9">
        <v>21</v>
      </c>
      <c r="I87" s="5"/>
      <c r="J87" s="9">
        <v>23</v>
      </c>
      <c r="K87" s="5"/>
      <c r="L87" s="9">
        <v>25</v>
      </c>
      <c r="M87" s="5"/>
    </row>
    <row r="88" spans="1:13">
      <c r="A88" s="5" t="s">
        <v>68</v>
      </c>
      <c r="B88" s="9">
        <v>15</v>
      </c>
      <c r="C88" s="5"/>
      <c r="D88" s="9">
        <v>17</v>
      </c>
      <c r="E88" s="5"/>
      <c r="F88" s="9">
        <v>20</v>
      </c>
      <c r="G88" s="5"/>
      <c r="H88" s="9">
        <v>22</v>
      </c>
      <c r="I88" s="5"/>
      <c r="J88" s="9">
        <v>24</v>
      </c>
      <c r="K88" s="5"/>
      <c r="L88" s="9">
        <v>27</v>
      </c>
      <c r="M88" s="5"/>
    </row>
    <row r="89" spans="1:13">
      <c r="A89" s="5" t="s">
        <v>69</v>
      </c>
      <c r="B89" s="9">
        <v>19</v>
      </c>
      <c r="C89" s="5"/>
      <c r="D89" s="9">
        <v>22</v>
      </c>
      <c r="E89" s="5"/>
      <c r="F89" s="9">
        <v>24</v>
      </c>
      <c r="G89" s="5"/>
      <c r="H89" s="9">
        <v>28</v>
      </c>
      <c r="I89" s="5"/>
      <c r="J89" s="9">
        <v>30</v>
      </c>
      <c r="K89" s="5"/>
      <c r="L89" s="9">
        <v>33</v>
      </c>
      <c r="M89" s="5"/>
    </row>
    <row r="90" spans="1:13">
      <c r="A90" s="5" t="s">
        <v>70</v>
      </c>
      <c r="B90" s="9">
        <v>15</v>
      </c>
      <c r="C90" s="5"/>
      <c r="D90" s="9">
        <v>17</v>
      </c>
      <c r="E90" s="5"/>
      <c r="F90" s="9">
        <v>20</v>
      </c>
      <c r="G90" s="5"/>
      <c r="H90" s="9">
        <v>22</v>
      </c>
      <c r="I90" s="5"/>
      <c r="J90" s="9">
        <v>27</v>
      </c>
      <c r="K90" s="5"/>
      <c r="L90" s="9">
        <v>29</v>
      </c>
      <c r="M90" s="5"/>
    </row>
    <row r="91" spans="1:13">
      <c r="A91" s="5" t="s">
        <v>71</v>
      </c>
      <c r="B91" s="9">
        <v>14</v>
      </c>
      <c r="C91" s="5"/>
      <c r="D91" s="9">
        <v>17</v>
      </c>
      <c r="E91" s="5"/>
      <c r="F91" s="9">
        <v>19</v>
      </c>
      <c r="G91" s="5"/>
      <c r="H91" s="9">
        <v>21</v>
      </c>
      <c r="I91" s="5"/>
      <c r="J91" s="9">
        <v>23</v>
      </c>
      <c r="K91" s="5"/>
      <c r="L91" s="9">
        <v>26</v>
      </c>
      <c r="M91" s="5"/>
    </row>
    <row r="92" spans="1:13">
      <c r="A92" s="5" t="s">
        <v>72</v>
      </c>
      <c r="B92" s="9">
        <v>34</v>
      </c>
      <c r="C92" s="5"/>
      <c r="D92" s="9">
        <v>39</v>
      </c>
      <c r="E92" s="5"/>
      <c r="F92" s="9">
        <v>43</v>
      </c>
      <c r="G92" s="5"/>
      <c r="H92" s="9">
        <v>48</v>
      </c>
      <c r="I92" s="5"/>
      <c r="J92" s="9">
        <v>52</v>
      </c>
      <c r="K92" s="5"/>
      <c r="L92" s="9">
        <v>56</v>
      </c>
      <c r="M92" s="5"/>
    </row>
    <row r="93" spans="1:13">
      <c r="A93" s="5" t="s">
        <v>73</v>
      </c>
      <c r="B93" s="9">
        <v>15</v>
      </c>
      <c r="C93" s="5"/>
      <c r="D93" s="9">
        <v>17</v>
      </c>
      <c r="E93" s="5"/>
      <c r="F93" s="9">
        <v>20</v>
      </c>
      <c r="G93" s="5"/>
      <c r="H93" s="9">
        <v>22</v>
      </c>
      <c r="I93" s="5"/>
      <c r="J93" s="9">
        <v>25</v>
      </c>
      <c r="K93" s="5"/>
      <c r="L93" s="9">
        <v>27</v>
      </c>
      <c r="M93" s="5"/>
    </row>
    <row r="94" spans="1:13">
      <c r="A94" s="5" t="s">
        <v>152</v>
      </c>
      <c r="B94" s="9">
        <v>41</v>
      </c>
      <c r="C94" s="5"/>
      <c r="D94" s="9">
        <v>46</v>
      </c>
      <c r="E94" s="5"/>
      <c r="F94" s="9">
        <v>50</v>
      </c>
      <c r="G94" s="5"/>
      <c r="H94" s="9">
        <v>56</v>
      </c>
      <c r="I94" s="5"/>
      <c r="J94" s="9">
        <v>60</v>
      </c>
      <c r="K94" s="5"/>
      <c r="L94" s="9">
        <v>65</v>
      </c>
      <c r="M94" s="5"/>
    </row>
    <row r="95" spans="1:13">
      <c r="A95" s="5" t="s">
        <v>74</v>
      </c>
      <c r="B95" s="9">
        <v>23</v>
      </c>
      <c r="C95" s="5"/>
      <c r="D95" s="9">
        <v>27</v>
      </c>
      <c r="E95" s="5"/>
      <c r="F95" s="9">
        <v>30</v>
      </c>
      <c r="G95" s="5"/>
      <c r="H95" s="9">
        <v>33</v>
      </c>
      <c r="I95" s="5"/>
      <c r="J95" s="9">
        <v>36</v>
      </c>
      <c r="K95" s="5"/>
      <c r="L95" s="9">
        <v>39</v>
      </c>
      <c r="M95" s="5"/>
    </row>
    <row r="96" spans="1:13">
      <c r="A96" s="5" t="s">
        <v>75</v>
      </c>
      <c r="B96" s="9">
        <v>19</v>
      </c>
      <c r="C96" s="5"/>
      <c r="D96" s="9">
        <v>22</v>
      </c>
      <c r="E96" s="5"/>
      <c r="F96" s="9">
        <v>24</v>
      </c>
      <c r="G96" s="5"/>
      <c r="H96" s="9">
        <v>27</v>
      </c>
      <c r="I96" s="5"/>
      <c r="J96" s="9">
        <v>33</v>
      </c>
      <c r="K96" s="5"/>
      <c r="L96" s="9">
        <v>36</v>
      </c>
      <c r="M96" s="5"/>
    </row>
    <row r="97" spans="1:13">
      <c r="A97" s="5" t="s">
        <v>76</v>
      </c>
      <c r="B97" s="9">
        <v>19</v>
      </c>
      <c r="C97" s="5"/>
      <c r="D97" s="9">
        <v>22</v>
      </c>
      <c r="E97" s="5"/>
      <c r="F97" s="9">
        <v>25</v>
      </c>
      <c r="G97" s="5"/>
      <c r="H97" s="9">
        <v>27</v>
      </c>
      <c r="I97" s="5"/>
      <c r="J97" s="9">
        <v>30</v>
      </c>
      <c r="K97" s="5"/>
      <c r="L97" s="9">
        <v>33</v>
      </c>
      <c r="M97" s="5"/>
    </row>
    <row r="98" spans="1:13">
      <c r="A98" s="5" t="s">
        <v>77</v>
      </c>
      <c r="B98" s="9">
        <v>22</v>
      </c>
      <c r="C98" s="5"/>
      <c r="D98" s="9">
        <v>27</v>
      </c>
      <c r="E98" s="5"/>
      <c r="F98" s="9">
        <v>30</v>
      </c>
      <c r="G98" s="5"/>
      <c r="H98" s="9">
        <v>34</v>
      </c>
      <c r="I98" s="5"/>
      <c r="J98" s="9">
        <v>37</v>
      </c>
      <c r="K98" s="5"/>
      <c r="L98" s="9">
        <v>40</v>
      </c>
      <c r="M98" s="5"/>
    </row>
    <row r="99" spans="1:13">
      <c r="A99" s="5" t="s">
        <v>78</v>
      </c>
      <c r="B99" s="9">
        <v>23</v>
      </c>
      <c r="C99" s="5"/>
      <c r="D99" s="9">
        <v>26</v>
      </c>
      <c r="E99" s="5"/>
      <c r="F99" s="9">
        <v>29</v>
      </c>
      <c r="G99" s="5"/>
      <c r="H99" s="9">
        <v>32</v>
      </c>
      <c r="I99" s="5"/>
      <c r="J99" s="9">
        <v>35</v>
      </c>
      <c r="K99" s="5"/>
      <c r="L99" s="9">
        <v>39</v>
      </c>
      <c r="M99" s="5"/>
    </row>
    <row r="100" spans="1:13">
      <c r="A100" s="5" t="s">
        <v>79</v>
      </c>
      <c r="B100" s="9">
        <v>17</v>
      </c>
      <c r="C100" s="5"/>
      <c r="D100" s="9">
        <v>19</v>
      </c>
      <c r="E100" s="5"/>
      <c r="F100" s="9">
        <v>22</v>
      </c>
      <c r="G100" s="5"/>
      <c r="H100" s="9">
        <v>25</v>
      </c>
      <c r="I100" s="5"/>
      <c r="J100" s="9">
        <v>27</v>
      </c>
      <c r="K100" s="5"/>
      <c r="L100" s="9">
        <v>29</v>
      </c>
      <c r="M100" s="5"/>
    </row>
    <row r="101" spans="1:13">
      <c r="A101" s="5" t="s">
        <v>80</v>
      </c>
      <c r="B101" s="9">
        <v>32</v>
      </c>
      <c r="C101" s="5"/>
      <c r="D101" s="9">
        <v>36</v>
      </c>
      <c r="E101" s="5"/>
      <c r="F101" s="9">
        <v>41</v>
      </c>
      <c r="G101" s="5"/>
      <c r="H101" s="9">
        <v>45</v>
      </c>
      <c r="I101" s="5"/>
      <c r="J101" s="9">
        <v>49</v>
      </c>
      <c r="K101" s="5"/>
      <c r="L101" s="9">
        <v>53</v>
      </c>
      <c r="M101" s="5"/>
    </row>
    <row r="102" spans="1:13">
      <c r="A102" s="5" t="s">
        <v>81</v>
      </c>
      <c r="B102" s="9">
        <v>39</v>
      </c>
      <c r="C102" s="5"/>
      <c r="D102" s="9">
        <v>44</v>
      </c>
      <c r="E102" s="5"/>
      <c r="F102" s="9">
        <v>48</v>
      </c>
      <c r="G102" s="5"/>
      <c r="H102" s="9">
        <v>53</v>
      </c>
      <c r="I102" s="5"/>
      <c r="J102" s="9">
        <v>57</v>
      </c>
      <c r="K102" s="5"/>
      <c r="L102" s="9">
        <v>62</v>
      </c>
      <c r="M102" s="5"/>
    </row>
    <row r="103" spans="1:13">
      <c r="A103" s="5" t="s">
        <v>82</v>
      </c>
      <c r="B103" s="9">
        <v>34</v>
      </c>
      <c r="C103" s="5"/>
      <c r="D103" s="9">
        <v>38</v>
      </c>
      <c r="E103" s="5"/>
      <c r="F103" s="9">
        <v>42</v>
      </c>
      <c r="G103" s="5"/>
      <c r="H103" s="9">
        <v>47</v>
      </c>
      <c r="I103" s="5"/>
      <c r="J103" s="9">
        <v>51</v>
      </c>
      <c r="K103" s="5"/>
      <c r="L103" s="9">
        <v>55</v>
      </c>
      <c r="M103" s="5"/>
    </row>
    <row r="104" spans="1:13">
      <c r="A104" s="5" t="s">
        <v>83</v>
      </c>
      <c r="B104" s="9">
        <v>38</v>
      </c>
      <c r="C104" s="5"/>
      <c r="D104" s="9">
        <v>43</v>
      </c>
      <c r="E104" s="5"/>
      <c r="F104" s="9">
        <v>47</v>
      </c>
      <c r="G104" s="5"/>
      <c r="H104" s="9">
        <v>52</v>
      </c>
      <c r="I104" s="5"/>
      <c r="J104" s="9">
        <v>57</v>
      </c>
      <c r="K104" s="5"/>
      <c r="L104" s="9">
        <v>62</v>
      </c>
      <c r="M104" s="5"/>
    </row>
    <row r="105" spans="1:13">
      <c r="A105" s="5" t="s">
        <v>84</v>
      </c>
      <c r="B105" s="9">
        <v>23</v>
      </c>
      <c r="C105" s="5"/>
      <c r="D105" s="9">
        <v>26</v>
      </c>
      <c r="E105" s="5"/>
      <c r="F105" s="9">
        <v>29</v>
      </c>
      <c r="G105" s="5"/>
      <c r="H105" s="9">
        <v>32</v>
      </c>
      <c r="I105" s="5"/>
      <c r="J105" s="9">
        <v>35</v>
      </c>
      <c r="K105" s="5"/>
      <c r="L105" s="9">
        <v>39</v>
      </c>
      <c r="M105" s="5"/>
    </row>
    <row r="106" spans="1:13">
      <c r="A106" s="5" t="s">
        <v>85</v>
      </c>
      <c r="B106" s="9">
        <v>20</v>
      </c>
      <c r="C106" s="5"/>
      <c r="D106" s="9">
        <v>23</v>
      </c>
      <c r="E106" s="5"/>
      <c r="F106" s="9">
        <v>26</v>
      </c>
      <c r="G106" s="5"/>
      <c r="H106" s="9">
        <v>29</v>
      </c>
      <c r="I106" s="5"/>
      <c r="J106" s="9">
        <v>32</v>
      </c>
      <c r="K106" s="5"/>
      <c r="L106" s="9">
        <v>35</v>
      </c>
      <c r="M106" s="5"/>
    </row>
    <row r="107" spans="1:13">
      <c r="A107" s="24" t="s">
        <v>153</v>
      </c>
      <c r="B107" s="31">
        <v>19</v>
      </c>
      <c r="C107" s="5"/>
      <c r="D107" s="9">
        <v>22</v>
      </c>
      <c r="E107" s="5"/>
      <c r="F107" s="9">
        <v>24</v>
      </c>
      <c r="G107" s="5"/>
      <c r="H107" s="9">
        <v>27</v>
      </c>
      <c r="I107" s="5"/>
      <c r="J107" s="9">
        <v>29</v>
      </c>
      <c r="K107" s="5"/>
      <c r="L107" s="9">
        <v>33</v>
      </c>
      <c r="M107" s="5"/>
    </row>
    <row r="108" spans="1:13" ht="18" thickBot="1">
      <c r="A108" s="10" t="s">
        <v>137</v>
      </c>
      <c r="B108" s="11">
        <f>SUMPRODUCT(B72:B107,C72:C107)+SUMPRODUCT(D72:D107,E72:E107)+SUMPRODUCT(F72:F107,G72:G107)+SUMPRODUCT(H72:H107,I72:I107)+SUMPRODUCT(J72:J107,K72:K107)+SUMPRODUCT(L72:L107,M72:M107)</f>
        <v>0</v>
      </c>
    </row>
    <row r="109" spans="1:13" ht="14.25" thickTop="1">
      <c r="A109" s="1"/>
    </row>
    <row r="110" spans="1:13">
      <c r="A110" s="14"/>
      <c r="B110" s="36" t="s">
        <v>129</v>
      </c>
      <c r="C110" s="37"/>
      <c r="D110" s="36" t="s">
        <v>130</v>
      </c>
      <c r="E110" s="37"/>
      <c r="F110" s="36" t="s">
        <v>135</v>
      </c>
      <c r="G110" s="37"/>
      <c r="H110" s="36" t="s">
        <v>131</v>
      </c>
      <c r="I110" s="37"/>
      <c r="J110" s="36" t="s">
        <v>132</v>
      </c>
      <c r="K110" s="37"/>
      <c r="L110" s="36" t="s">
        <v>133</v>
      </c>
      <c r="M110" s="37"/>
    </row>
    <row r="111" spans="1:13">
      <c r="A111" s="41" t="s">
        <v>86</v>
      </c>
      <c r="B111" s="15" t="s">
        <v>136</v>
      </c>
      <c r="C111" s="15" t="s">
        <v>134</v>
      </c>
      <c r="D111" s="15" t="s">
        <v>136</v>
      </c>
      <c r="E111" s="15" t="s">
        <v>134</v>
      </c>
      <c r="F111" s="15" t="s">
        <v>136</v>
      </c>
      <c r="G111" s="15" t="s">
        <v>134</v>
      </c>
      <c r="H111" s="15" t="s">
        <v>136</v>
      </c>
      <c r="I111" s="15" t="s">
        <v>134</v>
      </c>
      <c r="J111" s="15" t="s">
        <v>136</v>
      </c>
      <c r="K111" s="15" t="s">
        <v>134</v>
      </c>
      <c r="L111" s="15" t="s">
        <v>136</v>
      </c>
      <c r="M111" s="15" t="s">
        <v>134</v>
      </c>
    </row>
    <row r="112" spans="1:13">
      <c r="A112" s="5" t="s">
        <v>87</v>
      </c>
      <c r="B112" s="9">
        <v>9</v>
      </c>
      <c r="C112" s="5"/>
      <c r="D112" s="9">
        <v>10</v>
      </c>
      <c r="E112" s="5"/>
      <c r="F112" s="9">
        <v>12</v>
      </c>
      <c r="G112" s="5"/>
      <c r="H112" s="9">
        <v>14</v>
      </c>
      <c r="I112" s="5"/>
      <c r="J112" s="9">
        <v>16</v>
      </c>
      <c r="K112" s="5"/>
      <c r="L112" s="9">
        <v>17</v>
      </c>
      <c r="M112" s="5"/>
    </row>
    <row r="113" spans="1:13">
      <c r="A113" s="5" t="s">
        <v>88</v>
      </c>
      <c r="B113" s="9">
        <v>14</v>
      </c>
      <c r="C113" s="5"/>
      <c r="D113" s="9">
        <v>16</v>
      </c>
      <c r="E113" s="5"/>
      <c r="F113" s="9">
        <v>18</v>
      </c>
      <c r="G113" s="5"/>
      <c r="H113" s="9">
        <v>20</v>
      </c>
      <c r="I113" s="5"/>
      <c r="J113" s="9">
        <v>23</v>
      </c>
      <c r="K113" s="5"/>
      <c r="L113" s="9">
        <v>25</v>
      </c>
      <c r="M113" s="5"/>
    </row>
    <row r="114" spans="1:13">
      <c r="A114" s="5" t="s">
        <v>89</v>
      </c>
      <c r="B114" s="9">
        <v>10</v>
      </c>
      <c r="C114" s="5"/>
      <c r="D114" s="9">
        <v>11</v>
      </c>
      <c r="E114" s="5"/>
      <c r="F114" s="9">
        <v>12</v>
      </c>
      <c r="G114" s="5"/>
      <c r="H114" s="9">
        <v>13</v>
      </c>
      <c r="I114" s="5"/>
      <c r="J114" s="9">
        <v>14</v>
      </c>
      <c r="K114" s="5"/>
      <c r="L114" s="9">
        <v>15</v>
      </c>
      <c r="M114" s="5"/>
    </row>
    <row r="115" spans="1:13">
      <c r="A115" s="5" t="s">
        <v>90</v>
      </c>
      <c r="B115" s="9">
        <v>9</v>
      </c>
      <c r="C115" s="5"/>
      <c r="D115" s="9">
        <v>10</v>
      </c>
      <c r="E115" s="5"/>
      <c r="F115" s="9">
        <v>11</v>
      </c>
      <c r="G115" s="5"/>
      <c r="H115" s="9">
        <v>12</v>
      </c>
      <c r="I115" s="5"/>
      <c r="J115" s="9">
        <v>13</v>
      </c>
      <c r="K115" s="5"/>
      <c r="L115" s="9">
        <v>14</v>
      </c>
      <c r="M115" s="5"/>
    </row>
    <row r="116" spans="1:13">
      <c r="A116" s="5" t="s">
        <v>91</v>
      </c>
      <c r="B116" s="9">
        <v>8</v>
      </c>
      <c r="C116" s="5"/>
      <c r="D116" s="9">
        <v>9</v>
      </c>
      <c r="E116" s="5"/>
      <c r="F116" s="9">
        <v>10</v>
      </c>
      <c r="G116" s="5"/>
      <c r="H116" s="9">
        <v>11</v>
      </c>
      <c r="I116" s="5"/>
      <c r="J116" s="9">
        <v>11</v>
      </c>
      <c r="K116" s="5"/>
      <c r="L116" s="9">
        <v>12</v>
      </c>
      <c r="M116" s="5"/>
    </row>
    <row r="117" spans="1:13">
      <c r="A117" s="5" t="s">
        <v>92</v>
      </c>
      <c r="B117" s="9">
        <v>8</v>
      </c>
      <c r="C117" s="5"/>
      <c r="D117" s="9">
        <v>9</v>
      </c>
      <c r="E117" s="5"/>
      <c r="F117" s="9">
        <v>9</v>
      </c>
      <c r="G117" s="5"/>
      <c r="H117" s="9">
        <v>10</v>
      </c>
      <c r="I117" s="5"/>
      <c r="J117" s="9">
        <v>11</v>
      </c>
      <c r="K117" s="5"/>
      <c r="L117" s="9">
        <v>12</v>
      </c>
      <c r="M117" s="5"/>
    </row>
    <row r="118" spans="1:13">
      <c r="A118" s="5" t="s">
        <v>93</v>
      </c>
      <c r="B118" s="9">
        <v>11</v>
      </c>
      <c r="C118" s="5"/>
      <c r="D118" s="9">
        <v>13</v>
      </c>
      <c r="E118" s="5"/>
      <c r="F118" s="9">
        <v>14</v>
      </c>
      <c r="G118" s="5"/>
      <c r="H118" s="9">
        <v>15</v>
      </c>
      <c r="I118" s="5"/>
      <c r="J118" s="9">
        <v>16</v>
      </c>
      <c r="K118" s="5"/>
      <c r="L118" s="9">
        <v>17</v>
      </c>
      <c r="M118" s="5"/>
    </row>
    <row r="119" spans="1:13">
      <c r="A119" s="5" t="s">
        <v>94</v>
      </c>
      <c r="B119" s="9">
        <v>20</v>
      </c>
      <c r="C119" s="5"/>
      <c r="D119" s="9">
        <v>22</v>
      </c>
      <c r="E119" s="5"/>
      <c r="F119" s="9">
        <v>23</v>
      </c>
      <c r="G119" s="5"/>
      <c r="H119" s="9">
        <v>26</v>
      </c>
      <c r="I119" s="5"/>
      <c r="J119" s="9">
        <v>27</v>
      </c>
      <c r="K119" s="5"/>
      <c r="L119" s="9">
        <v>29</v>
      </c>
      <c r="M119" s="5"/>
    </row>
    <row r="120" spans="1:13" ht="18" thickBot="1">
      <c r="A120" s="10" t="s">
        <v>137</v>
      </c>
      <c r="B120" s="11">
        <f>SUMPRODUCT(B112:B119,C112:C119)+SUMPRODUCT(D112:D119,E112:E119)+SUMPRODUCT(F112:F119,G112:G119)+SUMPRODUCT(H112:H119,I112:I119)+SUMPRODUCT(J112:J119,K112:K119)+SUMPRODUCT(L112:L119,M112:M119)</f>
        <v>0</v>
      </c>
    </row>
    <row r="121" spans="1:13" ht="14.25" thickTop="1">
      <c r="A121" s="1"/>
    </row>
    <row r="122" spans="1:13">
      <c r="A122" s="2"/>
      <c r="B122" s="38" t="s">
        <v>129</v>
      </c>
      <c r="C122" s="37"/>
      <c r="D122" s="36" t="s">
        <v>130</v>
      </c>
      <c r="E122" s="37"/>
      <c r="F122" s="36" t="s">
        <v>135</v>
      </c>
      <c r="G122" s="37"/>
      <c r="H122" s="36" t="s">
        <v>131</v>
      </c>
      <c r="I122" s="37"/>
      <c r="J122" s="36" t="s">
        <v>132</v>
      </c>
      <c r="K122" s="37"/>
      <c r="L122" s="36" t="s">
        <v>133</v>
      </c>
      <c r="M122" s="37"/>
    </row>
    <row r="123" spans="1:13">
      <c r="A123" s="41" t="s">
        <v>95</v>
      </c>
      <c r="B123" s="15" t="s">
        <v>136</v>
      </c>
      <c r="C123" s="15" t="s">
        <v>134</v>
      </c>
      <c r="D123" s="15" t="s">
        <v>136</v>
      </c>
      <c r="E123" s="15" t="s">
        <v>134</v>
      </c>
      <c r="F123" s="15" t="s">
        <v>136</v>
      </c>
      <c r="G123" s="15" t="s">
        <v>134</v>
      </c>
      <c r="H123" s="15" t="s">
        <v>136</v>
      </c>
      <c r="I123" s="15" t="s">
        <v>134</v>
      </c>
      <c r="J123" s="15" t="s">
        <v>136</v>
      </c>
      <c r="K123" s="15" t="s">
        <v>134</v>
      </c>
      <c r="L123" s="15" t="s">
        <v>136</v>
      </c>
      <c r="M123" s="15" t="s">
        <v>134</v>
      </c>
    </row>
    <row r="124" spans="1:13">
      <c r="A124" s="5" t="s">
        <v>96</v>
      </c>
      <c r="B124" s="9">
        <v>7</v>
      </c>
      <c r="C124" s="5"/>
      <c r="D124" s="9">
        <v>9</v>
      </c>
      <c r="E124" s="5"/>
      <c r="F124" s="9">
        <v>10</v>
      </c>
      <c r="G124" s="5"/>
      <c r="H124" s="9">
        <v>12</v>
      </c>
      <c r="I124" s="5"/>
      <c r="J124" s="9">
        <v>14</v>
      </c>
      <c r="K124" s="5"/>
      <c r="L124" s="9">
        <v>15</v>
      </c>
      <c r="M124" s="5"/>
    </row>
    <row r="125" spans="1:13">
      <c r="A125" s="5" t="s">
        <v>97</v>
      </c>
      <c r="B125" s="9">
        <v>8</v>
      </c>
      <c r="C125" s="5"/>
      <c r="D125" s="9">
        <v>10</v>
      </c>
      <c r="E125" s="5"/>
      <c r="F125" s="9">
        <v>12</v>
      </c>
      <c r="G125" s="5"/>
      <c r="H125" s="9">
        <v>14</v>
      </c>
      <c r="I125" s="5"/>
      <c r="J125" s="9">
        <v>15</v>
      </c>
      <c r="K125" s="5"/>
      <c r="L125" s="9">
        <v>17</v>
      </c>
      <c r="M125" s="5"/>
    </row>
    <row r="126" spans="1:13">
      <c r="A126" s="5" t="s">
        <v>98</v>
      </c>
      <c r="B126" s="9">
        <v>10</v>
      </c>
      <c r="C126" s="5"/>
      <c r="D126" s="9">
        <v>12</v>
      </c>
      <c r="E126" s="5"/>
      <c r="F126" s="9">
        <v>14</v>
      </c>
      <c r="G126" s="5"/>
      <c r="H126" s="9">
        <v>16</v>
      </c>
      <c r="I126" s="5"/>
      <c r="J126" s="9">
        <v>18</v>
      </c>
      <c r="K126" s="5"/>
      <c r="L126" s="9">
        <v>20</v>
      </c>
      <c r="M126" s="5"/>
    </row>
    <row r="127" spans="1:13">
      <c r="A127" s="5" t="s">
        <v>99</v>
      </c>
      <c r="B127" s="9">
        <v>13</v>
      </c>
      <c r="C127" s="5"/>
      <c r="D127" s="9">
        <v>16</v>
      </c>
      <c r="E127" s="5"/>
      <c r="F127" s="9">
        <v>18</v>
      </c>
      <c r="G127" s="5"/>
      <c r="H127" s="9">
        <v>20</v>
      </c>
      <c r="I127" s="5"/>
      <c r="J127" s="9">
        <v>22</v>
      </c>
      <c r="K127" s="5"/>
      <c r="L127" s="9">
        <v>24</v>
      </c>
      <c r="M127" s="5"/>
    </row>
    <row r="128" spans="1:13">
      <c r="A128" s="5" t="s">
        <v>100</v>
      </c>
      <c r="B128" s="9">
        <v>10</v>
      </c>
      <c r="C128" s="5"/>
      <c r="D128" s="9">
        <v>12</v>
      </c>
      <c r="E128" s="5"/>
      <c r="F128" s="9">
        <v>14</v>
      </c>
      <c r="G128" s="5"/>
      <c r="H128" s="9">
        <v>15</v>
      </c>
      <c r="I128" s="5"/>
      <c r="J128" s="9">
        <v>17</v>
      </c>
      <c r="K128" s="5"/>
      <c r="L128" s="9">
        <v>19</v>
      </c>
      <c r="M128" s="5"/>
    </row>
    <row r="129" spans="1:13">
      <c r="A129" s="5" t="s">
        <v>101</v>
      </c>
      <c r="B129" s="9">
        <v>11</v>
      </c>
      <c r="C129" s="5"/>
      <c r="D129" s="9">
        <v>13</v>
      </c>
      <c r="E129" s="5"/>
      <c r="F129" s="9">
        <v>15</v>
      </c>
      <c r="G129" s="5"/>
      <c r="H129" s="9">
        <v>17</v>
      </c>
      <c r="I129" s="5"/>
      <c r="J129" s="9">
        <v>19</v>
      </c>
      <c r="K129" s="5"/>
      <c r="L129" s="9">
        <v>21</v>
      </c>
      <c r="M129" s="5"/>
    </row>
    <row r="130" spans="1:13">
      <c r="A130" s="5" t="s">
        <v>102</v>
      </c>
      <c r="B130" s="9">
        <v>13</v>
      </c>
      <c r="C130" s="5"/>
      <c r="D130" s="9">
        <v>16</v>
      </c>
      <c r="E130" s="5"/>
      <c r="F130" s="9">
        <v>18</v>
      </c>
      <c r="G130" s="5"/>
      <c r="H130" s="9">
        <v>20</v>
      </c>
      <c r="I130" s="5"/>
      <c r="J130" s="9">
        <v>22</v>
      </c>
      <c r="K130" s="5"/>
      <c r="L130" s="9">
        <v>25</v>
      </c>
      <c r="M130" s="5"/>
    </row>
    <row r="131" spans="1:13">
      <c r="A131" s="5" t="s">
        <v>103</v>
      </c>
      <c r="B131" s="9">
        <v>17</v>
      </c>
      <c r="C131" s="5"/>
      <c r="D131" s="9">
        <v>19</v>
      </c>
      <c r="E131" s="5"/>
      <c r="F131" s="9">
        <v>22</v>
      </c>
      <c r="G131" s="5"/>
      <c r="H131" s="9">
        <v>24</v>
      </c>
      <c r="I131" s="5"/>
      <c r="J131" s="9">
        <v>27</v>
      </c>
      <c r="K131" s="5"/>
      <c r="L131" s="9">
        <v>29</v>
      </c>
      <c r="M131" s="5"/>
    </row>
    <row r="132" spans="1:13">
      <c r="A132" s="5" t="s">
        <v>104</v>
      </c>
      <c r="B132" s="9">
        <v>10</v>
      </c>
      <c r="C132" s="5"/>
      <c r="D132" s="9">
        <v>12</v>
      </c>
      <c r="E132" s="5"/>
      <c r="F132" s="9">
        <v>14</v>
      </c>
      <c r="G132" s="5"/>
      <c r="H132" s="9">
        <v>16</v>
      </c>
      <c r="I132" s="5"/>
      <c r="J132" s="9">
        <v>18</v>
      </c>
      <c r="K132" s="5"/>
      <c r="L132" s="9">
        <v>20</v>
      </c>
      <c r="M132" s="5"/>
    </row>
    <row r="133" spans="1:13">
      <c r="A133" s="5" t="s">
        <v>105</v>
      </c>
      <c r="B133" s="9">
        <v>12</v>
      </c>
      <c r="C133" s="5"/>
      <c r="D133" s="9">
        <v>14</v>
      </c>
      <c r="E133" s="5"/>
      <c r="F133" s="9">
        <v>17</v>
      </c>
      <c r="G133" s="5"/>
      <c r="H133" s="9">
        <v>18</v>
      </c>
      <c r="I133" s="5"/>
      <c r="J133" s="9">
        <v>21</v>
      </c>
      <c r="K133" s="5"/>
      <c r="L133" s="9">
        <v>23</v>
      </c>
      <c r="M133" s="5"/>
    </row>
    <row r="134" spans="1:13">
      <c r="A134" s="5" t="s">
        <v>106</v>
      </c>
      <c r="B134" s="9">
        <v>15</v>
      </c>
      <c r="C134" s="5"/>
      <c r="D134" s="9">
        <v>17</v>
      </c>
      <c r="E134" s="5"/>
      <c r="F134" s="9">
        <v>20</v>
      </c>
      <c r="G134" s="5"/>
      <c r="H134" s="9">
        <v>22</v>
      </c>
      <c r="I134" s="5"/>
      <c r="J134" s="9">
        <v>25</v>
      </c>
      <c r="K134" s="5"/>
      <c r="L134" s="9">
        <v>27</v>
      </c>
      <c r="M134" s="5"/>
    </row>
    <row r="135" spans="1:13">
      <c r="A135" s="5" t="s">
        <v>107</v>
      </c>
      <c r="B135" s="9">
        <v>20</v>
      </c>
      <c r="C135" s="5"/>
      <c r="D135" s="9">
        <v>23</v>
      </c>
      <c r="E135" s="5"/>
      <c r="F135" s="9">
        <v>25</v>
      </c>
      <c r="G135" s="5"/>
      <c r="H135" s="9">
        <v>28</v>
      </c>
      <c r="I135" s="5"/>
      <c r="J135" s="9">
        <v>31</v>
      </c>
      <c r="K135" s="5"/>
      <c r="L135" s="9">
        <v>34</v>
      </c>
      <c r="M135" s="5"/>
    </row>
    <row r="136" spans="1:13">
      <c r="A136" s="5" t="s">
        <v>108</v>
      </c>
      <c r="B136" s="9">
        <v>11</v>
      </c>
      <c r="C136" s="5"/>
      <c r="D136" s="9">
        <v>13</v>
      </c>
      <c r="E136" s="5"/>
      <c r="F136" s="9">
        <v>15</v>
      </c>
      <c r="G136" s="5"/>
      <c r="H136" s="9">
        <v>17</v>
      </c>
      <c r="I136" s="5"/>
      <c r="J136" s="9">
        <v>19</v>
      </c>
      <c r="K136" s="5"/>
      <c r="L136" s="9">
        <v>21</v>
      </c>
      <c r="M136" s="5"/>
    </row>
    <row r="137" spans="1:13">
      <c r="A137" s="5" t="s">
        <v>109</v>
      </c>
      <c r="B137" s="9">
        <v>13</v>
      </c>
      <c r="C137" s="5"/>
      <c r="D137" s="9">
        <v>15</v>
      </c>
      <c r="E137" s="5"/>
      <c r="F137" s="9">
        <v>17</v>
      </c>
      <c r="G137" s="5"/>
      <c r="H137" s="9">
        <v>19</v>
      </c>
      <c r="I137" s="5"/>
      <c r="J137" s="9">
        <v>21</v>
      </c>
      <c r="K137" s="5"/>
      <c r="L137" s="9">
        <v>24</v>
      </c>
      <c r="M137" s="5"/>
    </row>
    <row r="138" spans="1:13">
      <c r="A138" s="5" t="s">
        <v>110</v>
      </c>
      <c r="B138" s="9">
        <v>14</v>
      </c>
      <c r="C138" s="5"/>
      <c r="D138" s="9">
        <v>16</v>
      </c>
      <c r="E138" s="5"/>
      <c r="F138" s="9">
        <v>19</v>
      </c>
      <c r="G138" s="5"/>
      <c r="H138" s="9">
        <v>21</v>
      </c>
      <c r="I138" s="5"/>
      <c r="J138" s="9">
        <v>24</v>
      </c>
      <c r="K138" s="5"/>
      <c r="L138" s="9">
        <v>26</v>
      </c>
      <c r="M138" s="5"/>
    </row>
    <row r="139" spans="1:13">
      <c r="A139" s="5" t="s">
        <v>111</v>
      </c>
      <c r="B139" s="9">
        <v>18</v>
      </c>
      <c r="C139" s="5"/>
      <c r="D139" s="9">
        <v>21</v>
      </c>
      <c r="E139" s="5"/>
      <c r="F139" s="9">
        <v>24</v>
      </c>
      <c r="G139" s="5"/>
      <c r="H139" s="9">
        <v>26</v>
      </c>
      <c r="I139" s="5"/>
      <c r="J139" s="9">
        <v>29</v>
      </c>
      <c r="K139" s="5"/>
      <c r="L139" s="9">
        <v>32</v>
      </c>
      <c r="M139" s="5"/>
    </row>
    <row r="140" spans="1:13">
      <c r="A140" s="5" t="s">
        <v>162</v>
      </c>
      <c r="B140" s="9">
        <v>24</v>
      </c>
      <c r="C140" s="5"/>
      <c r="D140" s="9">
        <v>27</v>
      </c>
      <c r="E140" s="5"/>
      <c r="F140" s="9">
        <v>30</v>
      </c>
      <c r="G140" s="5"/>
      <c r="H140" s="9">
        <v>34</v>
      </c>
      <c r="I140" s="5"/>
      <c r="J140" s="9">
        <v>37</v>
      </c>
      <c r="K140" s="5"/>
      <c r="L140" s="9">
        <v>41</v>
      </c>
      <c r="M140" s="5"/>
    </row>
    <row r="141" spans="1:13" ht="18" thickBot="1">
      <c r="A141" s="10" t="s">
        <v>137</v>
      </c>
      <c r="B141" s="11">
        <f>SUMPRODUCT(B124:B140,C124:C140)+SUMPRODUCT(D124:D140,E124:E140)+SUMPRODUCT(F124:F140,G124:G140)+SUMPRODUCT(H124:H140,I124:I140)+SUMPRODUCT(J124:J140,K124:K140)+SUMPRODUCT(L124:L140,M124:M140)</f>
        <v>0</v>
      </c>
    </row>
    <row r="142" spans="1:13" ht="14.25" thickTop="1">
      <c r="A142" s="1"/>
    </row>
    <row r="143" spans="1:13">
      <c r="A143" s="14"/>
      <c r="B143" s="36" t="s">
        <v>129</v>
      </c>
      <c r="C143" s="37"/>
      <c r="D143" s="36" t="s">
        <v>130</v>
      </c>
      <c r="E143" s="37"/>
      <c r="F143" s="36" t="s">
        <v>135</v>
      </c>
      <c r="G143" s="37"/>
      <c r="H143" s="36" t="s">
        <v>131</v>
      </c>
      <c r="I143" s="37"/>
      <c r="J143" s="36" t="s">
        <v>132</v>
      </c>
      <c r="K143" s="37"/>
      <c r="L143" s="36" t="s">
        <v>133</v>
      </c>
      <c r="M143" s="37"/>
    </row>
    <row r="144" spans="1:13">
      <c r="A144" s="41" t="s">
        <v>112</v>
      </c>
      <c r="B144" s="15" t="s">
        <v>136</v>
      </c>
      <c r="C144" s="15" t="s">
        <v>134</v>
      </c>
      <c r="D144" s="15" t="s">
        <v>136</v>
      </c>
      <c r="E144" s="15" t="s">
        <v>134</v>
      </c>
      <c r="F144" s="15" t="s">
        <v>136</v>
      </c>
      <c r="G144" s="15" t="s">
        <v>134</v>
      </c>
      <c r="H144" s="15" t="s">
        <v>136</v>
      </c>
      <c r="I144" s="15" t="s">
        <v>134</v>
      </c>
      <c r="J144" s="15" t="s">
        <v>136</v>
      </c>
      <c r="K144" s="15" t="s">
        <v>134</v>
      </c>
      <c r="L144" s="15" t="s">
        <v>136</v>
      </c>
      <c r="M144" s="15" t="s">
        <v>134</v>
      </c>
    </row>
    <row r="145" spans="1:13">
      <c r="A145" s="5" t="s">
        <v>113</v>
      </c>
      <c r="B145" s="9">
        <v>14</v>
      </c>
      <c r="C145" s="5"/>
      <c r="D145" s="9">
        <v>16</v>
      </c>
      <c r="E145" s="5"/>
      <c r="F145" s="9">
        <v>18</v>
      </c>
      <c r="G145" s="5"/>
      <c r="H145" s="9">
        <v>20</v>
      </c>
      <c r="I145" s="5"/>
      <c r="J145" s="9">
        <v>22</v>
      </c>
      <c r="K145" s="5"/>
      <c r="L145" s="9">
        <v>25</v>
      </c>
      <c r="M145" s="5"/>
    </row>
    <row r="146" spans="1:13">
      <c r="A146" s="5" t="s">
        <v>114</v>
      </c>
      <c r="B146" s="9">
        <v>12</v>
      </c>
      <c r="C146" s="5"/>
      <c r="D146" s="9">
        <v>15</v>
      </c>
      <c r="E146" s="5"/>
      <c r="F146" s="9">
        <v>17</v>
      </c>
      <c r="G146" s="5"/>
      <c r="H146" s="9">
        <v>19</v>
      </c>
      <c r="I146" s="5"/>
      <c r="J146" s="9">
        <v>21</v>
      </c>
      <c r="K146" s="5"/>
      <c r="L146" s="9">
        <v>23</v>
      </c>
      <c r="M146" s="5"/>
    </row>
    <row r="147" spans="1:13">
      <c r="A147" s="5" t="s">
        <v>115</v>
      </c>
      <c r="B147" s="9">
        <v>15</v>
      </c>
      <c r="C147" s="5"/>
      <c r="D147" s="9">
        <v>18</v>
      </c>
      <c r="E147" s="5"/>
      <c r="F147" s="9">
        <v>21</v>
      </c>
      <c r="G147" s="5"/>
      <c r="H147" s="9">
        <v>24</v>
      </c>
      <c r="I147" s="5"/>
      <c r="J147" s="9">
        <v>27</v>
      </c>
      <c r="K147" s="5"/>
      <c r="L147" s="9">
        <v>31</v>
      </c>
      <c r="M147" s="5"/>
    </row>
    <row r="148" spans="1:13">
      <c r="A148" s="5" t="s">
        <v>116</v>
      </c>
      <c r="B148" s="9">
        <v>18</v>
      </c>
      <c r="C148" s="5"/>
      <c r="D148" s="9">
        <v>22</v>
      </c>
      <c r="E148" s="5"/>
      <c r="F148" s="9">
        <v>26</v>
      </c>
      <c r="G148" s="5"/>
      <c r="H148" s="9">
        <v>30</v>
      </c>
      <c r="I148" s="5"/>
      <c r="J148" s="9">
        <v>34</v>
      </c>
      <c r="K148" s="5"/>
      <c r="L148" s="9">
        <v>38</v>
      </c>
      <c r="M148" s="5"/>
    </row>
    <row r="149" spans="1:13">
      <c r="A149" s="24" t="s">
        <v>154</v>
      </c>
      <c r="B149" s="31">
        <v>17</v>
      </c>
      <c r="C149" s="5"/>
      <c r="D149" s="9">
        <v>20</v>
      </c>
      <c r="E149" s="5"/>
      <c r="F149" s="9">
        <v>23</v>
      </c>
      <c r="G149" s="5"/>
      <c r="H149" s="9">
        <v>25</v>
      </c>
      <c r="I149" s="5"/>
      <c r="J149" s="9">
        <v>28</v>
      </c>
      <c r="K149" s="5"/>
      <c r="L149" s="9">
        <v>31</v>
      </c>
      <c r="M149" s="5"/>
    </row>
    <row r="150" spans="1:13">
      <c r="A150" s="24" t="s">
        <v>155</v>
      </c>
      <c r="B150" s="31">
        <v>22</v>
      </c>
      <c r="C150" s="5"/>
      <c r="D150" s="20">
        <v>25</v>
      </c>
      <c r="E150" s="33"/>
      <c r="F150" s="20">
        <v>28</v>
      </c>
      <c r="G150" s="33"/>
      <c r="H150" s="20">
        <v>31</v>
      </c>
      <c r="I150" s="33"/>
      <c r="J150" s="20">
        <v>34</v>
      </c>
      <c r="K150" s="33"/>
      <c r="L150" s="20">
        <v>37</v>
      </c>
      <c r="M150" s="33"/>
    </row>
    <row r="151" spans="1:13" ht="18" thickBot="1">
      <c r="A151" s="10" t="s">
        <v>137</v>
      </c>
      <c r="B151" s="11">
        <f>SUMPRODUCT(B145:B150,C145:C150)+SUMPRODUCT(D145:D150,E145:E150)+SUMPRODUCT(F145:F150,G145:G150)+SUMPRODUCT(H145:H150,I145:I150)+SUMPRODUCT(J145:J150,K145:K150)+SUMPRODUCT(L145:L150,M145:M150)</f>
        <v>0</v>
      </c>
    </row>
    <row r="152" spans="1:13" ht="18" thickTop="1">
      <c r="A152" s="12"/>
      <c r="B152" s="13"/>
    </row>
    <row r="153" spans="1:13">
      <c r="A153" s="2"/>
      <c r="B153" s="38" t="s">
        <v>129</v>
      </c>
      <c r="C153" s="37"/>
      <c r="D153" s="36" t="s">
        <v>130</v>
      </c>
      <c r="E153" s="37"/>
      <c r="F153" s="36" t="s">
        <v>135</v>
      </c>
      <c r="G153" s="37"/>
      <c r="H153" s="36" t="s">
        <v>131</v>
      </c>
      <c r="I153" s="37"/>
      <c r="J153" s="36" t="s">
        <v>132</v>
      </c>
      <c r="K153" s="37"/>
      <c r="L153" s="36" t="s">
        <v>133</v>
      </c>
      <c r="M153" s="37"/>
    </row>
    <row r="154" spans="1:13">
      <c r="A154" s="41" t="s">
        <v>156</v>
      </c>
      <c r="B154" s="15" t="s">
        <v>136</v>
      </c>
      <c r="C154" s="15" t="s">
        <v>134</v>
      </c>
      <c r="D154" s="15" t="s">
        <v>136</v>
      </c>
      <c r="E154" s="15" t="s">
        <v>134</v>
      </c>
      <c r="F154" s="15" t="s">
        <v>136</v>
      </c>
      <c r="G154" s="15" t="s">
        <v>134</v>
      </c>
      <c r="H154" s="15" t="s">
        <v>136</v>
      </c>
      <c r="I154" s="15" t="s">
        <v>134</v>
      </c>
      <c r="J154" s="15" t="s">
        <v>136</v>
      </c>
      <c r="K154" s="15" t="s">
        <v>134</v>
      </c>
      <c r="L154" s="15" t="s">
        <v>136</v>
      </c>
      <c r="M154" s="15" t="s">
        <v>134</v>
      </c>
    </row>
    <row r="155" spans="1:13">
      <c r="A155" s="6" t="s">
        <v>157</v>
      </c>
      <c r="B155" s="9">
        <v>34</v>
      </c>
      <c r="C155" s="5"/>
      <c r="D155" s="9">
        <v>38</v>
      </c>
      <c r="E155" s="5"/>
      <c r="F155" s="9">
        <v>42</v>
      </c>
      <c r="G155" s="5"/>
      <c r="H155" s="9">
        <v>47</v>
      </c>
      <c r="I155" s="5"/>
      <c r="J155" s="9">
        <v>51</v>
      </c>
      <c r="K155" s="5"/>
      <c r="L155" s="9">
        <v>55</v>
      </c>
      <c r="M155" s="5"/>
    </row>
    <row r="156" spans="1:13">
      <c r="A156" s="6" t="s">
        <v>158</v>
      </c>
      <c r="B156" s="20">
        <v>34</v>
      </c>
      <c r="C156" s="33"/>
      <c r="D156" s="20">
        <v>38</v>
      </c>
      <c r="E156" s="33"/>
      <c r="F156" s="20">
        <v>42</v>
      </c>
      <c r="G156" s="33"/>
      <c r="H156" s="20">
        <v>47</v>
      </c>
      <c r="I156" s="33"/>
      <c r="J156" s="20">
        <v>51</v>
      </c>
      <c r="K156" s="33"/>
      <c r="L156" s="20">
        <v>55</v>
      </c>
      <c r="M156" s="33"/>
    </row>
    <row r="157" spans="1:13" ht="18" thickBot="1">
      <c r="A157" s="10" t="s">
        <v>159</v>
      </c>
      <c r="B157" s="11">
        <f>SUMPRODUCT(B155:B156,C155:C156)+SUMPRODUCT(D155:D156,E155:E156)+SUMPRODUCT(F155:F156,G155:G156)+SUMPRODUCT(H155:H156,I155:I156)+SUMPRODUCT(J155:J156,K155:K156)+SUMPRODUCT(L155:L156,M155:M156)</f>
        <v>0</v>
      </c>
      <c r="C157" s="32"/>
      <c r="D157" s="32"/>
      <c r="E157" s="32"/>
      <c r="F157" s="32"/>
    </row>
    <row r="158" spans="1:13" ht="14.25" thickTop="1">
      <c r="A158" s="1"/>
    </row>
    <row r="159" spans="1:13">
      <c r="A159" s="2"/>
      <c r="B159" s="38" t="s">
        <v>129</v>
      </c>
      <c r="C159" s="37"/>
      <c r="D159" s="36" t="s">
        <v>130</v>
      </c>
      <c r="E159" s="37"/>
      <c r="F159" s="36" t="s">
        <v>135</v>
      </c>
      <c r="G159" s="37"/>
      <c r="H159" s="36" t="s">
        <v>131</v>
      </c>
      <c r="I159" s="37"/>
      <c r="J159" s="36" t="s">
        <v>132</v>
      </c>
      <c r="K159" s="37"/>
      <c r="L159" s="36" t="s">
        <v>133</v>
      </c>
      <c r="M159" s="37"/>
    </row>
    <row r="160" spans="1:13">
      <c r="A160" s="41" t="s">
        <v>160</v>
      </c>
      <c r="B160" s="15" t="s">
        <v>136</v>
      </c>
      <c r="C160" s="15" t="s">
        <v>134</v>
      </c>
      <c r="D160" s="15" t="s">
        <v>136</v>
      </c>
      <c r="E160" s="15" t="s">
        <v>134</v>
      </c>
      <c r="F160" s="15" t="s">
        <v>136</v>
      </c>
      <c r="G160" s="15" t="s">
        <v>134</v>
      </c>
      <c r="H160" s="15" t="s">
        <v>136</v>
      </c>
      <c r="I160" s="15" t="s">
        <v>134</v>
      </c>
      <c r="J160" s="15" t="s">
        <v>136</v>
      </c>
      <c r="K160" s="15" t="s">
        <v>134</v>
      </c>
      <c r="L160" s="15" t="s">
        <v>136</v>
      </c>
      <c r="M160" s="15" t="s">
        <v>134</v>
      </c>
    </row>
    <row r="161" spans="1:13">
      <c r="A161" s="6" t="s">
        <v>161</v>
      </c>
      <c r="B161" s="9">
        <v>10</v>
      </c>
      <c r="C161" s="5"/>
      <c r="D161" s="9">
        <v>12</v>
      </c>
      <c r="E161" s="5"/>
      <c r="F161" s="9">
        <v>15</v>
      </c>
      <c r="G161" s="5"/>
      <c r="H161" s="9">
        <v>17</v>
      </c>
      <c r="I161" s="5"/>
      <c r="J161" s="9">
        <v>20</v>
      </c>
      <c r="K161" s="5"/>
      <c r="L161" s="9">
        <v>22</v>
      </c>
      <c r="M161" s="5"/>
    </row>
    <row r="162" spans="1:13">
      <c r="A162" s="30"/>
      <c r="B162" s="35"/>
      <c r="C162" s="5"/>
      <c r="D162" s="35"/>
      <c r="E162" s="5"/>
      <c r="F162" s="35"/>
      <c r="G162" s="5"/>
      <c r="H162" s="35"/>
      <c r="I162" s="5"/>
      <c r="J162" s="35"/>
      <c r="K162" s="5"/>
      <c r="L162" s="35"/>
      <c r="M162" s="5"/>
    </row>
    <row r="163" spans="1:13" ht="18" thickBot="1">
      <c r="A163" s="10" t="s">
        <v>159</v>
      </c>
      <c r="B163" s="34">
        <f>SUMPRODUCT(B161:B162,C161:C162)+SUMPRODUCT(D161:D162,E161:E162)+SUMPRODUCT(F161:F162,G161:G162)+SUMPRODUCT(H161:H162,I161:I162)+SUMPRODUCT(J161:J162,K161:K162)+SUMPRODUCT(L161:L162,M161:M162)</f>
        <v>0</v>
      </c>
    </row>
    <row r="164" spans="1:13" ht="14.25" thickTop="1">
      <c r="A164" s="1"/>
    </row>
    <row r="165" spans="1:13">
      <c r="A165" s="14"/>
      <c r="B165" s="36" t="s">
        <v>129</v>
      </c>
      <c r="C165" s="37"/>
      <c r="D165" s="36" t="s">
        <v>130</v>
      </c>
      <c r="E165" s="37"/>
      <c r="F165" s="36" t="s">
        <v>135</v>
      </c>
      <c r="G165" s="37"/>
      <c r="H165" s="36" t="s">
        <v>131</v>
      </c>
      <c r="I165" s="37"/>
      <c r="J165" s="36" t="s">
        <v>132</v>
      </c>
      <c r="K165" s="37"/>
      <c r="L165" s="36" t="s">
        <v>133</v>
      </c>
      <c r="M165" s="37"/>
    </row>
    <row r="166" spans="1:13">
      <c r="A166" s="41" t="s">
        <v>117</v>
      </c>
      <c r="B166" s="15" t="s">
        <v>136</v>
      </c>
      <c r="C166" s="15" t="s">
        <v>134</v>
      </c>
      <c r="D166" s="15" t="s">
        <v>136</v>
      </c>
      <c r="E166" s="15" t="s">
        <v>134</v>
      </c>
      <c r="F166" s="15" t="s">
        <v>136</v>
      </c>
      <c r="G166" s="15" t="s">
        <v>134</v>
      </c>
      <c r="H166" s="15" t="s">
        <v>136</v>
      </c>
      <c r="I166" s="15" t="s">
        <v>134</v>
      </c>
      <c r="J166" s="15" t="s">
        <v>136</v>
      </c>
      <c r="K166" s="15" t="s">
        <v>134</v>
      </c>
      <c r="L166" s="15" t="s">
        <v>136</v>
      </c>
      <c r="M166" s="15" t="s">
        <v>134</v>
      </c>
    </row>
    <row r="167" spans="1:13">
      <c r="A167" s="5" t="s">
        <v>118</v>
      </c>
      <c r="B167" s="9">
        <v>20</v>
      </c>
      <c r="C167" s="5"/>
      <c r="D167" s="9">
        <v>23</v>
      </c>
      <c r="E167" s="5"/>
      <c r="F167" s="9">
        <v>26</v>
      </c>
      <c r="G167" s="5"/>
      <c r="H167" s="9">
        <v>29</v>
      </c>
      <c r="I167" s="5"/>
      <c r="J167" s="9">
        <v>32</v>
      </c>
      <c r="K167" s="5"/>
      <c r="L167" s="9">
        <v>35</v>
      </c>
      <c r="M167" s="5"/>
    </row>
    <row r="168" spans="1:13">
      <c r="A168" s="5" t="s">
        <v>119</v>
      </c>
      <c r="B168" s="9">
        <v>23</v>
      </c>
      <c r="C168" s="5"/>
      <c r="D168" s="9">
        <v>27</v>
      </c>
      <c r="E168" s="5"/>
      <c r="F168" s="9">
        <v>30</v>
      </c>
      <c r="G168" s="5"/>
      <c r="H168" s="9">
        <v>33</v>
      </c>
      <c r="I168" s="5"/>
      <c r="J168" s="9">
        <v>36</v>
      </c>
      <c r="K168" s="5"/>
      <c r="L168" s="9">
        <v>39</v>
      </c>
      <c r="M168" s="5"/>
    </row>
    <row r="169" spans="1:13">
      <c r="A169" s="5" t="s">
        <v>120</v>
      </c>
      <c r="B169" s="9">
        <v>10</v>
      </c>
      <c r="C169" s="5"/>
      <c r="D169" s="9">
        <v>12</v>
      </c>
      <c r="E169" s="5"/>
      <c r="F169" s="9">
        <v>13</v>
      </c>
      <c r="G169" s="5"/>
      <c r="H169" s="9">
        <v>15</v>
      </c>
      <c r="I169" s="5"/>
      <c r="J169" s="9">
        <v>17</v>
      </c>
      <c r="K169" s="5"/>
      <c r="L169" s="9">
        <v>19</v>
      </c>
      <c r="M169" s="5"/>
    </row>
    <row r="170" spans="1:13">
      <c r="A170" s="5" t="s">
        <v>121</v>
      </c>
      <c r="B170" s="9">
        <v>23</v>
      </c>
      <c r="C170" s="5"/>
      <c r="D170" s="9">
        <v>26</v>
      </c>
      <c r="E170" s="5"/>
      <c r="F170" s="9">
        <v>30</v>
      </c>
      <c r="G170" s="5"/>
      <c r="H170" s="9">
        <v>33</v>
      </c>
      <c r="I170" s="5"/>
      <c r="J170" s="9">
        <v>36</v>
      </c>
      <c r="K170" s="5"/>
      <c r="L170" s="9">
        <v>39</v>
      </c>
      <c r="M170" s="5"/>
    </row>
    <row r="171" spans="1:13">
      <c r="A171" s="5" t="s">
        <v>122</v>
      </c>
      <c r="B171" s="9">
        <v>12</v>
      </c>
      <c r="C171" s="5"/>
      <c r="D171" s="9">
        <v>15</v>
      </c>
      <c r="E171" s="5"/>
      <c r="F171" s="9">
        <v>17</v>
      </c>
      <c r="G171" s="5"/>
      <c r="H171" s="9">
        <v>19</v>
      </c>
      <c r="I171" s="5"/>
      <c r="J171" s="9">
        <v>21</v>
      </c>
      <c r="K171" s="5"/>
      <c r="L171" s="9">
        <v>23</v>
      </c>
      <c r="M171" s="5"/>
    </row>
    <row r="172" spans="1:13">
      <c r="A172" s="5" t="s">
        <v>123</v>
      </c>
      <c r="B172" s="9">
        <v>25</v>
      </c>
      <c r="C172" s="5"/>
      <c r="D172" s="9">
        <v>28</v>
      </c>
      <c r="E172" s="5"/>
      <c r="F172" s="9">
        <v>32</v>
      </c>
      <c r="G172" s="5"/>
      <c r="H172" s="9">
        <v>35</v>
      </c>
      <c r="I172" s="5"/>
      <c r="J172" s="9">
        <v>39</v>
      </c>
      <c r="K172" s="5"/>
      <c r="L172" s="9">
        <v>42</v>
      </c>
      <c r="M172" s="5"/>
    </row>
    <row r="173" spans="1:13">
      <c r="A173" s="5" t="s">
        <v>124</v>
      </c>
      <c r="B173" s="9">
        <v>18</v>
      </c>
      <c r="C173" s="5"/>
      <c r="D173" s="9">
        <v>20</v>
      </c>
      <c r="E173" s="5"/>
      <c r="F173" s="9">
        <v>23</v>
      </c>
      <c r="G173" s="5"/>
      <c r="H173" s="9">
        <v>26</v>
      </c>
      <c r="I173" s="5"/>
      <c r="J173" s="9">
        <v>29</v>
      </c>
      <c r="K173" s="5"/>
      <c r="L173" s="9">
        <v>31</v>
      </c>
      <c r="M173" s="5"/>
    </row>
    <row r="174" spans="1:13">
      <c r="A174" s="5" t="s">
        <v>125</v>
      </c>
      <c r="B174" s="9">
        <v>17</v>
      </c>
      <c r="C174" s="5"/>
      <c r="D174" s="9">
        <v>19</v>
      </c>
      <c r="E174" s="5"/>
      <c r="F174" s="9">
        <v>22</v>
      </c>
      <c r="G174" s="5"/>
      <c r="H174" s="9">
        <v>25</v>
      </c>
      <c r="I174" s="5"/>
      <c r="J174" s="9">
        <v>27</v>
      </c>
      <c r="K174" s="5"/>
      <c r="L174" s="9">
        <v>30</v>
      </c>
      <c r="M174" s="5"/>
    </row>
    <row r="175" spans="1:13">
      <c r="A175" s="5" t="s">
        <v>126</v>
      </c>
      <c r="B175" s="9">
        <v>18</v>
      </c>
      <c r="C175" s="5"/>
      <c r="D175" s="9">
        <v>20</v>
      </c>
      <c r="E175" s="5"/>
      <c r="F175" s="9">
        <v>22</v>
      </c>
      <c r="G175" s="5"/>
      <c r="H175" s="9">
        <v>24</v>
      </c>
      <c r="I175" s="5"/>
      <c r="J175" s="9">
        <v>25</v>
      </c>
      <c r="K175" s="5"/>
      <c r="L175" s="9">
        <v>27</v>
      </c>
      <c r="M175" s="5"/>
    </row>
    <row r="176" spans="1:13">
      <c r="A176" s="5" t="s">
        <v>127</v>
      </c>
      <c r="B176" s="9">
        <v>20</v>
      </c>
      <c r="C176" s="5"/>
      <c r="D176" s="9">
        <v>23</v>
      </c>
      <c r="E176" s="5"/>
      <c r="F176" s="9">
        <v>26</v>
      </c>
      <c r="G176" s="5"/>
      <c r="H176" s="9">
        <v>29</v>
      </c>
      <c r="I176" s="5"/>
      <c r="J176" s="9">
        <v>32</v>
      </c>
      <c r="K176" s="5"/>
      <c r="L176" s="9">
        <v>35</v>
      </c>
      <c r="M176" s="5"/>
    </row>
    <row r="177" spans="1:13" ht="18" thickBot="1">
      <c r="A177" s="10" t="s">
        <v>137</v>
      </c>
      <c r="B177" s="11">
        <f>SUMPRODUCT(B167:B176,C167:C176)+SUMPRODUCT(D167:D176,E167:E176)+SUMPRODUCT(F167:F176,G167:G176)+SUMPRODUCT(H167:H176,I167:I176)+SUMPRODUCT(J167:J176,K167:K176)+SUMPRODUCT(L167:L176,M167:M176)</f>
        <v>0</v>
      </c>
    </row>
    <row r="178" spans="1:13" ht="14.25" thickTop="1">
      <c r="A178" s="1"/>
    </row>
    <row r="179" spans="1:13">
      <c r="A179" s="17"/>
      <c r="B179" s="38" t="s">
        <v>129</v>
      </c>
      <c r="C179" s="37"/>
      <c r="D179" s="36" t="s">
        <v>130</v>
      </c>
      <c r="E179" s="37"/>
      <c r="F179" s="36" t="s">
        <v>135</v>
      </c>
      <c r="G179" s="37"/>
      <c r="H179" s="36" t="s">
        <v>131</v>
      </c>
      <c r="I179" s="37"/>
      <c r="J179" s="36" t="s">
        <v>132</v>
      </c>
      <c r="K179" s="37"/>
      <c r="L179" s="36" t="s">
        <v>133</v>
      </c>
      <c r="M179" s="37"/>
    </row>
    <row r="180" spans="1:13">
      <c r="A180" s="41" t="s">
        <v>138</v>
      </c>
      <c r="B180" s="15" t="s">
        <v>136</v>
      </c>
      <c r="C180" s="15" t="s">
        <v>134</v>
      </c>
      <c r="D180" s="15" t="s">
        <v>136</v>
      </c>
      <c r="E180" s="15" t="s">
        <v>134</v>
      </c>
      <c r="F180" s="15" t="s">
        <v>136</v>
      </c>
      <c r="G180" s="15" t="s">
        <v>134</v>
      </c>
      <c r="H180" s="15" t="s">
        <v>136</v>
      </c>
      <c r="I180" s="15" t="s">
        <v>134</v>
      </c>
      <c r="J180" s="15" t="s">
        <v>136</v>
      </c>
      <c r="K180" s="15" t="s">
        <v>134</v>
      </c>
      <c r="L180" s="15" t="s">
        <v>136</v>
      </c>
      <c r="M180" s="15" t="s">
        <v>134</v>
      </c>
    </row>
    <row r="181" spans="1:13">
      <c r="A181" s="6" t="s">
        <v>139</v>
      </c>
      <c r="B181" s="18">
        <v>40</v>
      </c>
      <c r="C181" s="21"/>
      <c r="D181" s="18">
        <v>45</v>
      </c>
      <c r="E181" s="21"/>
      <c r="F181" s="18">
        <v>49</v>
      </c>
      <c r="G181" s="21"/>
      <c r="H181" s="18">
        <v>54</v>
      </c>
      <c r="I181" s="21"/>
      <c r="J181" s="18">
        <v>58</v>
      </c>
      <c r="K181" s="21"/>
      <c r="L181" s="18">
        <v>63</v>
      </c>
      <c r="M181" s="21"/>
    </row>
    <row r="182" spans="1:13">
      <c r="A182" s="6" t="s">
        <v>140</v>
      </c>
      <c r="B182" s="18">
        <v>40</v>
      </c>
      <c r="C182" s="21"/>
      <c r="D182" s="18">
        <v>45</v>
      </c>
      <c r="E182" s="21"/>
      <c r="F182" s="18">
        <v>49</v>
      </c>
      <c r="G182" s="21"/>
      <c r="H182" s="18">
        <v>54</v>
      </c>
      <c r="I182" s="21"/>
      <c r="J182" s="18">
        <v>58</v>
      </c>
      <c r="K182" s="21"/>
      <c r="L182" s="18">
        <v>63</v>
      </c>
      <c r="M182" s="21"/>
    </row>
    <row r="183" spans="1:13" ht="18" thickBot="1">
      <c r="A183" s="10" t="s">
        <v>137</v>
      </c>
      <c r="B183" s="22">
        <f>SUMPRODUCT(B181:B182,C181:C182)+SUMPRODUCT(D181:D182,E181:E182)+SUMPRODUCT(F181:F182,G181:G182)+SUMPRODUCT(H181:H182,I181:I182)+SUMPRODUCT(J181:J182,K181:K182)+SUMPRODUCT(L181:L182,M181:M182)</f>
        <v>0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ht="18" thickTop="1">
      <c r="A184" s="12"/>
      <c r="B184" s="23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>
      <c r="A185" s="42"/>
      <c r="B185" s="15" t="s">
        <v>136</v>
      </c>
      <c r="C185" s="15" t="s">
        <v>134</v>
      </c>
    </row>
    <row r="186" spans="1:13">
      <c r="A186" s="43" t="s">
        <v>0</v>
      </c>
      <c r="B186" s="26">
        <f>SUMPRODUCT(B3:B43,C3:C43)+SUMPRODUCT(D3:D43,E3:E43)+SUMPRODUCT(F3:F43,G3:G43)+SUMPRODUCT(H3:H43,I3:I43)+SUMPRODUCT(J3:J43,K3:K43)+SUMPRODUCT(L3:L43,M3:M43)</f>
        <v>0</v>
      </c>
      <c r="C186" s="26">
        <f>SUM(C3:C43)+SUM(E3:E43)+SUM(G3:G43)+SUM(I3:I43)+SUM(K3:K43)+SUM(M3:M43)</f>
        <v>0</v>
      </c>
    </row>
    <row r="187" spans="1:13">
      <c r="A187" s="43" t="s">
        <v>46</v>
      </c>
      <c r="B187" s="26">
        <f>SUMPRODUCT(B48:B59,C48:C59)+SUMPRODUCT(D48:D59,E48:E59)+SUMPRODUCT(F48:F59,G48:G59)+SUMPRODUCT(H48:H59,I48:I59)+SUMPRODUCT(J48:J59,K48:K59)+SUMPRODUCT(L48:L59,M48:M59)</f>
        <v>0</v>
      </c>
      <c r="C187" s="26">
        <f>SUM(C48:C59)+SUM(E48:E59)+SUM(G48:G59)+SUM(I48:I59)+SUM(K48:K59)+SUM(M48:M59)</f>
        <v>0</v>
      </c>
    </row>
    <row r="188" spans="1:13">
      <c r="A188" s="43" t="s">
        <v>51</v>
      </c>
      <c r="B188" s="26">
        <f>SUMPRODUCT(B64:B67,C64:C67)+SUMPRODUCT(D64:D67,E64:E67)+SUMPRODUCT(F64:F67,G64:G67)+SUMPRODUCT(H64:H67,I64:I67)+SUMPRODUCT(J64:J67,K64:K67)+SUMPRODUCT(L64:L67,M64:M67)</f>
        <v>0</v>
      </c>
      <c r="C188" s="26">
        <f>SUM(C64:C67)+SUM(E64:E67)+SUM(G64:G67)+SUM(I64:I67)+SUM(K64:K67)+SUM(M64:M67)</f>
        <v>0</v>
      </c>
    </row>
    <row r="189" spans="1:13">
      <c r="A189" s="43" t="s">
        <v>52</v>
      </c>
      <c r="B189" s="26">
        <f>SUMPRODUCT(B72:B107,C72:C107)+SUMPRODUCT(D72:D107,E72:E107)+SUMPRODUCT(F72:F107,G72:G107)+SUMPRODUCT(H72:H107,I72:I107)+SUMPRODUCT(J72:J107,K72:K107)+SUMPRODUCT(L72:L107,M72:M107)</f>
        <v>0</v>
      </c>
      <c r="C189" s="26">
        <f>SUM(C72:C107)+SUM(E72:E107)+SUM(G72:G107)+SUM(I72:I107)+SUM(K72:K107)+SUM(M72:M107)</f>
        <v>0</v>
      </c>
    </row>
    <row r="190" spans="1:13">
      <c r="A190" s="43" t="s">
        <v>141</v>
      </c>
      <c r="B190" s="26">
        <f>SUMPRODUCT(B112:B119,C112:C119)+SUMPRODUCT(D112:D119,E112:E119)+SUMPRODUCT(F112:F119,G112:G119)+SUMPRODUCT(H112:H119,I112:I119)+SUMPRODUCT(J112:J119,K112:K119)+SUMPRODUCT(L112:L119,M112:M119)</f>
        <v>0</v>
      </c>
      <c r="C190" s="26">
        <f>SUM(C112:C119)+SUM(E112:E119)+SUM(G112:G119)+SUM(I112:I119)+SUM(K112:K119)+SUM(M112:M119)</f>
        <v>0</v>
      </c>
    </row>
    <row r="191" spans="1:13">
      <c r="A191" s="43" t="s">
        <v>142</v>
      </c>
      <c r="B191" s="26">
        <f>SUMPRODUCT(B124:B140,C124:C140)+SUMPRODUCT(D124:D140,E124:E140)+SUMPRODUCT(F124:F140,G124:G140)+SUMPRODUCT(H124:H140,I124:I140)+SUMPRODUCT(J124:J140,K124:K140)+SUMPRODUCT(L124:L140,M124:M140)</f>
        <v>0</v>
      </c>
      <c r="C191" s="26">
        <f>SUM(C124:C140)+SUM(E124:E140)+SUM(G124:G140)+SUM(I124:I140)+SUM(K124:K140)+SUM(M124:M140)</f>
        <v>0</v>
      </c>
    </row>
    <row r="192" spans="1:13">
      <c r="A192" s="44" t="s">
        <v>112</v>
      </c>
      <c r="B192" s="27">
        <f>SUMPRODUCT(B145:B150,C145:C150)+SUMPRODUCT(D145:D150,E145:E150)+SUMPRODUCT(F145:F150,G145:G150)+SUMPRODUCT(H145:H150,I145:I150)+SUMPRODUCT(J145:J150,K145:K150)+SUMPRODUCT(L145:L150,M145:M150)</f>
        <v>0</v>
      </c>
      <c r="C192" s="27">
        <f>SUM(C145:C150)+SUM(E145:E150)+SUM(G145:G150)+SUM(I145:I150)+SUM(K145:K150)+SUM(M145:M150)</f>
        <v>0</v>
      </c>
    </row>
    <row r="193" spans="1:3">
      <c r="A193" s="44" t="s">
        <v>163</v>
      </c>
      <c r="B193" s="27">
        <f>SUMPRODUCT(B155:B156,C155:C156)+SUMPRODUCT(D155:D156,E155:E156)+SUMPRODUCT(F155:F156,G155:G156)+SUMPRODUCT(H155:H156,I155:I156)+SUMPRODUCT(J155:J156,K155:K156)+SUMPRODUCT(L155:L156,M155:M156)</f>
        <v>0</v>
      </c>
      <c r="C193" s="27">
        <f>SUM(C155:C156)+SUM(E155:E156)+SUM(G155:G156)+SUM(I155:I156)+SUM(K155:K156)+SUM(M155:M156)</f>
        <v>0</v>
      </c>
    </row>
    <row r="194" spans="1:3">
      <c r="A194" s="44" t="s">
        <v>164</v>
      </c>
      <c r="B194" s="27">
        <f>SUMPRODUCT(B161:B162,C161:C162)+SUMPRODUCT(D161:D162,E161:E162)+SUMPRODUCT(F161:F162,G161:G162)+SUMPRODUCT(H161:H162,I161:I162)+SUMPRODUCT(J161:J162,K161:K162)+SUMPRODUCT(L161:L162,M161:M162)</f>
        <v>0</v>
      </c>
      <c r="C194" s="27">
        <f>SUM(C161)+SUM(E161)+SUM(G161)+SUM(I161)+SUM(K161)+SUM(M161)</f>
        <v>0</v>
      </c>
    </row>
    <row r="195" spans="1:3">
      <c r="A195" s="43" t="s">
        <v>117</v>
      </c>
      <c r="B195" s="26">
        <f>SUMPRODUCT(B167:B176,C167:C176)+SUMPRODUCT(D167:D176,E167:E176)+SUMPRODUCT(F167:F176,G167:G176)+SUMPRODUCT(H167:H176,I167:I176)+SUMPRODUCT(J167:J176,K167:K176)+SUMPRODUCT(L167:L176,M167:M176)</f>
        <v>0</v>
      </c>
      <c r="C195" s="26">
        <f>SUM(C167:C176)+SUM(E167:E176)+SUM(G167:G176)+SUM(I167:I176)+SUM(K167:K176)+SUM(M167:M176)</f>
        <v>0</v>
      </c>
    </row>
    <row r="196" spans="1:3">
      <c r="A196" s="43" t="s">
        <v>138</v>
      </c>
      <c r="B196" s="26">
        <f>SUMPRODUCT(B181:B182,C181:C182)+SUMPRODUCT(D181:D182,E181:E182)+SUMPRODUCT(F181:F182,G181:G182)+SUMPRODUCT(H181:H182,I181:I182)+SUMPRODUCT(J181:J182,K181:K182)+SUMPRODUCT(L181:L182,M181:M182)</f>
        <v>0</v>
      </c>
      <c r="C196" s="26">
        <f>SUM(C181:C182)+SUM(E181:E182)+SUM(G181:G182)+SUM(I181:I182)+SUM(K181:K182)+SUM(M181:M182)</f>
        <v>0</v>
      </c>
    </row>
    <row r="197" spans="1:3" ht="18" thickBot="1">
      <c r="A197" s="11" t="s">
        <v>143</v>
      </c>
      <c r="B197" s="28">
        <f>SUM(B186:B196)</f>
        <v>0</v>
      </c>
      <c r="C197" s="29">
        <f>SUM(C186:C196)</f>
        <v>0</v>
      </c>
    </row>
    <row r="198" spans="1:3" ht="14.25" thickTop="1"/>
  </sheetData>
  <mergeCells count="66">
    <mergeCell ref="L1:M1"/>
    <mergeCell ref="B1:C1"/>
    <mergeCell ref="D1:E1"/>
    <mergeCell ref="F1:G1"/>
    <mergeCell ref="H1:I1"/>
    <mergeCell ref="J1:K1"/>
    <mergeCell ref="L62:M62"/>
    <mergeCell ref="B46:C46"/>
    <mergeCell ref="D46:E46"/>
    <mergeCell ref="F46:G46"/>
    <mergeCell ref="H46:I46"/>
    <mergeCell ref="J46:K46"/>
    <mergeCell ref="L46:M46"/>
    <mergeCell ref="B62:C62"/>
    <mergeCell ref="D62:E62"/>
    <mergeCell ref="F62:G62"/>
    <mergeCell ref="H62:I62"/>
    <mergeCell ref="J62:K62"/>
    <mergeCell ref="L110:M110"/>
    <mergeCell ref="B70:C70"/>
    <mergeCell ref="D70:E70"/>
    <mergeCell ref="F70:G70"/>
    <mergeCell ref="H70:I70"/>
    <mergeCell ref="J70:K70"/>
    <mergeCell ref="L70:M70"/>
    <mergeCell ref="B110:C110"/>
    <mergeCell ref="D110:E110"/>
    <mergeCell ref="F110:G110"/>
    <mergeCell ref="H110:I110"/>
    <mergeCell ref="J110:K110"/>
    <mergeCell ref="L143:M143"/>
    <mergeCell ref="B122:C122"/>
    <mergeCell ref="D122:E122"/>
    <mergeCell ref="F122:G122"/>
    <mergeCell ref="H122:I122"/>
    <mergeCell ref="J122:K122"/>
    <mergeCell ref="L122:M122"/>
    <mergeCell ref="B143:C143"/>
    <mergeCell ref="D143:E143"/>
    <mergeCell ref="F143:G143"/>
    <mergeCell ref="H143:I143"/>
    <mergeCell ref="J143:K143"/>
    <mergeCell ref="L179:M179"/>
    <mergeCell ref="B165:C165"/>
    <mergeCell ref="D165:E165"/>
    <mergeCell ref="F165:G165"/>
    <mergeCell ref="H165:I165"/>
    <mergeCell ref="J165:K165"/>
    <mergeCell ref="L165:M165"/>
    <mergeCell ref="B179:C179"/>
    <mergeCell ref="D179:E179"/>
    <mergeCell ref="F179:G179"/>
    <mergeCell ref="H179:I179"/>
    <mergeCell ref="J179:K179"/>
    <mergeCell ref="J153:K153"/>
    <mergeCell ref="L153:M153"/>
    <mergeCell ref="B159:C159"/>
    <mergeCell ref="D159:E159"/>
    <mergeCell ref="F159:G159"/>
    <mergeCell ref="H159:I159"/>
    <mergeCell ref="J159:K159"/>
    <mergeCell ref="L159:M159"/>
    <mergeCell ref="B153:C153"/>
    <mergeCell ref="D153:E153"/>
    <mergeCell ref="F153:G153"/>
    <mergeCell ref="H153:I15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2013-02-06T13:35:22Z</dcterms:created>
  <dcterms:modified xsi:type="dcterms:W3CDTF">2013-03-20T11:48:58Z</dcterms:modified>
</cp:coreProperties>
</file>