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86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kisi</author>
  </authors>
  <commentList>
    <comment ref="B17" authorId="0">
      <text>
        <r>
          <rPr>
            <sz val="9"/>
            <rFont val="ＭＳ Ｐゴシック"/>
            <family val="3"/>
          </rPr>
          <t xml:space="preserve">ここはコア固定なのですが、一応判定しているのでほかの玉が出ます
</t>
        </r>
      </text>
    </comment>
    <comment ref="H2" authorId="0">
      <text>
        <r>
          <rPr>
            <b/>
            <sz val="9"/>
            <rFont val="ＭＳ Ｐゴシック"/>
            <family val="3"/>
          </rPr>
          <t xml:space="preserve">通常版なら1
+版なら0
</t>
        </r>
      </text>
    </comment>
  </commentList>
</comments>
</file>

<file path=xl/sharedStrings.xml><?xml version="1.0" encoding="utf-8"?>
<sst xmlns="http://schemas.openxmlformats.org/spreadsheetml/2006/main" count="446" uniqueCount="327">
  <si>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</si>
  <si>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</si>
  <si>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</si>
  <si>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</si>
  <si>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</si>
  <si>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</si>
  <si>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</si>
  <si>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</si>
  <si>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</si>
  <si>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</si>
  <si>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</si>
  <si>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</si>
  <si>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</si>
  <si>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</si>
  <si>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</si>
  <si>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</si>
  <si>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</si>
  <si>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</si>
  <si>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</si>
  <si>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</si>
  <si>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</si>
  <si>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</si>
  <si>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</si>
  <si>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</si>
  <si>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</si>
  <si>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</si>
  <si>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</si>
  <si>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</si>
  <si>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</si>
  <si>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</si>
  <si>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</si>
  <si>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</si>
  <si>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</si>
  <si>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</si>
  <si>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</si>
  <si>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</si>
  <si>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</si>
  <si>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</si>
  <si>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</si>
  <si>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</si>
  <si>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</si>
  <si>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</si>
  <si>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</si>
  <si>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</si>
  <si>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</si>
  <si>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</si>
  <si>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</si>
  <si>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</si>
  <si>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</si>
  <si>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</si>
  <si>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</si>
  <si>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</si>
  <si>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コア</t>
  </si>
  <si>
    <t>骨玉</t>
  </si>
  <si>
    <t>剣玉</t>
  </si>
  <si>
    <t>槍玉</t>
  </si>
  <si>
    <t>薙玉</t>
  </si>
  <si>
    <t>騎玉</t>
  </si>
  <si>
    <t>采玉</t>
  </si>
  <si>
    <t>弓玉</t>
  </si>
  <si>
    <t>銃玉</t>
  </si>
  <si>
    <t>弩玉</t>
  </si>
  <si>
    <t>爆玉</t>
  </si>
  <si>
    <t>砲玉</t>
  </si>
  <si>
    <t>魔玉</t>
  </si>
  <si>
    <t>盾玉</t>
  </si>
  <si>
    <t>狙玉</t>
  </si>
  <si>
    <t>跳玉</t>
  </si>
  <si>
    <t>裂玉</t>
  </si>
  <si>
    <t>散玉</t>
  </si>
  <si>
    <t>浮玉</t>
  </si>
  <si>
    <t>導玉</t>
  </si>
  <si>
    <t>繕玉</t>
  </si>
  <si>
    <t>癒玉</t>
  </si>
  <si>
    <t>壁玉</t>
  </si>
  <si>
    <t>飛玉</t>
  </si>
  <si>
    <t>戦玉</t>
  </si>
  <si>
    <t>変玉</t>
  </si>
  <si>
    <t>機玉</t>
  </si>
  <si>
    <t>界玉</t>
  </si>
  <si>
    <t>木の要塞壁</t>
  </si>
  <si>
    <t>石の要塞壁</t>
  </si>
  <si>
    <t>紙の要塞壁</t>
  </si>
  <si>
    <t>鉄の要塞壁</t>
  </si>
  <si>
    <t>ジェットエンジン</t>
  </si>
  <si>
    <t>ターボエンジン</t>
  </si>
  <si>
    <t>撃玉</t>
  </si>
  <si>
    <t>弾玉</t>
  </si>
  <si>
    <t>聖玉</t>
  </si>
  <si>
    <t>忍玉</t>
  </si>
  <si>
    <t>なし</t>
  </si>
  <si>
    <t>エレベータ要塞壁</t>
  </si>
  <si>
    <t xml:space="preserve"> ターゲッティング要塞壁</t>
  </si>
  <si>
    <t>突撃要塞壁（遠）</t>
  </si>
  <si>
    <t>突撃要塞壁（近）</t>
  </si>
  <si>
    <t>障玉</t>
  </si>
  <si>
    <t>贄玉</t>
  </si>
  <si>
    <t>箱玉</t>
  </si>
  <si>
    <t>的玉</t>
  </si>
  <si>
    <t>花玉</t>
  </si>
  <si>
    <t>反玉</t>
  </si>
  <si>
    <t>迎玉</t>
  </si>
  <si>
    <t>闇玉</t>
  </si>
  <si>
    <t>墜玉</t>
  </si>
  <si>
    <t>旋玉</t>
  </si>
  <si>
    <t>梱玉</t>
  </si>
  <si>
    <t>核玉</t>
  </si>
  <si>
    <t>射玉</t>
  </si>
  <si>
    <t>査玉</t>
  </si>
  <si>
    <t>貫玉</t>
  </si>
  <si>
    <t>星玉</t>
  </si>
  <si>
    <t>押玉</t>
  </si>
  <si>
    <t>六文字コード化</t>
  </si>
  <si>
    <t>4,2</t>
  </si>
  <si>
    <t>5,2</t>
  </si>
  <si>
    <t>6,2</t>
  </si>
  <si>
    <t>7,2</t>
  </si>
  <si>
    <t>8,2</t>
  </si>
  <si>
    <t>9,2</t>
  </si>
  <si>
    <t>11,4</t>
  </si>
  <si>
    <t>13,2</t>
  </si>
  <si>
    <t>10,2</t>
  </si>
  <si>
    <t>11,2</t>
  </si>
  <si>
    <t>12,2</t>
  </si>
  <si>
    <t>14,2</t>
  </si>
  <si>
    <t>5,4</t>
  </si>
  <si>
    <t>6,4</t>
  </si>
  <si>
    <t>7,4</t>
  </si>
  <si>
    <t>8,4</t>
  </si>
  <si>
    <t>9,4</t>
  </si>
  <si>
    <t>10,4</t>
  </si>
  <si>
    <t>12,4</t>
  </si>
  <si>
    <t>13,4</t>
  </si>
  <si>
    <t>14,4</t>
  </si>
  <si>
    <t>5,6</t>
  </si>
  <si>
    <t>6,6</t>
  </si>
  <si>
    <t>7,6</t>
  </si>
  <si>
    <t>8,6</t>
  </si>
  <si>
    <t>9,6</t>
  </si>
  <si>
    <t>10,6</t>
  </si>
  <si>
    <t>11,6</t>
  </si>
  <si>
    <t>12,6</t>
  </si>
  <si>
    <t>13,6</t>
  </si>
  <si>
    <t>14,6</t>
  </si>
  <si>
    <t>5,8</t>
  </si>
  <si>
    <t>6,8</t>
  </si>
  <si>
    <t>7,8</t>
  </si>
  <si>
    <t>9,8</t>
  </si>
  <si>
    <t>10,8</t>
  </si>
  <si>
    <t>11,8</t>
  </si>
  <si>
    <t>12,8</t>
  </si>
  <si>
    <t>13,8</t>
  </si>
  <si>
    <t>14,8</t>
  </si>
  <si>
    <t>5,10</t>
  </si>
  <si>
    <t>6,10</t>
  </si>
  <si>
    <t>7,10</t>
  </si>
  <si>
    <t>8,10</t>
  </si>
  <si>
    <t>9,10</t>
  </si>
  <si>
    <t>10,10</t>
  </si>
  <si>
    <t>11,10</t>
  </si>
  <si>
    <t>12,10</t>
  </si>
  <si>
    <t>13,10</t>
  </si>
  <si>
    <t>14,10</t>
  </si>
  <si>
    <t>5,12</t>
  </si>
  <si>
    <t>6,12</t>
  </si>
  <si>
    <t>7,12</t>
  </si>
  <si>
    <t>8,12</t>
  </si>
  <si>
    <t>9,12</t>
  </si>
  <si>
    <t>10,12</t>
  </si>
  <si>
    <t>11,12</t>
  </si>
  <si>
    <t>12,12</t>
  </si>
  <si>
    <t>14,12</t>
  </si>
  <si>
    <t>13,12</t>
  </si>
  <si>
    <t>8,8</t>
  </si>
  <si>
    <t>種類解析</t>
  </si>
  <si>
    <t>使ったお金</t>
  </si>
  <si>
    <t>通常版+版切り替え</t>
  </si>
  <si>
    <t>スイング要塞壁(狭)</t>
  </si>
  <si>
    <t>スイング要塞壁(広)</t>
  </si>
  <si>
    <t>弓</t>
  </si>
  <si>
    <t>銃</t>
  </si>
  <si>
    <t>剣</t>
  </si>
  <si>
    <t>盾</t>
  </si>
  <si>
    <t>爆</t>
  </si>
  <si>
    <t>魔</t>
  </si>
  <si>
    <t>弩</t>
  </si>
  <si>
    <t>槍</t>
  </si>
  <si>
    <t>砲</t>
  </si>
  <si>
    <t>薙</t>
  </si>
  <si>
    <t>跳</t>
  </si>
  <si>
    <t>裂</t>
  </si>
  <si>
    <t>散</t>
  </si>
  <si>
    <t>狙</t>
  </si>
  <si>
    <t>浮</t>
  </si>
  <si>
    <t>導</t>
  </si>
  <si>
    <t>繕</t>
  </si>
  <si>
    <t>癒</t>
  </si>
  <si>
    <t>飛</t>
  </si>
  <si>
    <t>戦</t>
  </si>
  <si>
    <t>エレベータ</t>
  </si>
  <si>
    <t>スイング狭</t>
  </si>
  <si>
    <t>スイング広</t>
  </si>
  <si>
    <t>乗り込み近</t>
  </si>
  <si>
    <t>乗り込み遠</t>
  </si>
  <si>
    <t>査</t>
  </si>
  <si>
    <t>貫</t>
  </si>
  <si>
    <t>梱</t>
  </si>
  <si>
    <t>星</t>
  </si>
  <si>
    <t>射</t>
  </si>
  <si>
    <t>核</t>
  </si>
  <si>
    <t>騎</t>
  </si>
  <si>
    <t>采</t>
  </si>
  <si>
    <t>旋</t>
  </si>
  <si>
    <t>闇</t>
  </si>
  <si>
    <t>箱</t>
  </si>
  <si>
    <t>墜</t>
  </si>
  <si>
    <t>的</t>
  </si>
  <si>
    <t>贄</t>
  </si>
  <si>
    <t>迎</t>
  </si>
  <si>
    <t>押</t>
  </si>
  <si>
    <t>反</t>
  </si>
  <si>
    <t>花</t>
  </si>
  <si>
    <t>障</t>
  </si>
  <si>
    <t>忍</t>
  </si>
  <si>
    <t>聖</t>
  </si>
  <si>
    <t>弾</t>
  </si>
  <si>
    <t>撃</t>
  </si>
  <si>
    <t>骨</t>
  </si>
  <si>
    <t>ターボ</t>
  </si>
  <si>
    <t>ジェット</t>
  </si>
  <si>
    <t>鉄壁</t>
  </si>
  <si>
    <t>紙壁</t>
  </si>
  <si>
    <t>石壁</t>
  </si>
  <si>
    <t>木壁</t>
  </si>
  <si>
    <t>界</t>
  </si>
  <si>
    <t>変</t>
  </si>
  <si>
    <t>機</t>
  </si>
  <si>
    <t xml:space="preserve"> ターゲット壁</t>
  </si>
  <si>
    <t>忍玉</t>
  </si>
  <si>
    <t>と同じ位置(もしくはおなじPASS)</t>
  </si>
  <si>
    <t>と同じ(個数or値段)</t>
  </si>
  <si>
    <t>より少なく(個数or値段)</t>
  </si>
  <si>
    <t>より多く(個数or値段)</t>
  </si>
  <si>
    <t>以上(個数or値段)</t>
  </si>
  <si>
    <t>以下(個数or値段)</t>
  </si>
  <si>
    <t>004</t>
  </si>
  <si>
    <t>005</t>
  </si>
  <si>
    <t>006</t>
  </si>
  <si>
    <t>4iC</t>
  </si>
  <si>
    <t>56N</t>
  </si>
  <si>
    <t>600</t>
  </si>
  <si>
    <t>007</t>
  </si>
  <si>
    <t>700</t>
  </si>
  <si>
    <t>008</t>
  </si>
  <si>
    <t>848</t>
  </si>
  <si>
    <t>10進法化コード</t>
  </si>
  <si>
    <t>角度</t>
  </si>
  <si>
    <t>X座標</t>
  </si>
  <si>
    <t>Y座標</t>
  </si>
  <si>
    <t>贄玉</t>
  </si>
  <si>
    <t>スイング要塞壁(広)</t>
  </si>
  <si>
    <t>スイング要塞壁(狭)</t>
  </si>
  <si>
    <t>？</t>
  </si>
  <si>
    <t>槍で突いて前方に攻撃する。</t>
  </si>
  <si>
    <t>剣で攻撃する。</t>
  </si>
  <si>
    <t>爪で攻撃する</t>
  </si>
  <si>
    <t>薙刀を振り回してほぼ全方位を攻撃する。</t>
  </si>
  <si>
    <t>盾を持ち剣を振る。剣玉よりリーチと降り幅が長い。</t>
  </si>
  <si>
    <r>
      <rPr>
        <sz val="11"/>
        <color indexed="8"/>
        <rFont val="ＭＳ Ｐゴシック"/>
        <family val="3"/>
      </rPr>
      <t>乗り込んだ玉を采玉の向く方向に進ませる。</t>
    </r>
  </si>
  <si>
    <t>壁で跳ね返る弾を撃つ。</t>
  </si>
  <si>
    <t>矢を飛ばす。</t>
  </si>
  <si>
    <t>矢を飛ばす。弓玉より遠くに飛ぶ。</t>
  </si>
  <si>
    <t>３連続発射の銃で攻撃する。</t>
  </si>
  <si>
    <r>
      <rPr>
        <sz val="11"/>
        <color indexed="8"/>
        <rFont val="ＭＳ Ｐゴシック"/>
        <family val="3"/>
      </rPr>
      <t>地面に弾むボールを出す。</t>
    </r>
  </si>
  <si>
    <t>壁に手裏剣を投げると逆側から手裏剣が飛んでくる。</t>
  </si>
  <si>
    <t>散らばりすぐ壊れる玉たくさんを発射する。</t>
  </si>
  <si>
    <t>分裂弾を投げる</t>
  </si>
  <si>
    <t>飛んでで爆発する花火を撃つ。</t>
  </si>
  <si>
    <r>
      <rPr>
        <sz val="11"/>
        <color indexed="8"/>
        <rFont val="ＭＳ Ｐゴシック"/>
        <family val="3"/>
      </rPr>
      <t>音波で攻撃、当たった敵を動かせる。</t>
    </r>
  </si>
  <si>
    <t>相手のコアを銃で狙撃する</t>
  </si>
  <si>
    <t>まっすぐ進む弾を発射。</t>
  </si>
  <si>
    <t>爆弾を投げる。リーチが短い。</t>
  </si>
  <si>
    <t>前方に盾を構える。</t>
  </si>
  <si>
    <t>コアや要塞壁、箱を修理する。</t>
  </si>
  <si>
    <t>傷ついた玉を治療する。</t>
  </si>
  <si>
    <t>木の壁よりは硬い。</t>
  </si>
  <si>
    <t>爆発する大砲を撃つ。</t>
  </si>
  <si>
    <t>ふわふわした機雷を撃つ。</t>
  </si>
  <si>
    <t>敵のコアを追尾するミサイルを撃つ。</t>
  </si>
  <si>
    <r>
      <rPr>
        <sz val="11"/>
        <color indexed="8"/>
        <rFont val="ＭＳ Ｐゴシック"/>
        <family val="3"/>
      </rPr>
      <t>円状の広範囲の爆発が起こる。</t>
    </r>
  </si>
  <si>
    <t>飛行機を出す、飛行機は爆弾を投下する。</t>
  </si>
  <si>
    <t>斜め上に砲撃する戦車を出す。</t>
  </si>
  <si>
    <t>斜め下に攻撃するヘリコプターを出す</t>
  </si>
  <si>
    <t>対空ミサイル戦車を出す。</t>
  </si>
  <si>
    <t>４種類の変な生き物を出す。</t>
  </si>
  <si>
    <t>一定時間で骨玉を出す。</t>
  </si>
  <si>
    <r>
      <rPr>
        <sz val="11"/>
        <color indexed="8"/>
        <rFont val="ＭＳ Ｐゴシック"/>
        <family val="3"/>
      </rPr>
      <t>ビームを発射する。リーチが長い。</t>
    </r>
  </si>
  <si>
    <t>レーザーポインターで攻撃位置を把握し、衛星に連絡し上からレーザーを撃つ。</t>
  </si>
  <si>
    <t>敵の弾幕を消すレーザーを放つ</t>
  </si>
  <si>
    <t>貫通するレーザーを出す。</t>
  </si>
  <si>
    <t>機銃を連続発射する。</t>
  </si>
  <si>
    <r>
      <rPr>
        <sz val="11"/>
        <color indexed="8"/>
        <rFont val="ＭＳ Ｐゴシック"/>
        <family val="3"/>
      </rPr>
      <t>広範囲にバリアを張る。</t>
    </r>
  </si>
  <si>
    <t>同士を結ぶように結界を張る。複数いないと無意味。</t>
  </si>
  <si>
    <t>飛び道具を跳ね返すバリアを張る。</t>
  </si>
  <si>
    <t>弾を打ち消すレーザーを出す。</t>
  </si>
  <si>
    <r>
      <rPr>
        <sz val="11"/>
        <color indexed="8"/>
        <rFont val="ＭＳ Ｐゴシック"/>
        <family val="3"/>
      </rPr>
      <t>ミサイルや狙撃の目標を自分に寄せる。</t>
    </r>
  </si>
  <si>
    <t>箱を組み立てて配置する。</t>
  </si>
  <si>
    <r>
      <rPr>
        <sz val="11"/>
        <color indexed="8"/>
        <rFont val="ＭＳ Ｐゴシック"/>
        <family val="3"/>
      </rPr>
      <t>空気にブロックの絵を描いて障壁にする。</t>
    </r>
  </si>
  <si>
    <t>要塞の激突ダメージを代わりに受けてくれる。</t>
  </si>
  <si>
    <t>玉を蘇生させる。聖玉の目の前に配置され、聖玉の向きになる。</t>
  </si>
  <si>
    <t>壁だけど足場にもなる。耐久は少ない。</t>
  </si>
  <si>
    <t>かなりもろく、一撃で壊れる。</t>
  </si>
  <si>
    <t>一番硬い壁。</t>
  </si>
  <si>
    <t>要塞が少し加速する。</t>
  </si>
  <si>
    <t>ジェットエンジンより加速する。耐久も高い。</t>
  </si>
  <si>
    <t>この壁にのせている玉は、激突時に敵要塞に飛んでいく。</t>
  </si>
  <si>
    <t>この壁にのせている玉は、一定間隔で敵要塞に飛んでいく。</t>
  </si>
  <si>
    <r>
      <rPr>
        <sz val="11"/>
        <color indexed="8"/>
        <rFont val="ＭＳ Ｐゴシック"/>
        <family val="3"/>
      </rPr>
      <t>この壁にのせた玉は、大きく向きを変える。</t>
    </r>
  </si>
  <si>
    <r>
      <rPr>
        <sz val="11"/>
        <color indexed="8"/>
        <rFont val="ＭＳ Ｐゴシック"/>
        <family val="3"/>
      </rPr>
      <t>この壁にのせた玉は、小さく向きを変える。</t>
    </r>
  </si>
  <si>
    <r>
      <rPr>
        <sz val="11"/>
        <color indexed="8"/>
        <rFont val="ＭＳ Ｐゴシック"/>
        <family val="3"/>
      </rPr>
      <t>この壁に乗せた玉に狙撃能力をつけコアを狙うようになる。</t>
    </r>
  </si>
  <si>
    <r>
      <rPr>
        <sz val="11"/>
        <color indexed="8"/>
        <rFont val="ＭＳ Ｐゴシック"/>
        <family val="3"/>
      </rPr>
      <t>この壁に乗せた玉は上下する。</t>
    </r>
  </si>
  <si>
    <t>0004iC</t>
  </si>
  <si>
    <t>000Ju3</t>
  </si>
  <si>
    <t>000vuc200tCD200tT3200uas200uqR</t>
  </si>
  <si>
    <r>
      <rPr>
        <sz val="11"/>
        <color indexed="8"/>
        <rFont val="ＭＳ Ｐゴシック"/>
        <family val="3"/>
      </rPr>
      <t>分裂するコンテナミサイルを発射する。</t>
    </r>
  </si>
  <si>
    <t>前方に高速で直進するミサイルを撃つ。</t>
  </si>
  <si>
    <t>00dYp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</si>
</sst>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-webkit-monospace"/>
      <family val="2"/>
    </font>
    <font>
      <b/>
      <sz val="11"/>
      <color indexed="8"/>
      <name val="Arial"/>
      <family val="2"/>
    </font>
    <font>
      <sz val="9"/>
      <color indexed="63"/>
      <name val="Arial"/>
      <family val="2"/>
    </font>
    <font>
      <b/>
      <sz val="13.2"/>
      <color indexed="63"/>
      <name val="Arial"/>
      <family val="2"/>
    </font>
    <font>
      <sz val="12"/>
      <color indexed="8"/>
      <name val="MS P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-webkit-monospace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</font>
    <font>
      <b/>
      <sz val="11"/>
      <color rgb="FF000000"/>
      <name val="Arial"/>
      <family val="2"/>
    </font>
    <font>
      <sz val="9"/>
      <color rgb="FF2A2A2A"/>
      <name val="Arial"/>
      <family val="2"/>
    </font>
    <font>
      <b/>
      <sz val="13.2"/>
      <color rgb="FF2A2A2A"/>
      <name val="Arial"/>
      <family val="2"/>
    </font>
    <font>
      <sz val="12"/>
      <color rgb="FF000000"/>
      <name val="MS PGothic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41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34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1" fontId="0" fillId="0" borderId="0" xfId="0" applyNumberFormat="1" applyAlignment="1">
      <alignment vertical="center"/>
    </xf>
    <xf numFmtId="0" fontId="5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0"/>
  <sheetViews>
    <sheetView tabSelected="1" zoomScale="115" zoomScaleNormal="115" zoomScalePageLayoutView="0" workbookViewId="0" topLeftCell="A1">
      <selection activeCell="B6" sqref="B6"/>
    </sheetView>
  </sheetViews>
  <sheetFormatPr defaultColWidth="9.140625" defaultRowHeight="15"/>
  <cols>
    <col min="1" max="1" width="17.421875" style="0" bestFit="1" customWidth="1"/>
    <col min="2" max="2" width="22.28125" style="0" customWidth="1"/>
    <col min="3" max="3" width="14.140625" style="0" bestFit="1" customWidth="1"/>
    <col min="4" max="4" width="5.28125" style="0" bestFit="1" customWidth="1"/>
    <col min="5" max="5" width="13.8515625" style="0" bestFit="1" customWidth="1"/>
    <col min="6" max="6" width="6.421875" style="0" bestFit="1" customWidth="1"/>
    <col min="7" max="7" width="17.57421875" style="0" bestFit="1" customWidth="1"/>
    <col min="8" max="8" width="6.421875" style="0" bestFit="1" customWidth="1"/>
    <col min="9" max="9" width="5.28125" style="0" bestFit="1" customWidth="1"/>
    <col min="10" max="10" width="2.421875" style="0" bestFit="1" customWidth="1"/>
    <col min="11" max="11" width="21.421875" style="0" bestFit="1" customWidth="1"/>
  </cols>
  <sheetData>
    <row r="1" spans="1:9" ht="15">
      <c r="A1" s="27"/>
      <c r="G1" t="s">
        <v>175</v>
      </c>
      <c r="I1">
        <f>Sheet4!G11</f>
        <v>0</v>
      </c>
    </row>
    <row r="2" spans="7:8" ht="15">
      <c r="G2" t="s">
        <v>176</v>
      </c>
      <c r="H2">
        <v>0</v>
      </c>
    </row>
    <row r="4" spans="1:2" ht="15">
      <c r="A4" s="1" t="s">
        <v>52</v>
      </c>
      <c r="B4" s="1"/>
    </row>
    <row r="5" spans="1:12" ht="15">
      <c r="A5" s="1" t="s">
        <v>59</v>
      </c>
      <c r="B5" s="1"/>
      <c r="C5" s="1" t="s">
        <v>67</v>
      </c>
      <c r="D5" s="1"/>
      <c r="E5" s="1" t="s">
        <v>76</v>
      </c>
      <c r="F5" s="4"/>
      <c r="G5" s="1" t="s">
        <v>53</v>
      </c>
      <c r="H5" s="1"/>
      <c r="I5" s="1" t="s">
        <v>96</v>
      </c>
      <c r="J5" s="1"/>
      <c r="K5" s="1" t="s">
        <v>110</v>
      </c>
      <c r="L5" s="1"/>
    </row>
    <row r="6" spans="1:12" ht="15">
      <c r="A6" s="1" t="s">
        <v>60</v>
      </c>
      <c r="B6" s="1"/>
      <c r="C6" s="1" t="s">
        <v>68</v>
      </c>
      <c r="D6" s="4"/>
      <c r="E6" s="1" t="s">
        <v>78</v>
      </c>
      <c r="F6" s="4"/>
      <c r="G6" s="1" t="s">
        <v>86</v>
      </c>
      <c r="H6" s="1"/>
      <c r="I6" s="1" t="s">
        <v>98</v>
      </c>
      <c r="J6" s="4"/>
      <c r="K6" s="1" t="s">
        <v>105</v>
      </c>
      <c r="L6" s="4"/>
    </row>
    <row r="7" spans="1:12" ht="15">
      <c r="A7" s="1" t="s">
        <v>54</v>
      </c>
      <c r="B7" s="1"/>
      <c r="C7" s="1" t="s">
        <v>69</v>
      </c>
      <c r="D7" s="4"/>
      <c r="E7" s="1" t="s">
        <v>77</v>
      </c>
      <c r="F7" s="4"/>
      <c r="G7" s="1" t="s">
        <v>87</v>
      </c>
      <c r="H7" s="1"/>
      <c r="I7" s="1" t="s">
        <v>103</v>
      </c>
      <c r="J7" s="4"/>
      <c r="K7" s="1" t="s">
        <v>109</v>
      </c>
      <c r="L7" s="4"/>
    </row>
    <row r="8" spans="1:12" ht="15">
      <c r="A8" s="1" t="s">
        <v>65</v>
      </c>
      <c r="B8" s="1"/>
      <c r="C8" s="1" t="s">
        <v>66</v>
      </c>
      <c r="D8" s="4"/>
      <c r="E8" s="1" t="s">
        <v>79</v>
      </c>
      <c r="F8" s="4"/>
      <c r="G8" s="1" t="s">
        <v>88</v>
      </c>
      <c r="H8" s="1"/>
      <c r="I8" s="1" t="s">
        <v>97</v>
      </c>
      <c r="J8" s="4"/>
      <c r="K8" s="1" t="s">
        <v>108</v>
      </c>
      <c r="L8" s="4"/>
    </row>
    <row r="9" spans="1:12" ht="15">
      <c r="A9" s="1" t="s">
        <v>62</v>
      </c>
      <c r="B9" s="1"/>
      <c r="C9" s="1" t="s">
        <v>70</v>
      </c>
      <c r="D9" s="4"/>
      <c r="E9" s="1" t="s">
        <v>80</v>
      </c>
      <c r="F9" s="1"/>
      <c r="G9" s="1" t="s">
        <v>238</v>
      </c>
      <c r="H9" s="1"/>
      <c r="I9" s="1" t="s">
        <v>102</v>
      </c>
      <c r="J9" s="4"/>
      <c r="K9" s="1" t="s">
        <v>94</v>
      </c>
      <c r="L9" s="4"/>
    </row>
    <row r="10" spans="1:12" ht="15">
      <c r="A10" s="1" t="s">
        <v>64</v>
      </c>
      <c r="B10" s="1"/>
      <c r="C10" s="1" t="s">
        <v>71</v>
      </c>
      <c r="D10" s="4"/>
      <c r="E10" s="1" t="s">
        <v>81</v>
      </c>
      <c r="F10" s="4"/>
      <c r="G10" s="1" t="s">
        <v>95</v>
      </c>
      <c r="H10" s="4"/>
      <c r="I10" s="1" t="s">
        <v>104</v>
      </c>
      <c r="J10" s="4"/>
      <c r="K10" s="1" t="s">
        <v>93</v>
      </c>
      <c r="L10" s="4"/>
    </row>
    <row r="11" spans="1:12" ht="15">
      <c r="A11" s="1" t="s">
        <v>61</v>
      </c>
      <c r="B11" s="3"/>
      <c r="C11" s="1" t="s">
        <v>72</v>
      </c>
      <c r="D11" s="4"/>
      <c r="E11" s="1" t="s">
        <v>82</v>
      </c>
      <c r="F11" s="4"/>
      <c r="G11" s="1" t="s">
        <v>99</v>
      </c>
      <c r="H11" s="4"/>
      <c r="I11" s="1" t="s">
        <v>58</v>
      </c>
      <c r="J11" s="4"/>
      <c r="K11" t="s">
        <v>178</v>
      </c>
      <c r="L11" s="4"/>
    </row>
    <row r="12" spans="1:12" ht="15">
      <c r="A12" s="1" t="s">
        <v>55</v>
      </c>
      <c r="B12" s="2"/>
      <c r="C12" s="1" t="s">
        <v>73</v>
      </c>
      <c r="D12" s="4"/>
      <c r="E12" s="1" t="s">
        <v>83</v>
      </c>
      <c r="F12" s="4"/>
      <c r="G12" s="1" t="s">
        <v>100</v>
      </c>
      <c r="H12" s="4"/>
      <c r="I12" s="1" t="s">
        <v>57</v>
      </c>
      <c r="J12" s="4"/>
      <c r="K12" t="s">
        <v>177</v>
      </c>
      <c r="L12" s="4"/>
    </row>
    <row r="13" spans="1:12" ht="15">
      <c r="A13" s="1" t="s">
        <v>63</v>
      </c>
      <c r="B13" s="1"/>
      <c r="C13" s="1" t="s">
        <v>74</v>
      </c>
      <c r="D13" s="4"/>
      <c r="E13" s="1" t="s">
        <v>84</v>
      </c>
      <c r="F13" s="4"/>
      <c r="G13" s="1" t="s">
        <v>111</v>
      </c>
      <c r="H13" s="4"/>
      <c r="I13" s="1" t="s">
        <v>106</v>
      </c>
      <c r="J13" s="4"/>
      <c r="K13" s="1" t="s">
        <v>92</v>
      </c>
      <c r="L13" s="4"/>
    </row>
    <row r="14" spans="1:12" ht="15">
      <c r="A14" s="1" t="s">
        <v>56</v>
      </c>
      <c r="B14" s="1"/>
      <c r="C14" s="1" t="s">
        <v>75</v>
      </c>
      <c r="D14" s="4"/>
      <c r="E14" s="1" t="s">
        <v>85</v>
      </c>
      <c r="F14" s="4"/>
      <c r="G14" s="1" t="s">
        <v>101</v>
      </c>
      <c r="H14" s="4"/>
      <c r="I14" s="1" t="s">
        <v>107</v>
      </c>
      <c r="J14" s="4"/>
      <c r="K14" s="1" t="s">
        <v>91</v>
      </c>
      <c r="L14" s="4"/>
    </row>
    <row r="16" spans="1:6" ht="15">
      <c r="A16" t="s">
        <v>112</v>
      </c>
      <c r="B16" t="s">
        <v>174</v>
      </c>
      <c r="C16" t="s">
        <v>255</v>
      </c>
      <c r="D16" t="s">
        <v>256</v>
      </c>
      <c r="E16" t="s">
        <v>257</v>
      </c>
      <c r="F16" t="s">
        <v>258</v>
      </c>
    </row>
    <row r="17" ht="15">
      <c r="C17" s="6"/>
    </row>
    <row r="18" ht="15">
      <c r="C18" s="6"/>
    </row>
    <row r="19" ht="15">
      <c r="C19" s="6"/>
    </row>
    <row r="20" ht="15">
      <c r="C20" s="6"/>
    </row>
    <row r="21" ht="13.5">
      <c r="C21" s="6"/>
    </row>
    <row r="22" ht="13.5">
      <c r="C22" s="6"/>
    </row>
    <row r="23" ht="13.5">
      <c r="C23" s="6"/>
    </row>
    <row r="24" ht="13.5">
      <c r="C24" s="6"/>
    </row>
    <row r="25" ht="13.5">
      <c r="C25" s="6"/>
    </row>
    <row r="26" ht="13.5">
      <c r="C26" s="6"/>
    </row>
    <row r="27" ht="13.5">
      <c r="C27" s="6"/>
    </row>
    <row r="28" ht="13.5">
      <c r="C28" s="6"/>
    </row>
    <row r="29" ht="13.5">
      <c r="C29" s="6"/>
    </row>
    <row r="30" ht="13.5">
      <c r="C30" s="6"/>
    </row>
    <row r="31" ht="13.5">
      <c r="C31" s="6"/>
    </row>
    <row r="32" ht="13.5">
      <c r="C32" s="6"/>
    </row>
    <row r="33" ht="13.5">
      <c r="C33" s="6"/>
    </row>
    <row r="34" ht="13.5">
      <c r="C34" s="6"/>
    </row>
    <row r="35" ht="13.5">
      <c r="C35" s="6"/>
    </row>
    <row r="36" ht="13.5">
      <c r="C36" s="6"/>
    </row>
    <row r="37" ht="13.5">
      <c r="C37" s="6"/>
    </row>
    <row r="38" ht="13.5">
      <c r="C38" s="6"/>
    </row>
    <row r="39" ht="13.5">
      <c r="C39" s="6"/>
    </row>
    <row r="40" ht="13.5">
      <c r="C40" s="6"/>
    </row>
    <row r="41" ht="13.5">
      <c r="C41" s="6"/>
    </row>
    <row r="42" ht="13.5">
      <c r="C42" s="6"/>
    </row>
    <row r="43" ht="13.5">
      <c r="C43" s="6"/>
    </row>
    <row r="44" ht="13.5">
      <c r="C44" s="6"/>
    </row>
    <row r="45" ht="13.5">
      <c r="C45" s="6"/>
    </row>
    <row r="46" ht="13.5">
      <c r="C46" s="6"/>
    </row>
    <row r="47" ht="13.5">
      <c r="C47" s="6"/>
    </row>
    <row r="48" ht="13.5">
      <c r="C48" s="6"/>
    </row>
    <row r="49" ht="13.5">
      <c r="C49" s="6"/>
    </row>
    <row r="50" ht="13.5">
      <c r="C50" s="6"/>
    </row>
    <row r="51" ht="13.5">
      <c r="C51" s="6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  <row r="59" ht="13.5">
      <c r="C59" s="6"/>
    </row>
    <row r="60" ht="13.5">
      <c r="C60" s="6"/>
    </row>
    <row r="61" ht="13.5">
      <c r="C61" s="6"/>
    </row>
    <row r="62" ht="13.5">
      <c r="C62" s="6"/>
    </row>
    <row r="63" ht="13.5">
      <c r="C63" s="6"/>
    </row>
    <row r="64" ht="13.5">
      <c r="C64" s="6"/>
    </row>
    <row r="65" ht="13.5">
      <c r="C65" s="6"/>
    </row>
    <row r="66" ht="13.5">
      <c r="C66" s="6"/>
    </row>
    <row r="67" ht="13.5">
      <c r="C67" s="6"/>
    </row>
    <row r="68" ht="13.5">
      <c r="C68" s="6"/>
    </row>
    <row r="69" ht="13.5">
      <c r="C69" s="6"/>
    </row>
    <row r="70" ht="13.5">
      <c r="C70" s="6"/>
    </row>
    <row r="71" ht="13.5">
      <c r="C71" s="6"/>
    </row>
    <row r="72" ht="13.5">
      <c r="C72" s="6"/>
    </row>
    <row r="73" ht="13.5">
      <c r="C73" s="6"/>
    </row>
    <row r="74" ht="13.5">
      <c r="C74" s="6"/>
    </row>
    <row r="75" ht="13.5">
      <c r="C75" s="6"/>
    </row>
    <row r="76" ht="13.5">
      <c r="C76" s="6"/>
    </row>
    <row r="77" ht="13.5">
      <c r="C77" s="6"/>
    </row>
    <row r="78" ht="13.5">
      <c r="C78" s="6"/>
    </row>
    <row r="79" ht="13.5">
      <c r="C79" s="6"/>
    </row>
    <row r="80" ht="13.5">
      <c r="C80" s="6"/>
    </row>
    <row r="81" ht="13.5">
      <c r="C81" s="6"/>
    </row>
    <row r="82" ht="13.5">
      <c r="C82" s="6"/>
    </row>
    <row r="83" ht="13.5">
      <c r="C83" s="6"/>
    </row>
    <row r="84" ht="13.5">
      <c r="C84" s="6"/>
    </row>
    <row r="85" ht="13.5">
      <c r="C85" s="6"/>
    </row>
    <row r="86" ht="13.5">
      <c r="C86" s="6"/>
    </row>
    <row r="87" ht="13.5">
      <c r="C87" s="6"/>
    </row>
    <row r="88" ht="13.5">
      <c r="C88" s="6"/>
    </row>
    <row r="89" ht="13.5">
      <c r="C89" s="6"/>
    </row>
    <row r="90" ht="13.5">
      <c r="C90" s="6"/>
    </row>
    <row r="91" ht="13.5">
      <c r="C91" s="6"/>
    </row>
    <row r="92" ht="13.5">
      <c r="C92" s="6"/>
    </row>
    <row r="93" ht="13.5">
      <c r="C93" s="6"/>
    </row>
    <row r="94" ht="13.5">
      <c r="C94" s="6"/>
    </row>
    <row r="95" ht="13.5">
      <c r="C95" s="6"/>
    </row>
    <row r="96" ht="13.5">
      <c r="C96" s="6"/>
    </row>
    <row r="97" ht="13.5">
      <c r="C97" s="6"/>
    </row>
    <row r="98" ht="13.5">
      <c r="C98" s="6"/>
    </row>
    <row r="99" ht="13.5">
      <c r="C99" s="6"/>
    </row>
    <row r="100" ht="13.5">
      <c r="C100" s="6"/>
    </row>
    <row r="101" ht="13.5">
      <c r="C101" s="6"/>
    </row>
    <row r="102" ht="13.5">
      <c r="C102" s="6"/>
    </row>
    <row r="103" ht="13.5">
      <c r="C103" s="6"/>
    </row>
    <row r="104" ht="13.5">
      <c r="C104" s="6"/>
    </row>
    <row r="105" ht="13.5">
      <c r="C105" s="6"/>
    </row>
    <row r="106" ht="13.5">
      <c r="C106" s="6"/>
    </row>
    <row r="107" ht="13.5">
      <c r="C107" s="6"/>
    </row>
    <row r="108" ht="13.5">
      <c r="C108" s="6"/>
    </row>
    <row r="109" ht="13.5">
      <c r="C109" s="6"/>
    </row>
    <row r="110" ht="13.5">
      <c r="C110" s="6"/>
    </row>
    <row r="111" ht="13.5">
      <c r="C111" s="6"/>
    </row>
    <row r="112" ht="13.5">
      <c r="C112" s="6"/>
    </row>
    <row r="113" ht="13.5">
      <c r="C113" s="6"/>
    </row>
    <row r="114" ht="13.5">
      <c r="C114" s="6"/>
    </row>
    <row r="115" ht="13.5">
      <c r="C115" s="6"/>
    </row>
    <row r="116" ht="13.5">
      <c r="C116" s="6"/>
    </row>
    <row r="117" ht="13.5">
      <c r="C117" s="6"/>
    </row>
    <row r="118" ht="13.5">
      <c r="C118" s="6"/>
    </row>
    <row r="119" ht="13.5">
      <c r="C119" s="6"/>
    </row>
    <row r="120" ht="13.5">
      <c r="C120" s="6"/>
    </row>
    <row r="121" ht="13.5">
      <c r="C121" s="6"/>
    </row>
    <row r="122" ht="13.5">
      <c r="C122" s="6"/>
    </row>
    <row r="123" ht="13.5">
      <c r="C123" s="6"/>
    </row>
    <row r="124" ht="13.5">
      <c r="C124" s="6"/>
    </row>
    <row r="125" ht="13.5">
      <c r="C125" s="6"/>
    </row>
    <row r="126" ht="13.5">
      <c r="C126" s="6"/>
    </row>
    <row r="127" ht="13.5">
      <c r="C127" s="6"/>
    </row>
    <row r="128" ht="13.5">
      <c r="C128" s="6"/>
    </row>
    <row r="129" ht="13.5">
      <c r="C129" s="6"/>
    </row>
    <row r="130" ht="13.5">
      <c r="C130" s="6"/>
    </row>
    <row r="131" ht="13.5">
      <c r="C131" s="6"/>
    </row>
    <row r="132" ht="13.5">
      <c r="C132" s="6"/>
    </row>
    <row r="133" ht="13.5">
      <c r="C133" s="6"/>
    </row>
    <row r="134" ht="13.5">
      <c r="C134" s="6"/>
    </row>
    <row r="135" ht="13.5">
      <c r="C135" s="6"/>
    </row>
    <row r="136" ht="13.5">
      <c r="C136" s="6"/>
    </row>
    <row r="137" ht="13.5">
      <c r="C137" s="6"/>
    </row>
    <row r="138" ht="13.5">
      <c r="C138" s="6"/>
    </row>
    <row r="139" ht="13.5">
      <c r="C139" s="6"/>
    </row>
    <row r="140" ht="13.5">
      <c r="C140" s="6"/>
    </row>
    <row r="141" ht="13.5">
      <c r="C141" s="6"/>
    </row>
    <row r="142" ht="13.5">
      <c r="C142" s="6"/>
    </row>
    <row r="143" ht="13.5">
      <c r="C143" s="6"/>
    </row>
    <row r="144" ht="13.5">
      <c r="C144" s="6"/>
    </row>
    <row r="145" ht="13.5">
      <c r="C145" s="6"/>
    </row>
    <row r="146" ht="13.5">
      <c r="C146" s="6"/>
    </row>
    <row r="147" ht="13.5">
      <c r="C147" s="6"/>
    </row>
    <row r="148" ht="13.5">
      <c r="C148" s="6"/>
    </row>
    <row r="149" ht="13.5">
      <c r="C149" s="6"/>
    </row>
    <row r="150" ht="13.5">
      <c r="C150" s="6"/>
    </row>
    <row r="151" ht="13.5">
      <c r="C151" s="6"/>
    </row>
    <row r="152" ht="13.5">
      <c r="C152" s="6"/>
    </row>
    <row r="153" ht="13.5">
      <c r="C153" s="6"/>
    </row>
    <row r="154" ht="13.5">
      <c r="C154" s="6"/>
    </row>
    <row r="155" ht="13.5">
      <c r="C155" s="6"/>
    </row>
    <row r="156" ht="13.5">
      <c r="C156" s="6"/>
    </row>
    <row r="157" ht="13.5">
      <c r="C157" s="6"/>
    </row>
    <row r="158" ht="13.5">
      <c r="C158" s="6"/>
    </row>
    <row r="159" ht="13.5">
      <c r="C159" s="6"/>
    </row>
    <row r="160" ht="13.5">
      <c r="C160" s="6"/>
    </row>
    <row r="161" ht="13.5">
      <c r="C161" s="6"/>
    </row>
    <row r="162" ht="13.5">
      <c r="C162" s="6"/>
    </row>
    <row r="163" ht="13.5">
      <c r="C163" s="6"/>
    </row>
    <row r="164" ht="13.5">
      <c r="C164" s="6"/>
    </row>
    <row r="165" ht="13.5">
      <c r="C165" s="6"/>
    </row>
    <row r="166" ht="13.5">
      <c r="C166" s="6"/>
    </row>
    <row r="167" ht="13.5">
      <c r="C167" s="6"/>
    </row>
    <row r="168" ht="13.5">
      <c r="C168" s="6"/>
    </row>
    <row r="169" ht="13.5">
      <c r="C169" s="6"/>
    </row>
    <row r="170" ht="13.5">
      <c r="C170" s="6"/>
    </row>
    <row r="171" ht="13.5">
      <c r="C171" s="6"/>
    </row>
    <row r="172" ht="13.5">
      <c r="C172" s="6"/>
    </row>
    <row r="173" ht="13.5">
      <c r="C173" s="6"/>
    </row>
    <row r="174" ht="13.5">
      <c r="C174" s="6"/>
    </row>
    <row r="175" ht="13.5">
      <c r="C175" s="6"/>
    </row>
    <row r="176" ht="13.5">
      <c r="C176" s="6"/>
    </row>
    <row r="177" ht="13.5">
      <c r="C177" s="6"/>
    </row>
    <row r="178" ht="13.5">
      <c r="C178" s="6"/>
    </row>
    <row r="179" ht="13.5">
      <c r="C179" s="6"/>
    </row>
    <row r="180" ht="13.5">
      <c r="C180" s="6"/>
    </row>
    <row r="181" ht="13.5">
      <c r="C181" s="6"/>
    </row>
    <row r="182" ht="13.5">
      <c r="C182" s="6"/>
    </row>
    <row r="183" ht="13.5">
      <c r="C183" s="6"/>
    </row>
    <row r="184" ht="13.5">
      <c r="C184" s="6"/>
    </row>
    <row r="185" ht="13.5">
      <c r="C185" s="6"/>
    </row>
    <row r="186" ht="13.5">
      <c r="C186" s="6"/>
    </row>
    <row r="187" ht="13.5">
      <c r="C187" s="6"/>
    </row>
    <row r="188" ht="13.5">
      <c r="C188" s="6"/>
    </row>
    <row r="189" ht="13.5">
      <c r="C189" s="6"/>
    </row>
    <row r="190" ht="13.5">
      <c r="C190" s="6"/>
    </row>
    <row r="191" ht="13.5">
      <c r="C191" s="6"/>
    </row>
    <row r="192" ht="13.5">
      <c r="C192" s="6"/>
    </row>
    <row r="193" ht="13.5">
      <c r="C193" s="6"/>
    </row>
    <row r="194" ht="13.5">
      <c r="C194" s="6"/>
    </row>
    <row r="195" ht="13.5">
      <c r="C195" s="6"/>
    </row>
    <row r="196" ht="13.5">
      <c r="C196" s="6"/>
    </row>
    <row r="197" ht="13.5">
      <c r="C197" s="6"/>
    </row>
    <row r="198" ht="13.5">
      <c r="C198" s="6"/>
    </row>
    <row r="199" ht="13.5">
      <c r="C199" s="6"/>
    </row>
    <row r="200" ht="13.5">
      <c r="C200" s="6"/>
    </row>
    <row r="201" ht="13.5">
      <c r="C201" s="6"/>
    </row>
    <row r="202" ht="13.5">
      <c r="C202" s="6"/>
    </row>
    <row r="203" ht="13.5">
      <c r="C203" s="6"/>
    </row>
    <row r="204" ht="13.5">
      <c r="C204" s="6"/>
    </row>
    <row r="205" ht="13.5">
      <c r="C205" s="6"/>
    </row>
    <row r="206" ht="13.5">
      <c r="C206" s="6"/>
    </row>
    <row r="207" ht="13.5">
      <c r="C207" s="6"/>
    </row>
    <row r="208" ht="13.5">
      <c r="C208" s="6"/>
    </row>
    <row r="209" ht="13.5">
      <c r="C209" s="6"/>
    </row>
    <row r="210" ht="13.5">
      <c r="C210" s="6"/>
    </row>
    <row r="211" ht="13.5">
      <c r="C211" s="6"/>
    </row>
    <row r="212" ht="13.5">
      <c r="C212" s="6"/>
    </row>
    <row r="213" ht="13.5">
      <c r="C213" s="6"/>
    </row>
    <row r="214" ht="13.5">
      <c r="C214" s="6"/>
    </row>
    <row r="215" ht="13.5">
      <c r="C215" s="6"/>
    </row>
    <row r="216" ht="13.5">
      <c r="C216" s="6"/>
    </row>
    <row r="217" ht="13.5">
      <c r="C217" s="6"/>
    </row>
    <row r="218" ht="13.5">
      <c r="C218" s="6"/>
    </row>
    <row r="219" ht="13.5">
      <c r="C219" s="6"/>
    </row>
    <row r="220" ht="13.5">
      <c r="C220" s="6"/>
    </row>
    <row r="221" ht="13.5">
      <c r="C221" s="6"/>
    </row>
    <row r="222" ht="13.5">
      <c r="C222" s="6"/>
    </row>
    <row r="223" ht="13.5">
      <c r="C223" s="6"/>
    </row>
    <row r="224" ht="13.5">
      <c r="C224" s="6"/>
    </row>
    <row r="225" ht="13.5">
      <c r="C225" s="6"/>
    </row>
    <row r="226" ht="13.5">
      <c r="C226" s="6"/>
    </row>
    <row r="227" ht="13.5">
      <c r="C227" s="6"/>
    </row>
    <row r="228" ht="13.5">
      <c r="C228" s="6"/>
    </row>
    <row r="229" ht="13.5">
      <c r="C229" s="6"/>
    </row>
    <row r="230" ht="13.5">
      <c r="C230" s="6"/>
    </row>
    <row r="231" ht="13.5">
      <c r="C231" s="6"/>
    </row>
    <row r="232" ht="13.5">
      <c r="C232" s="6"/>
    </row>
    <row r="233" ht="13.5">
      <c r="C233" s="6"/>
    </row>
    <row r="234" ht="13.5">
      <c r="C234" s="6"/>
    </row>
    <row r="235" ht="13.5">
      <c r="C235" s="6"/>
    </row>
    <row r="236" ht="13.5">
      <c r="C236" s="6"/>
    </row>
    <row r="237" ht="13.5">
      <c r="C237" s="6"/>
    </row>
    <row r="238" ht="13.5">
      <c r="C238" s="6"/>
    </row>
    <row r="239" ht="13.5">
      <c r="C239" s="6"/>
    </row>
    <row r="240" ht="13.5">
      <c r="C240" s="6"/>
    </row>
    <row r="241" ht="13.5">
      <c r="C241" s="6"/>
    </row>
    <row r="242" ht="13.5">
      <c r="C242" s="6"/>
    </row>
    <row r="243" ht="13.5">
      <c r="C243" s="6"/>
    </row>
    <row r="244" ht="13.5">
      <c r="C244" s="6"/>
    </row>
    <row r="245" ht="13.5">
      <c r="C245" s="6"/>
    </row>
    <row r="246" ht="13.5">
      <c r="C246" s="6"/>
    </row>
    <row r="247" ht="13.5">
      <c r="C247" s="6"/>
    </row>
    <row r="248" ht="13.5">
      <c r="C248" s="6"/>
    </row>
    <row r="249" ht="13.5">
      <c r="C249" s="6"/>
    </row>
    <row r="250" ht="13.5">
      <c r="C250" s="6"/>
    </row>
    <row r="251" ht="13.5">
      <c r="C251" s="6"/>
    </row>
    <row r="252" ht="13.5">
      <c r="C252" s="6"/>
    </row>
    <row r="253" ht="13.5">
      <c r="C253" s="6"/>
    </row>
    <row r="254" ht="13.5">
      <c r="C254" s="6"/>
    </row>
    <row r="255" ht="13.5">
      <c r="C255" s="6"/>
    </row>
    <row r="256" ht="13.5">
      <c r="C256" s="6"/>
    </row>
    <row r="257" ht="13.5">
      <c r="C257" s="6"/>
    </row>
    <row r="258" ht="13.5">
      <c r="C258" s="6"/>
    </row>
    <row r="259" ht="13.5">
      <c r="C259" s="6"/>
    </row>
    <row r="260" ht="13.5">
      <c r="C260" s="6"/>
    </row>
    <row r="261" ht="13.5">
      <c r="C261" s="6"/>
    </row>
    <row r="262" ht="13.5">
      <c r="C262" s="6"/>
    </row>
    <row r="263" ht="13.5">
      <c r="C263" s="6"/>
    </row>
    <row r="264" ht="13.5">
      <c r="C264" s="6"/>
    </row>
    <row r="265" ht="13.5">
      <c r="C265" s="6"/>
    </row>
    <row r="266" ht="13.5">
      <c r="C266" s="6"/>
    </row>
    <row r="267" ht="13.5">
      <c r="C267" s="6"/>
    </row>
    <row r="268" ht="13.5">
      <c r="C268" s="6"/>
    </row>
    <row r="269" ht="13.5">
      <c r="C269" s="6"/>
    </row>
    <row r="270" ht="13.5">
      <c r="C270" s="6"/>
    </row>
    <row r="271" ht="13.5">
      <c r="C271" s="6"/>
    </row>
    <row r="272" ht="13.5">
      <c r="C272" s="6"/>
    </row>
    <row r="273" ht="13.5">
      <c r="C273" s="6"/>
    </row>
    <row r="274" ht="13.5">
      <c r="C274" s="6"/>
    </row>
    <row r="275" ht="13.5">
      <c r="C275" s="6"/>
    </row>
    <row r="276" ht="13.5">
      <c r="C276" s="6"/>
    </row>
    <row r="277" ht="13.5">
      <c r="C277" s="6"/>
    </row>
    <row r="278" ht="13.5">
      <c r="C278" s="6"/>
    </row>
    <row r="279" ht="13.5">
      <c r="C279" s="6"/>
    </row>
    <row r="280" ht="13.5">
      <c r="C280" s="6"/>
    </row>
    <row r="281" ht="13.5">
      <c r="C281" s="6"/>
    </row>
    <row r="282" ht="13.5">
      <c r="C282" s="6"/>
    </row>
    <row r="283" ht="13.5">
      <c r="C283" s="6"/>
    </row>
    <row r="284" ht="13.5">
      <c r="C284" s="6"/>
    </row>
    <row r="285" ht="13.5">
      <c r="C285" s="6"/>
    </row>
    <row r="286" ht="13.5">
      <c r="C286" s="6"/>
    </row>
    <row r="287" ht="13.5">
      <c r="C287" s="6"/>
    </row>
    <row r="288" ht="13.5">
      <c r="C288" s="6"/>
    </row>
    <row r="289" ht="13.5">
      <c r="C289" s="6"/>
    </row>
    <row r="290" ht="13.5">
      <c r="C290" s="6"/>
    </row>
    <row r="291" ht="13.5">
      <c r="C291" s="6"/>
    </row>
    <row r="292" ht="13.5">
      <c r="C292" s="6"/>
    </row>
    <row r="293" ht="13.5">
      <c r="C293" s="6"/>
    </row>
    <row r="294" ht="13.5">
      <c r="C294" s="6"/>
    </row>
    <row r="295" ht="13.5">
      <c r="C295" s="6"/>
    </row>
    <row r="296" ht="13.5">
      <c r="C296" s="6"/>
    </row>
    <row r="297" ht="13.5">
      <c r="C297" s="6"/>
    </row>
    <row r="298" ht="13.5">
      <c r="C298" s="6"/>
    </row>
    <row r="299" ht="13.5">
      <c r="C299" s="6"/>
    </row>
    <row r="300" ht="13.5">
      <c r="C300" s="6"/>
    </row>
  </sheetData>
  <sheetProtection/>
  <protectedRanges>
    <protectedRange sqref="H1:H2" name="範囲2"/>
    <protectedRange sqref="B4:B14 D5:D14 F5:F14 J5:J14 L5:L14 A17:B64 A1 H2 H5:H14" name="範囲1"/>
  </protectedRange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bestFit="1" customWidth="1"/>
    <col min="2" max="2" width="21.421875" style="0" bestFit="1" customWidth="1"/>
    <col min="6" max="6" width="11.140625" style="0" customWidth="1"/>
  </cols>
  <sheetData>
    <row r="1" spans="1:16" ht="14.25">
      <c r="A1">
        <v>0</v>
      </c>
      <c r="B1" t="s">
        <v>52</v>
      </c>
      <c r="C1" t="s">
        <v>113</v>
      </c>
      <c r="D1">
        <v>0</v>
      </c>
      <c r="E1">
        <v>0</v>
      </c>
      <c r="G1" t="s">
        <v>244</v>
      </c>
      <c r="H1">
        <v>0</v>
      </c>
      <c r="I1" s="21" t="s">
        <v>53</v>
      </c>
      <c r="J1" s="21">
        <v>5</v>
      </c>
      <c r="K1" s="22" t="s">
        <v>265</v>
      </c>
      <c r="L1" s="17"/>
      <c r="M1" s="18"/>
      <c r="N1" s="18"/>
      <c r="O1" s="18"/>
      <c r="P1" s="17"/>
    </row>
    <row r="2" spans="1:16" ht="14.25">
      <c r="A2">
        <v>1</v>
      </c>
      <c r="B2" t="s">
        <v>59</v>
      </c>
      <c r="C2" t="s">
        <v>114</v>
      </c>
      <c r="D2">
        <v>30</v>
      </c>
      <c r="E2">
        <v>30</v>
      </c>
      <c r="F2" t="s">
        <v>179</v>
      </c>
      <c r="G2" t="s">
        <v>243</v>
      </c>
      <c r="H2">
        <v>1</v>
      </c>
      <c r="I2" s="21" t="s">
        <v>54</v>
      </c>
      <c r="J2" s="21">
        <v>16</v>
      </c>
      <c r="K2" s="22" t="s">
        <v>264</v>
      </c>
      <c r="L2" s="17"/>
      <c r="M2" s="18"/>
      <c r="N2" s="18"/>
      <c r="O2" s="17"/>
      <c r="P2" s="18"/>
    </row>
    <row r="3" spans="1:16" ht="14.25">
      <c r="A3">
        <v>2</v>
      </c>
      <c r="B3" t="s">
        <v>60</v>
      </c>
      <c r="C3" t="s">
        <v>115</v>
      </c>
      <c r="D3">
        <v>70</v>
      </c>
      <c r="E3">
        <v>70</v>
      </c>
      <c r="F3" t="s">
        <v>180</v>
      </c>
      <c r="G3" t="s">
        <v>242</v>
      </c>
      <c r="H3">
        <v>2</v>
      </c>
      <c r="I3" s="21" t="s">
        <v>55</v>
      </c>
      <c r="J3" s="21">
        <v>17</v>
      </c>
      <c r="K3" s="21" t="s">
        <v>263</v>
      </c>
      <c r="L3" s="17"/>
      <c r="M3" s="18"/>
      <c r="N3" s="18"/>
      <c r="O3" s="17"/>
      <c r="P3" s="18"/>
    </row>
    <row r="4" spans="1:16" ht="14.25">
      <c r="A4">
        <v>3</v>
      </c>
      <c r="B4" t="s">
        <v>54</v>
      </c>
      <c r="C4" t="s">
        <v>116</v>
      </c>
      <c r="D4">
        <v>30</v>
      </c>
      <c r="E4">
        <v>20</v>
      </c>
      <c r="F4" t="s">
        <v>181</v>
      </c>
      <c r="G4" t="s">
        <v>241</v>
      </c>
      <c r="H4">
        <v>3</v>
      </c>
      <c r="I4" s="21" t="s">
        <v>56</v>
      </c>
      <c r="J4" s="21">
        <v>17</v>
      </c>
      <c r="K4" s="22" t="s">
        <v>266</v>
      </c>
      <c r="L4" s="17"/>
      <c r="M4" s="18"/>
      <c r="N4" s="18"/>
      <c r="O4" s="17"/>
      <c r="P4" s="18"/>
    </row>
    <row r="5" spans="1:16" ht="14.25">
      <c r="A5">
        <v>4</v>
      </c>
      <c r="B5" t="s">
        <v>65</v>
      </c>
      <c r="C5" t="s">
        <v>117</v>
      </c>
      <c r="D5">
        <v>60</v>
      </c>
      <c r="E5">
        <v>80</v>
      </c>
      <c r="F5" t="s">
        <v>182</v>
      </c>
      <c r="G5" t="s">
        <v>240</v>
      </c>
      <c r="H5">
        <v>4</v>
      </c>
      <c r="I5" s="21" t="s">
        <v>57</v>
      </c>
      <c r="J5" s="21">
        <v>24</v>
      </c>
      <c r="K5" s="22" t="s">
        <v>267</v>
      </c>
      <c r="L5" s="17"/>
      <c r="M5" s="18"/>
      <c r="N5" s="18"/>
      <c r="O5" s="17"/>
      <c r="P5" s="18"/>
    </row>
    <row r="6" spans="1:16" ht="14.25">
      <c r="A6">
        <v>5</v>
      </c>
      <c r="B6" t="s">
        <v>62</v>
      </c>
      <c r="C6" t="s">
        <v>118</v>
      </c>
      <c r="D6">
        <v>50</v>
      </c>
      <c r="E6">
        <v>50</v>
      </c>
      <c r="F6" t="s">
        <v>183</v>
      </c>
      <c r="G6" t="s">
        <v>239</v>
      </c>
      <c r="H6">
        <v>5</v>
      </c>
      <c r="I6" s="21" t="s">
        <v>58</v>
      </c>
      <c r="J6" s="21">
        <v>8</v>
      </c>
      <c r="K6" s="21" t="s">
        <v>268</v>
      </c>
      <c r="L6" s="17"/>
      <c r="M6" s="18"/>
      <c r="N6" s="17"/>
      <c r="O6" s="17"/>
      <c r="P6" s="17"/>
    </row>
    <row r="7" spans="1:16" ht="14.25">
      <c r="A7">
        <v>6</v>
      </c>
      <c r="B7" t="s">
        <v>64</v>
      </c>
      <c r="C7" t="s">
        <v>121</v>
      </c>
      <c r="D7">
        <v>200</v>
      </c>
      <c r="E7">
        <v>200</v>
      </c>
      <c r="F7" t="s">
        <v>184</v>
      </c>
      <c r="H7">
        <v>6</v>
      </c>
      <c r="I7" s="21" t="s">
        <v>59</v>
      </c>
      <c r="J7" s="21">
        <v>6</v>
      </c>
      <c r="K7" s="22" t="s">
        <v>270</v>
      </c>
      <c r="L7" s="8"/>
      <c r="M7" s="16"/>
      <c r="N7" s="16"/>
      <c r="O7" s="16"/>
      <c r="P7" s="8"/>
    </row>
    <row r="8" spans="1:16" ht="14.25">
      <c r="A8">
        <v>7</v>
      </c>
      <c r="B8" t="s">
        <v>61</v>
      </c>
      <c r="C8" t="s">
        <v>122</v>
      </c>
      <c r="D8">
        <v>30</v>
      </c>
      <c r="E8">
        <v>30</v>
      </c>
      <c r="F8" t="s">
        <v>185</v>
      </c>
      <c r="H8">
        <v>7</v>
      </c>
      <c r="I8" s="21" t="s">
        <v>61</v>
      </c>
      <c r="J8" s="21">
        <v>6</v>
      </c>
      <c r="K8" s="22" t="s">
        <v>271</v>
      </c>
      <c r="L8" s="8"/>
      <c r="M8" s="16"/>
      <c r="N8" s="16"/>
      <c r="O8" s="16"/>
      <c r="P8" s="8"/>
    </row>
    <row r="9" spans="1:16" ht="14.25">
      <c r="A9">
        <v>8</v>
      </c>
      <c r="B9" t="s">
        <v>55</v>
      </c>
      <c r="C9" t="s">
        <v>123</v>
      </c>
      <c r="D9">
        <v>30</v>
      </c>
      <c r="E9">
        <v>30</v>
      </c>
      <c r="F9" t="s">
        <v>186</v>
      </c>
      <c r="H9">
        <v>8</v>
      </c>
      <c r="I9" s="21" t="s">
        <v>60</v>
      </c>
      <c r="J9" s="21">
        <v>7</v>
      </c>
      <c r="K9" s="22" t="s">
        <v>272</v>
      </c>
      <c r="L9" s="8"/>
      <c r="M9" s="16"/>
      <c r="N9" s="16"/>
      <c r="O9" s="16"/>
      <c r="P9" s="8"/>
    </row>
    <row r="10" spans="1:16" ht="14.25">
      <c r="A10">
        <v>9</v>
      </c>
      <c r="B10" t="s">
        <v>63</v>
      </c>
      <c r="C10" t="s">
        <v>120</v>
      </c>
      <c r="D10">
        <v>70</v>
      </c>
      <c r="E10">
        <v>70</v>
      </c>
      <c r="F10" t="s">
        <v>187</v>
      </c>
      <c r="H10">
        <v>9</v>
      </c>
      <c r="I10" s="21" t="s">
        <v>87</v>
      </c>
      <c r="J10" s="21">
        <v>6</v>
      </c>
      <c r="K10" s="21" t="s">
        <v>273</v>
      </c>
      <c r="L10" s="8"/>
      <c r="M10" s="16"/>
      <c r="N10" s="16"/>
      <c r="O10" s="16"/>
      <c r="P10" s="8"/>
    </row>
    <row r="11" spans="1:16" ht="14.25">
      <c r="A11" t="s">
        <v>0</v>
      </c>
      <c r="B11" t="s">
        <v>56</v>
      </c>
      <c r="C11" t="s">
        <v>124</v>
      </c>
      <c r="D11">
        <v>30</v>
      </c>
      <c r="E11">
        <v>30</v>
      </c>
      <c r="F11" t="s">
        <v>188</v>
      </c>
      <c r="H11">
        <v>10</v>
      </c>
      <c r="I11" s="21" t="s">
        <v>67</v>
      </c>
      <c r="J11" s="21">
        <v>5</v>
      </c>
      <c r="K11" s="21" t="s">
        <v>269</v>
      </c>
      <c r="L11" s="8"/>
      <c r="M11" s="16"/>
      <c r="N11" s="16"/>
      <c r="O11" s="16"/>
      <c r="P11" s="8"/>
    </row>
    <row r="12" spans="1:16" ht="14.25">
      <c r="A12" t="s">
        <v>1</v>
      </c>
      <c r="B12" t="s">
        <v>67</v>
      </c>
      <c r="C12" t="s">
        <v>125</v>
      </c>
      <c r="D12">
        <v>70</v>
      </c>
      <c r="E12">
        <v>70</v>
      </c>
      <c r="F12" t="s">
        <v>189</v>
      </c>
      <c r="H12">
        <v>11</v>
      </c>
      <c r="I12" s="21" t="s">
        <v>89</v>
      </c>
      <c r="J12" s="21">
        <v>5</v>
      </c>
      <c r="K12" s="22" t="s">
        <v>274</v>
      </c>
      <c r="L12" s="8"/>
      <c r="M12" s="16"/>
      <c r="N12" s="16"/>
      <c r="O12" s="8"/>
      <c r="P12" s="8"/>
    </row>
    <row r="13" spans="1:16" ht="14.25">
      <c r="A13" t="s">
        <v>2</v>
      </c>
      <c r="B13" t="s">
        <v>68</v>
      </c>
      <c r="C13" t="s">
        <v>126</v>
      </c>
      <c r="D13">
        <v>70</v>
      </c>
      <c r="E13">
        <v>70</v>
      </c>
      <c r="F13" t="s">
        <v>190</v>
      </c>
      <c r="H13">
        <v>12</v>
      </c>
      <c r="I13" s="21" t="s">
        <v>69</v>
      </c>
      <c r="J13" s="21">
        <v>6</v>
      </c>
      <c r="K13" s="22" t="s">
        <v>275</v>
      </c>
      <c r="L13" s="21"/>
      <c r="M13" s="8"/>
      <c r="N13" s="21"/>
      <c r="O13" s="21"/>
      <c r="P13" s="8"/>
    </row>
    <row r="14" spans="1:16" ht="14.25">
      <c r="A14" t="s">
        <v>3</v>
      </c>
      <c r="B14" t="s">
        <v>69</v>
      </c>
      <c r="C14" t="s">
        <v>127</v>
      </c>
      <c r="D14">
        <v>50</v>
      </c>
      <c r="E14">
        <v>50</v>
      </c>
      <c r="F14" t="s">
        <v>191</v>
      </c>
      <c r="H14">
        <v>13</v>
      </c>
      <c r="I14" s="21" t="s">
        <v>68</v>
      </c>
      <c r="J14" s="21">
        <v>6</v>
      </c>
      <c r="K14" s="22" t="s">
        <v>276</v>
      </c>
      <c r="L14" s="21"/>
      <c r="M14" s="8"/>
      <c r="N14" s="8"/>
      <c r="O14" s="21"/>
      <c r="P14" s="16"/>
    </row>
    <row r="15" spans="1:16" ht="14.25">
      <c r="A15" t="s">
        <v>4</v>
      </c>
      <c r="B15" t="s">
        <v>66</v>
      </c>
      <c r="C15" t="s">
        <v>128</v>
      </c>
      <c r="D15">
        <v>70</v>
      </c>
      <c r="E15">
        <v>70</v>
      </c>
      <c r="F15" t="s">
        <v>192</v>
      </c>
      <c r="H15">
        <v>14</v>
      </c>
      <c r="I15" s="21" t="s">
        <v>99</v>
      </c>
      <c r="J15" s="21">
        <v>6</v>
      </c>
      <c r="K15" s="22" t="s">
        <v>277</v>
      </c>
      <c r="L15" s="21"/>
      <c r="M15" s="8"/>
      <c r="N15" s="8"/>
      <c r="O15" s="21"/>
      <c r="P15" s="16"/>
    </row>
    <row r="16" spans="1:16" ht="14.25">
      <c r="A16" t="s">
        <v>5</v>
      </c>
      <c r="B16" t="s">
        <v>70</v>
      </c>
      <c r="C16" t="s">
        <v>129</v>
      </c>
      <c r="D16">
        <v>70</v>
      </c>
      <c r="E16">
        <v>70</v>
      </c>
      <c r="F16" t="s">
        <v>193</v>
      </c>
      <c r="H16">
        <v>15</v>
      </c>
      <c r="I16" s="21" t="s">
        <v>111</v>
      </c>
      <c r="J16" s="21">
        <v>6</v>
      </c>
      <c r="K16" s="21" t="s">
        <v>278</v>
      </c>
      <c r="L16" s="21"/>
      <c r="M16" s="8"/>
      <c r="N16" s="8"/>
      <c r="O16" s="21"/>
      <c r="P16" s="16"/>
    </row>
    <row r="17" spans="1:16" ht="14.25">
      <c r="A17" t="s">
        <v>6</v>
      </c>
      <c r="B17" t="s">
        <v>71</v>
      </c>
      <c r="C17" t="s">
        <v>130</v>
      </c>
      <c r="D17">
        <v>80</v>
      </c>
      <c r="E17">
        <v>150</v>
      </c>
      <c r="F17" t="s">
        <v>194</v>
      </c>
      <c r="H17">
        <v>16</v>
      </c>
      <c r="I17" s="21" t="s">
        <v>66</v>
      </c>
      <c r="J17" s="21">
        <v>7</v>
      </c>
      <c r="K17" s="22" t="s">
        <v>279</v>
      </c>
      <c r="L17" s="21"/>
      <c r="M17" s="8"/>
      <c r="N17" s="8"/>
      <c r="O17" s="21"/>
      <c r="P17" s="16"/>
    </row>
    <row r="18" spans="1:16" ht="14.25">
      <c r="A18" t="s">
        <v>7</v>
      </c>
      <c r="B18" t="s">
        <v>72</v>
      </c>
      <c r="C18" t="s">
        <v>119</v>
      </c>
      <c r="D18">
        <v>100</v>
      </c>
      <c r="E18">
        <v>100</v>
      </c>
      <c r="F18" t="s">
        <v>195</v>
      </c>
      <c r="H18">
        <v>17</v>
      </c>
      <c r="I18" s="21" t="s">
        <v>107</v>
      </c>
      <c r="J18" s="21">
        <v>6</v>
      </c>
      <c r="K18" s="22" t="s">
        <v>280</v>
      </c>
      <c r="L18" s="21"/>
      <c r="M18" s="8"/>
      <c r="N18" s="8"/>
      <c r="O18" s="21"/>
      <c r="P18" s="16"/>
    </row>
    <row r="19" spans="1:16" ht="14.25">
      <c r="A19" t="s">
        <v>8</v>
      </c>
      <c r="B19" t="s">
        <v>73</v>
      </c>
      <c r="C19" t="s">
        <v>131</v>
      </c>
      <c r="D19">
        <v>100</v>
      </c>
      <c r="E19">
        <v>100</v>
      </c>
      <c r="F19" t="s">
        <v>196</v>
      </c>
      <c r="H19">
        <v>18</v>
      </c>
      <c r="I19" s="21" t="s">
        <v>62</v>
      </c>
      <c r="J19" s="21">
        <v>5</v>
      </c>
      <c r="K19" s="21" t="s">
        <v>281</v>
      </c>
      <c r="L19" s="8"/>
      <c r="M19" s="21"/>
      <c r="N19" s="21"/>
      <c r="O19" s="21"/>
      <c r="P19" s="8"/>
    </row>
    <row r="20" spans="1:16" ht="14.25">
      <c r="A20" t="s">
        <v>9</v>
      </c>
      <c r="B20" t="s">
        <v>74</v>
      </c>
      <c r="C20" t="s">
        <v>132</v>
      </c>
      <c r="D20">
        <v>150</v>
      </c>
      <c r="E20">
        <v>150</v>
      </c>
      <c r="F20" t="s">
        <v>74</v>
      </c>
      <c r="H20">
        <v>19</v>
      </c>
      <c r="I20" s="21" t="s">
        <v>63</v>
      </c>
      <c r="J20" s="21">
        <v>5</v>
      </c>
      <c r="K20" s="22" t="s">
        <v>286</v>
      </c>
      <c r="L20" s="8"/>
      <c r="M20" s="21"/>
      <c r="N20" s="21"/>
      <c r="O20" s="21"/>
      <c r="P20" s="8"/>
    </row>
    <row r="21" spans="1:16" ht="14.25">
      <c r="A21" t="s">
        <v>10</v>
      </c>
      <c r="B21" t="s">
        <v>75</v>
      </c>
      <c r="C21" t="s">
        <v>133</v>
      </c>
      <c r="D21">
        <v>150</v>
      </c>
      <c r="E21">
        <v>150</v>
      </c>
      <c r="F21" t="s">
        <v>197</v>
      </c>
      <c r="H21">
        <v>20</v>
      </c>
      <c r="I21" s="21" t="s">
        <v>70</v>
      </c>
      <c r="J21" s="21">
        <v>6</v>
      </c>
      <c r="K21" s="22" t="s">
        <v>287</v>
      </c>
      <c r="L21" s="8"/>
      <c r="M21" s="21"/>
      <c r="N21" s="21"/>
      <c r="O21" s="21"/>
      <c r="P21" s="8"/>
    </row>
    <row r="22" spans="1:16" ht="14.25">
      <c r="A22" t="s">
        <v>11</v>
      </c>
      <c r="B22" t="s">
        <v>76</v>
      </c>
      <c r="C22" t="s">
        <v>134</v>
      </c>
      <c r="D22">
        <v>150</v>
      </c>
      <c r="E22">
        <v>150</v>
      </c>
      <c r="F22" t="s">
        <v>198</v>
      </c>
      <c r="H22">
        <v>21</v>
      </c>
      <c r="I22" s="21" t="s">
        <v>71</v>
      </c>
      <c r="J22" s="21">
        <v>6</v>
      </c>
      <c r="K22" s="22" t="s">
        <v>288</v>
      </c>
      <c r="L22" s="8"/>
      <c r="M22" s="21"/>
      <c r="N22" s="21"/>
      <c r="O22" s="21"/>
      <c r="P22" s="8"/>
    </row>
    <row r="23" spans="1:16" ht="14.25">
      <c r="A23" t="s">
        <v>12</v>
      </c>
      <c r="B23" t="s">
        <v>78</v>
      </c>
      <c r="C23" t="s">
        <v>135</v>
      </c>
      <c r="D23">
        <v>200</v>
      </c>
      <c r="E23">
        <v>200</v>
      </c>
      <c r="F23" t="s">
        <v>236</v>
      </c>
      <c r="H23">
        <v>22</v>
      </c>
      <c r="I23" s="21" t="s">
        <v>86</v>
      </c>
      <c r="J23" s="21">
        <v>6</v>
      </c>
      <c r="K23" s="22" t="s">
        <v>325</v>
      </c>
      <c r="L23" s="8"/>
      <c r="M23" s="21"/>
      <c r="N23" s="21"/>
      <c r="O23" s="21"/>
      <c r="P23" s="8"/>
    </row>
    <row r="24" spans="1:16" ht="14.25">
      <c r="A24" t="s">
        <v>13</v>
      </c>
      <c r="B24" t="s">
        <v>77</v>
      </c>
      <c r="C24" t="s">
        <v>136</v>
      </c>
      <c r="D24">
        <v>100</v>
      </c>
      <c r="E24">
        <v>150</v>
      </c>
      <c r="F24" t="s">
        <v>235</v>
      </c>
      <c r="H24">
        <v>23</v>
      </c>
      <c r="I24" s="21" t="s">
        <v>106</v>
      </c>
      <c r="J24" s="21">
        <v>6</v>
      </c>
      <c r="K24" s="21" t="s">
        <v>289</v>
      </c>
      <c r="L24" s="8"/>
      <c r="M24" s="21"/>
      <c r="N24" s="21"/>
      <c r="O24" s="21"/>
      <c r="P24" s="8"/>
    </row>
    <row r="25" spans="1:16" ht="14.25">
      <c r="A25" t="s">
        <v>14</v>
      </c>
      <c r="B25" t="s">
        <v>79</v>
      </c>
      <c r="C25" t="s">
        <v>137</v>
      </c>
      <c r="D25">
        <v>90</v>
      </c>
      <c r="E25">
        <v>150</v>
      </c>
      <c r="F25" t="s">
        <v>234</v>
      </c>
      <c r="H25">
        <v>24</v>
      </c>
      <c r="I25" s="21" t="s">
        <v>75</v>
      </c>
      <c r="J25" s="21">
        <v>6</v>
      </c>
      <c r="K25" s="22" t="s">
        <v>290</v>
      </c>
      <c r="L25" s="20"/>
      <c r="M25" s="20"/>
      <c r="N25" s="20"/>
      <c r="O25" s="20"/>
      <c r="P25" s="8"/>
    </row>
    <row r="26" spans="1:16" ht="14.25">
      <c r="A26" t="s">
        <v>15</v>
      </c>
      <c r="B26" t="s">
        <v>80</v>
      </c>
      <c r="C26" t="s">
        <v>138</v>
      </c>
      <c r="D26">
        <v>15</v>
      </c>
      <c r="E26">
        <v>15</v>
      </c>
      <c r="F26" t="s">
        <v>233</v>
      </c>
      <c r="H26">
        <v>25</v>
      </c>
      <c r="I26" s="21" t="s">
        <v>76</v>
      </c>
      <c r="J26" s="21">
        <v>6</v>
      </c>
      <c r="K26" s="22" t="s">
        <v>291</v>
      </c>
      <c r="L26" s="20"/>
      <c r="M26" s="20"/>
      <c r="N26" s="20"/>
      <c r="O26" s="20"/>
      <c r="P26" s="8"/>
    </row>
    <row r="27" spans="1:16" ht="14.25">
      <c r="A27" t="s">
        <v>16</v>
      </c>
      <c r="B27" t="s">
        <v>81</v>
      </c>
      <c r="C27" t="s">
        <v>139</v>
      </c>
      <c r="D27">
        <v>40</v>
      </c>
      <c r="E27">
        <v>40</v>
      </c>
      <c r="F27" t="s">
        <v>232</v>
      </c>
      <c r="H27">
        <v>26</v>
      </c>
      <c r="I27" s="21" t="s">
        <v>104</v>
      </c>
      <c r="J27" s="21">
        <v>7</v>
      </c>
      <c r="K27" s="22" t="s">
        <v>292</v>
      </c>
      <c r="L27" s="20"/>
      <c r="M27" s="20"/>
      <c r="N27" s="20"/>
      <c r="O27" s="20"/>
      <c r="P27" s="8"/>
    </row>
    <row r="28" spans="1:16" ht="14.25">
      <c r="A28" t="s">
        <v>17</v>
      </c>
      <c r="B28" t="s">
        <v>82</v>
      </c>
      <c r="C28" t="s">
        <v>140</v>
      </c>
      <c r="D28">
        <v>5</v>
      </c>
      <c r="E28">
        <v>5</v>
      </c>
      <c r="F28" t="s">
        <v>231</v>
      </c>
      <c r="H28">
        <v>27</v>
      </c>
      <c r="I28" s="21" t="s">
        <v>103</v>
      </c>
      <c r="J28" s="21">
        <v>7</v>
      </c>
      <c r="K28" s="22" t="s">
        <v>293</v>
      </c>
      <c r="L28" s="20"/>
      <c r="M28" s="20"/>
      <c r="N28" s="20"/>
      <c r="O28" s="20"/>
      <c r="P28" s="17"/>
    </row>
    <row r="29" spans="1:16" ht="15">
      <c r="A29" t="s">
        <v>18</v>
      </c>
      <c r="B29" t="s">
        <v>83</v>
      </c>
      <c r="C29" t="s">
        <v>141</v>
      </c>
      <c r="D29">
        <v>100</v>
      </c>
      <c r="E29">
        <v>100</v>
      </c>
      <c r="F29" t="s">
        <v>230</v>
      </c>
      <c r="H29">
        <v>28</v>
      </c>
      <c r="I29" s="21" t="s">
        <v>77</v>
      </c>
      <c r="J29" s="21">
        <v>6</v>
      </c>
      <c r="K29" s="22" t="s">
        <v>294</v>
      </c>
      <c r="L29" s="23"/>
      <c r="M29" s="23"/>
      <c r="N29" s="23"/>
      <c r="O29" s="23"/>
      <c r="P29" s="17"/>
    </row>
    <row r="30" spans="1:16" ht="14.25">
      <c r="A30" t="s">
        <v>19</v>
      </c>
      <c r="B30" t="s">
        <v>84</v>
      </c>
      <c r="C30" t="s">
        <v>142</v>
      </c>
      <c r="D30">
        <v>100</v>
      </c>
      <c r="E30">
        <v>100</v>
      </c>
      <c r="F30" t="s">
        <v>229</v>
      </c>
      <c r="H30">
        <v>29</v>
      </c>
      <c r="I30" s="21" t="s">
        <v>102</v>
      </c>
      <c r="J30" s="21">
        <v>5</v>
      </c>
      <c r="K30" s="22" t="s">
        <v>295</v>
      </c>
      <c r="L30" s="8"/>
      <c r="M30" s="21"/>
      <c r="N30" s="21"/>
      <c r="O30" s="21"/>
      <c r="P30" s="17"/>
    </row>
    <row r="31" spans="1:16" ht="14.25">
      <c r="A31" t="s">
        <v>20</v>
      </c>
      <c r="B31" t="s">
        <v>85</v>
      </c>
      <c r="C31" t="s">
        <v>143</v>
      </c>
      <c r="D31">
        <v>250</v>
      </c>
      <c r="E31">
        <v>250</v>
      </c>
      <c r="F31" t="s">
        <v>228</v>
      </c>
      <c r="H31">
        <v>30</v>
      </c>
      <c r="I31" s="21" t="s">
        <v>64</v>
      </c>
      <c r="J31" s="21">
        <v>6</v>
      </c>
      <c r="K31" s="21" t="s">
        <v>296</v>
      </c>
      <c r="L31" s="8"/>
      <c r="M31" s="21"/>
      <c r="N31" s="21"/>
      <c r="O31" s="21"/>
      <c r="P31" s="17"/>
    </row>
    <row r="32" spans="1:16" ht="14.25">
      <c r="A32" t="s">
        <v>21</v>
      </c>
      <c r="B32" t="s">
        <v>53</v>
      </c>
      <c r="C32" t="s">
        <v>144</v>
      </c>
      <c r="D32">
        <v>10</v>
      </c>
      <c r="F32" t="s">
        <v>227</v>
      </c>
      <c r="H32">
        <v>31</v>
      </c>
      <c r="I32" s="21" t="s">
        <v>110</v>
      </c>
      <c r="J32" s="21">
        <v>6</v>
      </c>
      <c r="K32" s="22" t="s">
        <v>297</v>
      </c>
      <c r="L32" s="8"/>
      <c r="M32" s="21"/>
      <c r="N32" s="21"/>
      <c r="O32" s="21"/>
      <c r="P32" s="17"/>
    </row>
    <row r="33" spans="1:16" ht="14.25">
      <c r="A33" t="s">
        <v>22</v>
      </c>
      <c r="B33" t="s">
        <v>86</v>
      </c>
      <c r="C33" t="s">
        <v>145</v>
      </c>
      <c r="D33">
        <v>70</v>
      </c>
      <c r="F33" t="s">
        <v>226</v>
      </c>
      <c r="H33">
        <v>32</v>
      </c>
      <c r="I33" s="21" t="s">
        <v>108</v>
      </c>
      <c r="J33" s="21">
        <v>5</v>
      </c>
      <c r="K33" s="22" t="s">
        <v>298</v>
      </c>
      <c r="L33" s="8"/>
      <c r="M33" s="21"/>
      <c r="N33" s="21"/>
      <c r="O33" s="21"/>
      <c r="P33" s="8"/>
    </row>
    <row r="34" spans="1:16" ht="14.25">
      <c r="A34" t="s">
        <v>23</v>
      </c>
      <c r="B34" t="s">
        <v>87</v>
      </c>
      <c r="C34" t="s">
        <v>146</v>
      </c>
      <c r="D34">
        <v>60</v>
      </c>
      <c r="F34" t="s">
        <v>225</v>
      </c>
      <c r="H34">
        <v>33</v>
      </c>
      <c r="I34" s="21" t="s">
        <v>109</v>
      </c>
      <c r="J34" s="21">
        <v>6</v>
      </c>
      <c r="K34" s="22" t="s">
        <v>299</v>
      </c>
      <c r="L34" s="8"/>
      <c r="M34" s="21"/>
      <c r="N34" s="21"/>
      <c r="O34" s="21"/>
      <c r="P34" s="8"/>
    </row>
    <row r="35" spans="1:16" ht="14.25">
      <c r="A35" t="s">
        <v>24</v>
      </c>
      <c r="B35" t="s">
        <v>88</v>
      </c>
      <c r="C35" t="s">
        <v>173</v>
      </c>
      <c r="D35">
        <v>200</v>
      </c>
      <c r="F35" t="s">
        <v>224</v>
      </c>
      <c r="H35">
        <v>34</v>
      </c>
      <c r="I35" s="21" t="s">
        <v>78</v>
      </c>
      <c r="J35" s="21">
        <v>6</v>
      </c>
      <c r="K35" s="22" t="s">
        <v>300</v>
      </c>
      <c r="L35" s="8"/>
      <c r="M35" s="21"/>
      <c r="N35" s="21"/>
      <c r="O35" s="21"/>
      <c r="P35" s="8"/>
    </row>
    <row r="36" spans="1:16" ht="14.25">
      <c r="A36" t="s">
        <v>25</v>
      </c>
      <c r="B36" t="s">
        <v>89</v>
      </c>
      <c r="C36" t="s">
        <v>147</v>
      </c>
      <c r="D36">
        <v>70</v>
      </c>
      <c r="F36" t="s">
        <v>223</v>
      </c>
      <c r="H36">
        <v>35</v>
      </c>
      <c r="I36" s="21" t="s">
        <v>105</v>
      </c>
      <c r="J36" s="21">
        <v>6</v>
      </c>
      <c r="K36" s="28" t="s">
        <v>324</v>
      </c>
      <c r="L36" s="20"/>
      <c r="M36" s="20"/>
      <c r="N36" s="20"/>
      <c r="O36" s="20"/>
      <c r="P36" s="8"/>
    </row>
    <row r="37" spans="1:16" ht="14.25">
      <c r="A37" t="s">
        <v>26</v>
      </c>
      <c r="B37" t="s">
        <v>95</v>
      </c>
      <c r="C37" t="s">
        <v>148</v>
      </c>
      <c r="D37">
        <v>60</v>
      </c>
      <c r="F37" t="s">
        <v>222</v>
      </c>
      <c r="H37">
        <v>36</v>
      </c>
      <c r="I37" s="21" t="s">
        <v>65</v>
      </c>
      <c r="J37" s="21">
        <v>15</v>
      </c>
      <c r="K37" s="21" t="s">
        <v>282</v>
      </c>
      <c r="L37" s="20"/>
      <c r="M37" s="20"/>
      <c r="N37" s="20"/>
      <c r="O37" s="20"/>
      <c r="P37" s="8"/>
    </row>
    <row r="38" spans="1:16" ht="14.25">
      <c r="A38" t="s">
        <v>27</v>
      </c>
      <c r="B38" t="s">
        <v>99</v>
      </c>
      <c r="C38" t="s">
        <v>149</v>
      </c>
      <c r="D38">
        <v>70</v>
      </c>
      <c r="F38" t="s">
        <v>221</v>
      </c>
      <c r="H38">
        <v>37</v>
      </c>
      <c r="I38" s="21" t="s">
        <v>74</v>
      </c>
      <c r="J38" s="21">
        <v>11</v>
      </c>
      <c r="K38" s="21" t="s">
        <v>301</v>
      </c>
      <c r="L38" s="20"/>
      <c r="M38" s="20"/>
      <c r="N38" s="20"/>
      <c r="O38" s="20"/>
      <c r="P38" s="8"/>
    </row>
    <row r="39" spans="1:16" ht="14.25">
      <c r="A39" t="s">
        <v>28</v>
      </c>
      <c r="B39" t="s">
        <v>100</v>
      </c>
      <c r="C39" t="s">
        <v>150</v>
      </c>
      <c r="D39">
        <v>60</v>
      </c>
      <c r="F39" t="s">
        <v>220</v>
      </c>
      <c r="H39">
        <v>38</v>
      </c>
      <c r="I39" s="21" t="s">
        <v>79</v>
      </c>
      <c r="J39" s="21">
        <v>15</v>
      </c>
      <c r="K39" s="22" t="s">
        <v>302</v>
      </c>
      <c r="L39" s="20"/>
      <c r="M39" s="20"/>
      <c r="N39" s="20"/>
      <c r="O39" s="20"/>
      <c r="P39" s="8"/>
    </row>
    <row r="40" spans="1:15" ht="15">
      <c r="A40" t="s">
        <v>29</v>
      </c>
      <c r="B40" t="s">
        <v>111</v>
      </c>
      <c r="C40" t="s">
        <v>151</v>
      </c>
      <c r="D40">
        <v>60</v>
      </c>
      <c r="F40" t="s">
        <v>219</v>
      </c>
      <c r="H40">
        <v>39</v>
      </c>
      <c r="I40" s="21" t="s">
        <v>100</v>
      </c>
      <c r="J40" s="21">
        <v>10</v>
      </c>
      <c r="K40" s="22" t="s">
        <v>303</v>
      </c>
      <c r="L40" s="23"/>
      <c r="M40" s="23"/>
      <c r="N40" s="23"/>
      <c r="O40" s="23"/>
    </row>
    <row r="41" spans="1:15" ht="14.25">
      <c r="A41" t="s">
        <v>30</v>
      </c>
      <c r="B41" t="s">
        <v>101</v>
      </c>
      <c r="C41" t="s">
        <v>152</v>
      </c>
      <c r="D41">
        <v>60</v>
      </c>
      <c r="F41" t="s">
        <v>218</v>
      </c>
      <c r="H41">
        <v>40</v>
      </c>
      <c r="I41" s="21" t="s">
        <v>101</v>
      </c>
      <c r="J41" s="21">
        <v>10</v>
      </c>
      <c r="K41" s="22" t="s">
        <v>304</v>
      </c>
      <c r="L41" s="8"/>
      <c r="M41" s="21"/>
      <c r="N41" s="21"/>
      <c r="O41" s="21"/>
    </row>
    <row r="42" spans="1:15" ht="14.25">
      <c r="A42" t="s">
        <v>31</v>
      </c>
      <c r="B42" t="s">
        <v>96</v>
      </c>
      <c r="C42" t="s">
        <v>153</v>
      </c>
      <c r="D42">
        <v>150</v>
      </c>
      <c r="F42" t="s">
        <v>217</v>
      </c>
      <c r="H42">
        <v>41</v>
      </c>
      <c r="I42" s="21" t="s">
        <v>98</v>
      </c>
      <c r="J42" s="21">
        <v>15</v>
      </c>
      <c r="K42" s="21" t="s">
        <v>305</v>
      </c>
      <c r="L42" s="8"/>
      <c r="M42" s="21"/>
      <c r="N42" s="21"/>
      <c r="O42" s="21"/>
    </row>
    <row r="43" spans="1:15" ht="14.25">
      <c r="A43" t="s">
        <v>32</v>
      </c>
      <c r="B43" t="s">
        <v>98</v>
      </c>
      <c r="C43" t="s">
        <v>154</v>
      </c>
      <c r="D43">
        <v>50</v>
      </c>
      <c r="F43" t="s">
        <v>216</v>
      </c>
      <c r="H43">
        <v>42</v>
      </c>
      <c r="I43" s="21" t="s">
        <v>97</v>
      </c>
      <c r="J43" s="21">
        <v>10</v>
      </c>
      <c r="K43" s="22" t="s">
        <v>306</v>
      </c>
      <c r="L43" s="8"/>
      <c r="M43" s="21"/>
      <c r="N43" s="21"/>
      <c r="O43" s="21"/>
    </row>
    <row r="44" spans="1:15" ht="14.25">
      <c r="A44" t="s">
        <v>33</v>
      </c>
      <c r="B44" t="s">
        <v>103</v>
      </c>
      <c r="C44" t="s">
        <v>155</v>
      </c>
      <c r="D44">
        <v>150</v>
      </c>
      <c r="F44" t="s">
        <v>215</v>
      </c>
      <c r="H44">
        <v>43</v>
      </c>
      <c r="I44" s="21" t="s">
        <v>95</v>
      </c>
      <c r="J44" s="21">
        <v>10</v>
      </c>
      <c r="K44" s="21" t="s">
        <v>307</v>
      </c>
      <c r="L44" s="8"/>
      <c r="M44" s="21"/>
      <c r="N44" s="21"/>
      <c r="O44" s="21"/>
    </row>
    <row r="45" spans="1:15" ht="14.25">
      <c r="A45" t="s">
        <v>34</v>
      </c>
      <c r="B45" t="s">
        <v>97</v>
      </c>
      <c r="C45" t="s">
        <v>156</v>
      </c>
      <c r="D45">
        <v>70</v>
      </c>
      <c r="F45" t="s">
        <v>214</v>
      </c>
      <c r="H45">
        <v>44</v>
      </c>
      <c r="I45" s="21" t="s">
        <v>259</v>
      </c>
      <c r="J45" s="21">
        <v>15</v>
      </c>
      <c r="K45" s="22" t="s">
        <v>308</v>
      </c>
      <c r="L45" s="8"/>
      <c r="M45" s="21"/>
      <c r="N45" s="21"/>
      <c r="O45" s="21"/>
    </row>
    <row r="46" spans="1:15" ht="14.25">
      <c r="A46" t="s">
        <v>35</v>
      </c>
      <c r="B46" t="s">
        <v>102</v>
      </c>
      <c r="C46" t="s">
        <v>157</v>
      </c>
      <c r="D46">
        <v>150</v>
      </c>
      <c r="F46" t="s">
        <v>213</v>
      </c>
      <c r="H46">
        <v>45</v>
      </c>
      <c r="I46" s="21" t="s">
        <v>88</v>
      </c>
      <c r="J46" s="21">
        <v>7</v>
      </c>
      <c r="K46" s="22" t="s">
        <v>309</v>
      </c>
      <c r="L46" s="8"/>
      <c r="M46" s="21"/>
      <c r="N46" s="21"/>
      <c r="O46" s="21"/>
    </row>
    <row r="47" spans="1:15" ht="14.25">
      <c r="A47" t="s">
        <v>36</v>
      </c>
      <c r="B47" t="s">
        <v>104</v>
      </c>
      <c r="C47" t="s">
        <v>158</v>
      </c>
      <c r="D47">
        <v>150</v>
      </c>
      <c r="F47" t="s">
        <v>212</v>
      </c>
      <c r="H47">
        <v>46</v>
      </c>
      <c r="I47" s="21" t="s">
        <v>72</v>
      </c>
      <c r="J47" s="21">
        <v>7</v>
      </c>
      <c r="K47" s="21" t="s">
        <v>283</v>
      </c>
      <c r="L47" s="20"/>
      <c r="M47" s="20"/>
      <c r="N47" s="20"/>
      <c r="O47" s="20"/>
    </row>
    <row r="48" spans="1:15" ht="14.25">
      <c r="A48" t="s">
        <v>37</v>
      </c>
      <c r="B48" t="s">
        <v>58</v>
      </c>
      <c r="C48" t="s">
        <v>159</v>
      </c>
      <c r="D48">
        <v>20</v>
      </c>
      <c r="F48" t="s">
        <v>211</v>
      </c>
      <c r="H48">
        <v>47</v>
      </c>
      <c r="I48" s="21" t="s">
        <v>73</v>
      </c>
      <c r="J48" s="21">
        <v>5</v>
      </c>
      <c r="K48" s="21" t="s">
        <v>284</v>
      </c>
      <c r="L48" s="20"/>
      <c r="M48" s="20"/>
      <c r="N48" s="20"/>
      <c r="O48" s="20"/>
    </row>
    <row r="49" spans="1:15" ht="14.25">
      <c r="A49" t="s">
        <v>38</v>
      </c>
      <c r="B49" t="s">
        <v>57</v>
      </c>
      <c r="C49" t="s">
        <v>160</v>
      </c>
      <c r="D49">
        <v>150</v>
      </c>
      <c r="F49" t="s">
        <v>210</v>
      </c>
      <c r="H49">
        <v>48</v>
      </c>
      <c r="I49" s="21" t="s">
        <v>80</v>
      </c>
      <c r="J49" s="21">
        <v>18</v>
      </c>
      <c r="K49" s="22" t="s">
        <v>310</v>
      </c>
      <c r="L49" s="20"/>
      <c r="M49" s="20"/>
      <c r="N49" s="20"/>
      <c r="O49" s="20"/>
    </row>
    <row r="50" spans="1:15" ht="14.25">
      <c r="A50" t="s">
        <v>39</v>
      </c>
      <c r="B50" t="s">
        <v>106</v>
      </c>
      <c r="C50" t="s">
        <v>161</v>
      </c>
      <c r="D50">
        <v>200</v>
      </c>
      <c r="F50" t="s">
        <v>209</v>
      </c>
      <c r="H50">
        <v>49</v>
      </c>
      <c r="I50" s="21" t="s">
        <v>81</v>
      </c>
      <c r="J50" s="21">
        <v>38</v>
      </c>
      <c r="K50" s="21" t="s">
        <v>285</v>
      </c>
      <c r="L50" s="20"/>
      <c r="M50" s="20"/>
      <c r="N50" s="20"/>
      <c r="O50" s="20"/>
    </row>
    <row r="51" spans="1:15" ht="15">
      <c r="A51" t="s">
        <v>40</v>
      </c>
      <c r="B51" t="s">
        <v>107</v>
      </c>
      <c r="C51" t="s">
        <v>162</v>
      </c>
      <c r="D51">
        <v>100</v>
      </c>
      <c r="F51" t="s">
        <v>208</v>
      </c>
      <c r="H51">
        <v>50</v>
      </c>
      <c r="I51" s="21" t="s">
        <v>82</v>
      </c>
      <c r="J51" s="21">
        <v>1</v>
      </c>
      <c r="K51" s="22" t="s">
        <v>311</v>
      </c>
      <c r="L51" s="23"/>
      <c r="M51" s="23"/>
      <c r="N51" s="23"/>
      <c r="O51" s="23"/>
    </row>
    <row r="52" spans="1:15" ht="14.25">
      <c r="A52" t="s">
        <v>41</v>
      </c>
      <c r="B52" t="s">
        <v>110</v>
      </c>
      <c r="C52" t="s">
        <v>163</v>
      </c>
      <c r="D52">
        <v>200</v>
      </c>
      <c r="F52" t="s">
        <v>207</v>
      </c>
      <c r="H52">
        <v>51</v>
      </c>
      <c r="I52" s="21" t="s">
        <v>83</v>
      </c>
      <c r="J52" s="21">
        <v>75</v>
      </c>
      <c r="K52" s="22" t="s">
        <v>312</v>
      </c>
      <c r="L52" s="8"/>
      <c r="M52" s="21"/>
      <c r="N52" s="21"/>
      <c r="O52" s="21"/>
    </row>
    <row r="53" spans="1:15" ht="14.25">
      <c r="A53" t="s">
        <v>42</v>
      </c>
      <c r="B53" t="s">
        <v>105</v>
      </c>
      <c r="C53" t="s">
        <v>164</v>
      </c>
      <c r="D53">
        <v>200</v>
      </c>
      <c r="F53" t="s">
        <v>206</v>
      </c>
      <c r="H53">
        <v>52</v>
      </c>
      <c r="I53" s="21" t="s">
        <v>84</v>
      </c>
      <c r="J53" s="21">
        <v>9</v>
      </c>
      <c r="K53" s="22" t="s">
        <v>313</v>
      </c>
      <c r="L53" s="8"/>
      <c r="M53" s="21"/>
      <c r="N53" s="21"/>
      <c r="O53" s="21"/>
    </row>
    <row r="54" spans="1:15" ht="14.25">
      <c r="A54" t="s">
        <v>43</v>
      </c>
      <c r="B54" t="s">
        <v>109</v>
      </c>
      <c r="C54" t="s">
        <v>165</v>
      </c>
      <c r="D54">
        <v>150</v>
      </c>
      <c r="F54" t="s">
        <v>205</v>
      </c>
      <c r="H54">
        <v>53</v>
      </c>
      <c r="I54" s="21" t="s">
        <v>85</v>
      </c>
      <c r="J54" s="21">
        <v>48</v>
      </c>
      <c r="K54" s="22" t="s">
        <v>314</v>
      </c>
      <c r="L54" s="8"/>
      <c r="M54" s="21"/>
      <c r="N54" s="21"/>
      <c r="O54" s="21"/>
    </row>
    <row r="55" spans="1:15" ht="14.25">
      <c r="A55" t="s">
        <v>44</v>
      </c>
      <c r="B55" t="s">
        <v>108</v>
      </c>
      <c r="C55" t="s">
        <v>166</v>
      </c>
      <c r="D55">
        <v>200</v>
      </c>
      <c r="F55" t="s">
        <v>204</v>
      </c>
      <c r="H55">
        <v>54</v>
      </c>
      <c r="I55" s="21" t="s">
        <v>94</v>
      </c>
      <c r="J55" s="21">
        <v>18</v>
      </c>
      <c r="K55" s="22" t="s">
        <v>315</v>
      </c>
      <c r="L55" s="8"/>
      <c r="M55" s="21"/>
      <c r="N55" s="21"/>
      <c r="O55" s="21"/>
    </row>
    <row r="56" spans="1:15" ht="14.25">
      <c r="A56" t="s">
        <v>45</v>
      </c>
      <c r="B56" t="s">
        <v>94</v>
      </c>
      <c r="C56" t="s">
        <v>167</v>
      </c>
      <c r="D56">
        <v>40</v>
      </c>
      <c r="F56" t="s">
        <v>202</v>
      </c>
      <c r="H56">
        <v>55</v>
      </c>
      <c r="I56" s="21" t="s">
        <v>93</v>
      </c>
      <c r="J56" s="21">
        <v>18</v>
      </c>
      <c r="K56" s="22" t="s">
        <v>316</v>
      </c>
      <c r="L56" s="8"/>
      <c r="M56" s="21"/>
      <c r="N56" s="21"/>
      <c r="O56" s="21"/>
    </row>
    <row r="57" spans="1:15" ht="14.25">
      <c r="A57" t="s">
        <v>46</v>
      </c>
      <c r="B57" t="s">
        <v>93</v>
      </c>
      <c r="C57" t="s">
        <v>168</v>
      </c>
      <c r="D57">
        <v>50</v>
      </c>
      <c r="F57" t="s">
        <v>203</v>
      </c>
      <c r="H57">
        <v>56</v>
      </c>
      <c r="I57" s="21" t="s">
        <v>260</v>
      </c>
      <c r="J57" s="21" t="s">
        <v>262</v>
      </c>
      <c r="K57" s="21" t="s">
        <v>317</v>
      </c>
      <c r="L57" s="8"/>
      <c r="M57" s="21"/>
      <c r="N57" s="21"/>
      <c r="O57" s="21"/>
    </row>
    <row r="58" spans="1:15" ht="14.25">
      <c r="A58" t="s">
        <v>47</v>
      </c>
      <c r="B58" t="s">
        <v>178</v>
      </c>
      <c r="C58" t="s">
        <v>169</v>
      </c>
      <c r="D58">
        <v>80</v>
      </c>
      <c r="F58" t="s">
        <v>201</v>
      </c>
      <c r="H58">
        <v>57</v>
      </c>
      <c r="I58" s="21" t="s">
        <v>261</v>
      </c>
      <c r="J58" s="21" t="s">
        <v>262</v>
      </c>
      <c r="K58" s="21" t="s">
        <v>318</v>
      </c>
      <c r="L58" s="8"/>
      <c r="M58" s="20"/>
      <c r="N58" s="20"/>
      <c r="O58" s="20"/>
    </row>
    <row r="59" spans="1:15" ht="14.25">
      <c r="A59" t="s">
        <v>48</v>
      </c>
      <c r="B59" t="s">
        <v>177</v>
      </c>
      <c r="C59" t="s">
        <v>170</v>
      </c>
      <c r="D59">
        <v>80</v>
      </c>
      <c r="F59" t="s">
        <v>200</v>
      </c>
      <c r="H59">
        <v>58</v>
      </c>
      <c r="I59" t="s">
        <v>92</v>
      </c>
      <c r="J59" s="21">
        <v>26</v>
      </c>
      <c r="K59" s="21" t="s">
        <v>319</v>
      </c>
      <c r="L59" s="8"/>
      <c r="M59" s="20"/>
      <c r="N59" s="20"/>
      <c r="O59" s="20"/>
    </row>
    <row r="60" spans="1:15" ht="14.25">
      <c r="A60" t="s">
        <v>49</v>
      </c>
      <c r="B60" t="s">
        <v>92</v>
      </c>
      <c r="C60" t="s">
        <v>172</v>
      </c>
      <c r="D60">
        <v>200</v>
      </c>
      <c r="F60" t="s">
        <v>237</v>
      </c>
      <c r="H60">
        <v>59</v>
      </c>
      <c r="I60" t="s">
        <v>91</v>
      </c>
      <c r="J60" s="21">
        <v>39</v>
      </c>
      <c r="K60" s="21" t="s">
        <v>320</v>
      </c>
      <c r="L60" s="8"/>
      <c r="M60" s="20"/>
      <c r="N60" s="20"/>
      <c r="O60" s="20"/>
    </row>
    <row r="61" spans="1:15" ht="13.5">
      <c r="A61" t="s">
        <v>50</v>
      </c>
      <c r="B61" t="s">
        <v>91</v>
      </c>
      <c r="C61" t="s">
        <v>171</v>
      </c>
      <c r="D61">
        <v>60</v>
      </c>
      <c r="F61" t="s">
        <v>199</v>
      </c>
      <c r="H61">
        <v>60</v>
      </c>
      <c r="I61" s="20"/>
      <c r="J61" s="20"/>
      <c r="K61" s="20"/>
      <c r="L61" s="20"/>
      <c r="M61" s="20"/>
      <c r="N61" s="20"/>
      <c r="O61" s="20"/>
    </row>
    <row r="62" spans="1:15" ht="15">
      <c r="A62" t="s">
        <v>51</v>
      </c>
      <c r="B62" t="s">
        <v>90</v>
      </c>
      <c r="H62">
        <v>61</v>
      </c>
      <c r="I62" s="23"/>
      <c r="J62" s="23"/>
      <c r="K62" s="23"/>
      <c r="L62" s="23"/>
      <c r="M62" s="23"/>
      <c r="N62" s="23"/>
      <c r="O62" s="23"/>
    </row>
    <row r="63" spans="9:15" ht="14.25">
      <c r="I63" s="8"/>
      <c r="J63" s="8"/>
      <c r="K63" s="8"/>
      <c r="L63" s="8"/>
      <c r="M63" s="21"/>
      <c r="N63" s="21"/>
      <c r="O63" s="21"/>
    </row>
    <row r="64" spans="9:15" ht="14.25">
      <c r="I64" s="8"/>
      <c r="J64" s="8"/>
      <c r="K64" s="8"/>
      <c r="L64" s="8"/>
      <c r="M64" s="21"/>
      <c r="N64" s="21"/>
      <c r="O64" s="21"/>
    </row>
    <row r="65" spans="9:15" ht="14.25">
      <c r="I65" s="8"/>
      <c r="J65" s="8"/>
      <c r="K65" s="8"/>
      <c r="L65" s="8"/>
      <c r="M65" s="21"/>
      <c r="N65" s="21"/>
      <c r="O65" s="21"/>
    </row>
    <row r="66" spans="9:15" ht="14.25">
      <c r="I66" s="8"/>
      <c r="J66" s="8"/>
      <c r="K66" s="8"/>
      <c r="L66" s="8"/>
      <c r="M66" s="21"/>
      <c r="N66" s="21"/>
      <c r="O66" s="21"/>
    </row>
    <row r="67" spans="9:15" ht="14.25">
      <c r="I67" s="8"/>
      <c r="J67" s="8"/>
      <c r="K67" s="8"/>
      <c r="L67" s="8"/>
      <c r="M67" s="21"/>
      <c r="N67" s="21"/>
      <c r="O67" s="21"/>
    </row>
    <row r="68" spans="9:15" ht="14.25">
      <c r="I68" s="8"/>
      <c r="J68" s="8"/>
      <c r="K68" s="8"/>
      <c r="L68" s="8"/>
      <c r="M68" s="21"/>
      <c r="N68" s="21"/>
      <c r="O68" s="21"/>
    </row>
    <row r="69" spans="9:15" ht="13.5">
      <c r="I69" s="20"/>
      <c r="J69" s="20"/>
      <c r="K69" s="20"/>
      <c r="L69" s="20"/>
      <c r="M69" s="20"/>
      <c r="N69" s="20"/>
      <c r="O69" s="20"/>
    </row>
    <row r="70" spans="9:15" ht="13.5">
      <c r="I70" s="20"/>
      <c r="J70" s="20"/>
      <c r="K70" s="20"/>
      <c r="L70" s="20"/>
      <c r="M70" s="20"/>
      <c r="N70" s="20"/>
      <c r="O70" s="20"/>
    </row>
    <row r="71" spans="9:15" ht="13.5">
      <c r="I71" s="24"/>
      <c r="J71" s="20"/>
      <c r="K71" s="20"/>
      <c r="L71" s="20"/>
      <c r="M71" s="20"/>
      <c r="N71" s="20"/>
      <c r="O71" s="20"/>
    </row>
    <row r="72" spans="9:15" ht="13.5">
      <c r="I72" s="20"/>
      <c r="J72" s="20"/>
      <c r="K72" s="20"/>
      <c r="L72" s="20"/>
      <c r="M72" s="20"/>
      <c r="N72" s="20"/>
      <c r="O72" s="20"/>
    </row>
    <row r="73" spans="9:15" ht="13.5">
      <c r="I73" s="20"/>
      <c r="J73" s="20"/>
      <c r="K73" s="20"/>
      <c r="L73" s="20"/>
      <c r="M73" s="20"/>
      <c r="N73" s="20"/>
      <c r="O73" s="20"/>
    </row>
    <row r="74" spans="9:15" ht="13.5">
      <c r="I74" s="20"/>
      <c r="J74" s="20"/>
      <c r="K74" s="20"/>
      <c r="L74" s="20"/>
      <c r="M74" s="20"/>
      <c r="N74" s="20"/>
      <c r="O74" s="20"/>
    </row>
    <row r="75" spans="9:15" ht="17.25">
      <c r="I75" s="25"/>
      <c r="J75" s="20"/>
      <c r="K75" s="20"/>
      <c r="L75" s="20"/>
      <c r="M75" s="20"/>
      <c r="N75" s="20"/>
      <c r="O75" s="20"/>
    </row>
    <row r="76" spans="9:15" ht="13.5">
      <c r="I76" s="20"/>
      <c r="J76" s="20"/>
      <c r="K76" s="20"/>
      <c r="L76" s="20"/>
      <c r="M76" s="20"/>
      <c r="N76" s="20"/>
      <c r="O76" s="20"/>
    </row>
    <row r="77" spans="9:15" ht="15">
      <c r="I77" s="23"/>
      <c r="J77" s="23"/>
      <c r="K77" s="23"/>
      <c r="L77" s="23"/>
      <c r="M77" s="20"/>
      <c r="N77" s="20"/>
      <c r="O77" s="20"/>
    </row>
    <row r="78" spans="9:15" ht="13.5">
      <c r="I78" s="8"/>
      <c r="J78" s="8"/>
      <c r="K78" s="8"/>
      <c r="L78" s="8"/>
      <c r="M78" s="20"/>
      <c r="N78" s="20"/>
      <c r="O78" s="20"/>
    </row>
    <row r="79" spans="9:15" ht="13.5">
      <c r="I79" s="8"/>
      <c r="J79" s="8"/>
      <c r="K79" s="8"/>
      <c r="L79" s="8"/>
      <c r="M79" s="20"/>
      <c r="N79" s="20"/>
      <c r="O79" s="20"/>
    </row>
    <row r="80" spans="9:15" ht="13.5">
      <c r="I80" s="8"/>
      <c r="J80" s="8"/>
      <c r="K80" s="8"/>
      <c r="L80" s="8"/>
      <c r="M80" s="20"/>
      <c r="N80" s="20"/>
      <c r="O80" s="20"/>
    </row>
    <row r="81" spans="9:15" ht="13.5">
      <c r="I81" s="8"/>
      <c r="J81" s="8"/>
      <c r="K81" s="8"/>
      <c r="L81" s="8"/>
      <c r="M81" s="20"/>
      <c r="N81" s="20"/>
      <c r="O81" s="20"/>
    </row>
    <row r="82" spans="9:15" ht="13.5">
      <c r="I82" s="8"/>
      <c r="J82" s="8"/>
      <c r="K82" s="8"/>
      <c r="L82" s="8"/>
      <c r="M82" s="20"/>
      <c r="N82" s="20"/>
      <c r="O82" s="20"/>
    </row>
    <row r="83" spans="9:15" ht="13.5">
      <c r="I83" s="8"/>
      <c r="J83" s="8"/>
      <c r="K83" s="8"/>
      <c r="L83" s="8"/>
      <c r="M83" s="20"/>
      <c r="N83" s="20"/>
      <c r="O83" s="20"/>
    </row>
    <row r="84" spans="9:15" ht="13.5">
      <c r="I84" s="20"/>
      <c r="J84" s="20"/>
      <c r="K84" s="20"/>
      <c r="L84" s="20"/>
      <c r="M84" s="20"/>
      <c r="N84" s="20"/>
      <c r="O84" s="20"/>
    </row>
    <row r="85" spans="9:15" ht="13.5">
      <c r="I85" s="20"/>
      <c r="J85" s="20"/>
      <c r="K85" s="20"/>
      <c r="L85" s="20"/>
      <c r="M85" s="20"/>
      <c r="N85" s="20"/>
      <c r="O85" s="20"/>
    </row>
    <row r="86" spans="9:15" ht="17.25">
      <c r="I86" s="25"/>
      <c r="J86" s="20"/>
      <c r="K86" s="20"/>
      <c r="L86" s="20"/>
      <c r="M86" s="20"/>
      <c r="N86" s="20"/>
      <c r="O86" s="20"/>
    </row>
    <row r="87" spans="9:15" ht="13.5">
      <c r="I87" s="20"/>
      <c r="J87" s="20"/>
      <c r="K87" s="20"/>
      <c r="L87" s="20"/>
      <c r="M87" s="20"/>
      <c r="N87" s="20"/>
      <c r="O87" s="20"/>
    </row>
    <row r="88" spans="9:15" ht="15">
      <c r="I88" s="23"/>
      <c r="J88" s="23"/>
      <c r="K88" s="23"/>
      <c r="L88" s="23"/>
      <c r="M88" s="20"/>
      <c r="N88" s="20"/>
      <c r="O88" s="20"/>
    </row>
    <row r="89" spans="9:15" ht="13.5">
      <c r="I89" s="8"/>
      <c r="J89" s="8"/>
      <c r="K89" s="8"/>
      <c r="L89" s="8"/>
      <c r="M89" s="20"/>
      <c r="N89" s="20"/>
      <c r="O89" s="20"/>
    </row>
    <row r="90" spans="9:15" ht="13.5">
      <c r="I90" s="8"/>
      <c r="J90" s="8"/>
      <c r="K90" s="8"/>
      <c r="L90" s="8"/>
      <c r="M90" s="20"/>
      <c r="N90" s="20"/>
      <c r="O90" s="20"/>
    </row>
    <row r="91" spans="9:15" ht="13.5">
      <c r="I91" s="8"/>
      <c r="J91" s="8"/>
      <c r="K91" s="8"/>
      <c r="L91" s="8"/>
      <c r="M91" s="20"/>
      <c r="N91" s="20"/>
      <c r="O91" s="20"/>
    </row>
    <row r="92" spans="9:15" ht="13.5">
      <c r="I92" s="8"/>
      <c r="J92" s="8"/>
      <c r="K92" s="8"/>
      <c r="L92" s="8"/>
      <c r="M92" s="20"/>
      <c r="N92" s="20"/>
      <c r="O92" s="20"/>
    </row>
    <row r="93" spans="13:15" ht="13.5">
      <c r="M93" s="19"/>
      <c r="N93" s="19"/>
      <c r="O93" s="19"/>
    </row>
    <row r="94" spans="13:15" ht="13.5">
      <c r="M94" s="19"/>
      <c r="N94" s="19"/>
      <c r="O94" s="1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3.5">
      <c r="A1" t="s">
        <v>321</v>
      </c>
    </row>
    <row r="2" ht="13.5">
      <c r="A2" t="s">
        <v>322</v>
      </c>
    </row>
    <row r="3" ht="13.5">
      <c r="A3" t="s">
        <v>323</v>
      </c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243"/>
  <sheetViews>
    <sheetView zoomScale="115" zoomScaleNormal="115" zoomScalePageLayoutView="0" workbookViewId="0" topLeftCell="H1">
      <selection activeCell="N17" sqref="N17"/>
    </sheetView>
  </sheetViews>
  <sheetFormatPr defaultColWidth="9.140625" defaultRowHeight="15"/>
  <cols>
    <col min="13" max="13" width="11.140625" style="0" customWidth="1"/>
    <col min="14" max="14" width="11.57421875" style="0" customWidth="1"/>
  </cols>
  <sheetData>
    <row r="1" spans="1:256" ht="13.5">
      <c r="A1">
        <f>Sheet1!B5*Sheet2!D2</f>
        <v>0</v>
      </c>
      <c r="B1">
        <f>Sheet1!D5*Sheet2!D12</f>
        <v>0</v>
      </c>
      <c r="C1">
        <f>Sheet1!F5*Sheet2!D22</f>
        <v>0</v>
      </c>
      <c r="D1">
        <f>Sheet1!H5*Sheet2!D32</f>
        <v>0</v>
      </c>
      <c r="E1">
        <f>Sheet1!J5*Sheet2!D42</f>
        <v>0</v>
      </c>
      <c r="F1">
        <f>Sheet1!L5*Sheet2!D52</f>
        <v>0</v>
      </c>
      <c r="N1">
        <v>0</v>
      </c>
      <c r="O1">
        <v>241</v>
      </c>
      <c r="P1">
        <v>241</v>
      </c>
      <c r="Q1">
        <v>241</v>
      </c>
      <c r="R1">
        <v>241</v>
      </c>
      <c r="S1">
        <v>241</v>
      </c>
      <c r="T1">
        <v>241</v>
      </c>
      <c r="U1">
        <v>241</v>
      </c>
      <c r="V1">
        <v>241</v>
      </c>
      <c r="W1">
        <v>241</v>
      </c>
      <c r="X1">
        <v>241</v>
      </c>
      <c r="Y1">
        <v>241</v>
      </c>
      <c r="Z1">
        <v>241</v>
      </c>
      <c r="AA1">
        <v>241</v>
      </c>
      <c r="AB1">
        <v>241</v>
      </c>
      <c r="AC1">
        <v>241</v>
      </c>
      <c r="AD1">
        <v>241</v>
      </c>
      <c r="AE1">
        <v>241</v>
      </c>
      <c r="AF1">
        <v>241</v>
      </c>
      <c r="AG1">
        <v>241</v>
      </c>
      <c r="AH1">
        <v>241</v>
      </c>
      <c r="AI1">
        <v>241</v>
      </c>
      <c r="AJ1">
        <v>241</v>
      </c>
      <c r="AK1">
        <v>241</v>
      </c>
      <c r="AL1">
        <v>241</v>
      </c>
      <c r="AM1">
        <v>241</v>
      </c>
      <c r="AN1">
        <v>241</v>
      </c>
      <c r="AO1">
        <v>241</v>
      </c>
      <c r="AP1">
        <v>241</v>
      </c>
      <c r="AQ1">
        <v>241</v>
      </c>
      <c r="AR1">
        <v>241</v>
      </c>
      <c r="AS1">
        <v>241</v>
      </c>
      <c r="AT1">
        <v>241</v>
      </c>
      <c r="AU1">
        <v>241</v>
      </c>
      <c r="AV1">
        <v>241</v>
      </c>
      <c r="AW1">
        <v>241</v>
      </c>
      <c r="AX1">
        <v>241</v>
      </c>
      <c r="AY1">
        <v>241</v>
      </c>
      <c r="AZ1">
        <v>241</v>
      </c>
      <c r="BA1">
        <v>241</v>
      </c>
      <c r="BB1">
        <v>241</v>
      </c>
      <c r="BC1">
        <v>241</v>
      </c>
      <c r="BD1">
        <v>241</v>
      </c>
      <c r="BE1">
        <v>241</v>
      </c>
      <c r="BF1">
        <v>241</v>
      </c>
      <c r="BG1">
        <v>241</v>
      </c>
      <c r="BH1">
        <v>241</v>
      </c>
      <c r="BI1">
        <v>241</v>
      </c>
      <c r="BJ1">
        <v>241</v>
      </c>
      <c r="BK1">
        <v>241</v>
      </c>
      <c r="BL1">
        <v>241</v>
      </c>
      <c r="BM1">
        <v>20</v>
      </c>
      <c r="BN1">
        <v>224</v>
      </c>
      <c r="BO1">
        <v>228</v>
      </c>
      <c r="BP1">
        <v>232</v>
      </c>
      <c r="BQ1">
        <v>236</v>
      </c>
      <c r="BR1">
        <v>240</v>
      </c>
      <c r="BS1">
        <v>244</v>
      </c>
      <c r="BT1">
        <v>248</v>
      </c>
      <c r="BU1">
        <v>252</v>
      </c>
      <c r="BV1">
        <v>256</v>
      </c>
      <c r="BW1">
        <v>260</v>
      </c>
      <c r="BX1">
        <v>264</v>
      </c>
      <c r="BY1">
        <v>268</v>
      </c>
      <c r="BZ1">
        <v>272</v>
      </c>
      <c r="CA1">
        <v>276</v>
      </c>
      <c r="CB1">
        <v>280</v>
      </c>
      <c r="CC1">
        <v>284</v>
      </c>
      <c r="CD1">
        <v>288</v>
      </c>
      <c r="CE1">
        <v>292</v>
      </c>
      <c r="CF1">
        <v>296</v>
      </c>
      <c r="CG1">
        <v>300</v>
      </c>
      <c r="CH1">
        <v>304</v>
      </c>
      <c r="CI1">
        <v>308</v>
      </c>
      <c r="CJ1">
        <v>312</v>
      </c>
      <c r="CK1">
        <v>316</v>
      </c>
      <c r="CL1">
        <v>389</v>
      </c>
      <c r="CM1">
        <v>389</v>
      </c>
      <c r="CN1">
        <v>389</v>
      </c>
      <c r="CO1">
        <v>389</v>
      </c>
      <c r="CP1">
        <v>389</v>
      </c>
      <c r="CQ1">
        <v>389</v>
      </c>
      <c r="CR1">
        <v>389</v>
      </c>
      <c r="CS1">
        <v>389</v>
      </c>
      <c r="CT1">
        <v>389</v>
      </c>
      <c r="CU1">
        <v>389</v>
      </c>
      <c r="CV1">
        <v>389</v>
      </c>
      <c r="CW1">
        <v>389</v>
      </c>
      <c r="CX1">
        <v>389</v>
      </c>
      <c r="CY1">
        <v>389</v>
      </c>
      <c r="CZ1">
        <v>389</v>
      </c>
      <c r="DA1">
        <v>389</v>
      </c>
      <c r="DB1">
        <v>389</v>
      </c>
      <c r="DC1">
        <v>389</v>
      </c>
      <c r="DD1">
        <v>389</v>
      </c>
      <c r="DE1">
        <v>389</v>
      </c>
      <c r="DF1">
        <v>389</v>
      </c>
      <c r="DG1">
        <v>389</v>
      </c>
      <c r="DH1">
        <v>389</v>
      </c>
      <c r="DI1">
        <v>389</v>
      </c>
      <c r="DJ1">
        <v>389</v>
      </c>
      <c r="DK1">
        <v>389</v>
      </c>
      <c r="DL1">
        <v>389</v>
      </c>
      <c r="DM1">
        <v>389</v>
      </c>
      <c r="DN1">
        <v>389</v>
      </c>
      <c r="DO1">
        <v>389</v>
      </c>
      <c r="DP1">
        <v>389</v>
      </c>
      <c r="DQ1">
        <v>389</v>
      </c>
      <c r="DR1">
        <v>389</v>
      </c>
      <c r="DS1">
        <v>389</v>
      </c>
      <c r="DT1">
        <v>389</v>
      </c>
      <c r="DU1">
        <v>389</v>
      </c>
      <c r="DV1">
        <v>389</v>
      </c>
      <c r="DW1">
        <v>389</v>
      </c>
      <c r="DX1">
        <v>389</v>
      </c>
      <c r="DY1">
        <v>389</v>
      </c>
      <c r="DZ1">
        <v>389</v>
      </c>
      <c r="EA1">
        <v>389</v>
      </c>
      <c r="EB1">
        <v>389</v>
      </c>
      <c r="EC1">
        <v>389</v>
      </c>
      <c r="ED1">
        <v>389</v>
      </c>
      <c r="EE1">
        <v>389</v>
      </c>
      <c r="EF1">
        <v>389</v>
      </c>
      <c r="EG1">
        <v>389</v>
      </c>
      <c r="EH1">
        <v>389</v>
      </c>
      <c r="EI1">
        <v>389</v>
      </c>
      <c r="EJ1">
        <v>389</v>
      </c>
      <c r="EK1">
        <v>389</v>
      </c>
      <c r="EL1">
        <v>389</v>
      </c>
      <c r="EM1">
        <v>389</v>
      </c>
      <c r="EN1">
        <v>389</v>
      </c>
      <c r="EO1">
        <v>389</v>
      </c>
      <c r="EP1">
        <v>389</v>
      </c>
      <c r="EQ1">
        <v>389</v>
      </c>
      <c r="ER1">
        <v>389</v>
      </c>
      <c r="ES1">
        <v>389</v>
      </c>
      <c r="ET1">
        <v>389</v>
      </c>
      <c r="EU1">
        <v>389</v>
      </c>
      <c r="EV1">
        <v>389</v>
      </c>
      <c r="EW1">
        <v>389</v>
      </c>
      <c r="EX1">
        <v>389</v>
      </c>
      <c r="EY1">
        <v>389</v>
      </c>
      <c r="EZ1">
        <v>389</v>
      </c>
      <c r="FA1">
        <v>389</v>
      </c>
      <c r="FB1">
        <v>389</v>
      </c>
      <c r="FC1">
        <v>389</v>
      </c>
      <c r="FD1">
        <v>389</v>
      </c>
      <c r="FE1">
        <v>389</v>
      </c>
      <c r="FF1">
        <v>389</v>
      </c>
      <c r="FG1">
        <v>389</v>
      </c>
      <c r="FH1">
        <v>389</v>
      </c>
      <c r="FI1">
        <v>389</v>
      </c>
      <c r="FJ1">
        <v>389</v>
      </c>
      <c r="FK1">
        <v>389</v>
      </c>
      <c r="FL1">
        <v>389</v>
      </c>
      <c r="FM1">
        <v>389</v>
      </c>
      <c r="FN1">
        <v>389</v>
      </c>
      <c r="FO1">
        <v>389</v>
      </c>
      <c r="FP1">
        <v>389</v>
      </c>
      <c r="FQ1">
        <v>389</v>
      </c>
      <c r="FR1">
        <v>389</v>
      </c>
      <c r="FS1">
        <v>389</v>
      </c>
      <c r="FT1">
        <v>389</v>
      </c>
      <c r="FU1">
        <v>389</v>
      </c>
      <c r="FV1">
        <v>389</v>
      </c>
      <c r="FW1">
        <v>389</v>
      </c>
      <c r="FX1">
        <v>389</v>
      </c>
      <c r="FY1">
        <v>389</v>
      </c>
      <c r="FZ1">
        <v>389</v>
      </c>
      <c r="GA1">
        <v>389</v>
      </c>
      <c r="GB1">
        <v>389</v>
      </c>
      <c r="GC1">
        <v>389</v>
      </c>
      <c r="GD1">
        <v>389</v>
      </c>
      <c r="GE1">
        <v>389</v>
      </c>
      <c r="GF1">
        <v>389</v>
      </c>
      <c r="GG1">
        <v>389</v>
      </c>
      <c r="GH1">
        <v>389</v>
      </c>
      <c r="GI1">
        <v>389</v>
      </c>
      <c r="GJ1">
        <v>389</v>
      </c>
      <c r="GK1">
        <v>389</v>
      </c>
      <c r="GL1">
        <v>389</v>
      </c>
      <c r="GM1">
        <v>389</v>
      </c>
      <c r="GN1">
        <v>389</v>
      </c>
      <c r="GO1">
        <v>389</v>
      </c>
      <c r="GP1">
        <v>389</v>
      </c>
      <c r="GQ1">
        <v>389</v>
      </c>
      <c r="GR1">
        <v>389</v>
      </c>
      <c r="GS1">
        <v>389</v>
      </c>
      <c r="GT1">
        <v>389</v>
      </c>
      <c r="GU1">
        <v>389</v>
      </c>
      <c r="GV1">
        <v>389</v>
      </c>
      <c r="GW1">
        <v>389</v>
      </c>
      <c r="GX1">
        <v>389</v>
      </c>
      <c r="GY1">
        <v>389</v>
      </c>
      <c r="GZ1">
        <v>389</v>
      </c>
      <c r="HA1">
        <v>389</v>
      </c>
      <c r="HB1">
        <v>389</v>
      </c>
      <c r="HC1">
        <v>389</v>
      </c>
      <c r="HD1">
        <v>389</v>
      </c>
      <c r="HE1">
        <v>389</v>
      </c>
      <c r="HF1">
        <v>389</v>
      </c>
      <c r="HG1">
        <v>389</v>
      </c>
      <c r="HH1">
        <v>389</v>
      </c>
      <c r="HI1">
        <v>389</v>
      </c>
      <c r="HJ1">
        <v>389</v>
      </c>
      <c r="HK1">
        <v>389</v>
      </c>
      <c r="HL1">
        <v>389</v>
      </c>
      <c r="HM1">
        <v>389</v>
      </c>
      <c r="HN1">
        <v>389</v>
      </c>
      <c r="HO1">
        <v>389</v>
      </c>
      <c r="HP1">
        <v>389</v>
      </c>
      <c r="HQ1">
        <v>389</v>
      </c>
      <c r="HR1">
        <v>389</v>
      </c>
      <c r="HS1">
        <v>389</v>
      </c>
      <c r="HT1">
        <v>389</v>
      </c>
      <c r="HU1">
        <v>389</v>
      </c>
      <c r="HV1">
        <v>389</v>
      </c>
      <c r="HW1">
        <v>389</v>
      </c>
      <c r="HX1">
        <v>389</v>
      </c>
      <c r="HY1">
        <v>389</v>
      </c>
      <c r="HZ1">
        <v>389</v>
      </c>
      <c r="IA1">
        <v>389</v>
      </c>
      <c r="IB1">
        <v>389</v>
      </c>
      <c r="IC1">
        <v>389</v>
      </c>
      <c r="ID1">
        <v>389</v>
      </c>
      <c r="IE1">
        <v>389</v>
      </c>
      <c r="IF1">
        <v>389</v>
      </c>
      <c r="IG1">
        <v>389</v>
      </c>
      <c r="IH1">
        <v>389</v>
      </c>
      <c r="II1">
        <v>389</v>
      </c>
      <c r="IJ1">
        <v>389</v>
      </c>
      <c r="IK1">
        <v>389</v>
      </c>
      <c r="IL1">
        <v>389</v>
      </c>
      <c r="IM1">
        <v>389</v>
      </c>
      <c r="IN1">
        <v>389</v>
      </c>
      <c r="IO1">
        <v>389</v>
      </c>
      <c r="IP1">
        <v>389</v>
      </c>
      <c r="IQ1">
        <v>389</v>
      </c>
      <c r="IR1">
        <v>389</v>
      </c>
      <c r="IS1">
        <v>389</v>
      </c>
      <c r="IT1">
        <v>389</v>
      </c>
      <c r="IU1">
        <v>389</v>
      </c>
      <c r="IV1">
        <v>389</v>
      </c>
    </row>
    <row r="2" spans="1:6" ht="13.5">
      <c r="A2">
        <f>Sheet1!B6*Sheet2!D3</f>
        <v>0</v>
      </c>
      <c r="B2">
        <f>Sheet1!D6*Sheet2!D13</f>
        <v>0</v>
      </c>
      <c r="C2">
        <f>Sheet1!F6*Sheet2!D23</f>
        <v>0</v>
      </c>
      <c r="D2">
        <f>Sheet1!H6*Sheet2!D33</f>
        <v>0</v>
      </c>
      <c r="E2">
        <f>Sheet1!J6*Sheet2!D43</f>
        <v>0</v>
      </c>
      <c r="F2">
        <f>Sheet1!L6*Sheet2!D53</f>
        <v>0</v>
      </c>
    </row>
    <row r="3" spans="1:6" ht="13.5">
      <c r="A3">
        <f>Sheet1!B7*Sheet2!D4</f>
        <v>0</v>
      </c>
      <c r="B3">
        <f>Sheet1!D7*Sheet2!D14</f>
        <v>0</v>
      </c>
      <c r="C3">
        <f>Sheet1!F7*Sheet2!D24</f>
        <v>0</v>
      </c>
      <c r="D3">
        <f>Sheet1!H7*Sheet2!D34</f>
        <v>0</v>
      </c>
      <c r="E3">
        <f>Sheet1!J7*Sheet2!D44</f>
        <v>0</v>
      </c>
      <c r="F3">
        <f>Sheet1!L7*Sheet2!D54</f>
        <v>0</v>
      </c>
    </row>
    <row r="4" spans="1:6" ht="13.5">
      <c r="A4">
        <f>Sheet1!B8*Sheet2!D5</f>
        <v>0</v>
      </c>
      <c r="B4">
        <f>Sheet1!D8*Sheet2!D15</f>
        <v>0</v>
      </c>
      <c r="C4">
        <f>Sheet1!F8*Sheet2!D25</f>
        <v>0</v>
      </c>
      <c r="D4">
        <f>Sheet1!H8*Sheet2!D35</f>
        <v>0</v>
      </c>
      <c r="E4">
        <f>Sheet1!J8*Sheet2!D45</f>
        <v>0</v>
      </c>
      <c r="F4">
        <f>Sheet1!L8*Sheet2!D55</f>
        <v>0</v>
      </c>
    </row>
    <row r="5" spans="1:6" ht="13.5">
      <c r="A5">
        <f>Sheet1!B9*Sheet2!D6</f>
        <v>0</v>
      </c>
      <c r="B5">
        <f>Sheet1!D9*Sheet2!D16</f>
        <v>0</v>
      </c>
      <c r="C5">
        <f>Sheet1!F9*Sheet2!D26</f>
        <v>0</v>
      </c>
      <c r="D5">
        <f>Sheet1!H9*Sheet2!D36</f>
        <v>0</v>
      </c>
      <c r="E5">
        <f>Sheet1!J9*Sheet2!D46</f>
        <v>0</v>
      </c>
      <c r="F5">
        <f>Sheet1!L9*Sheet2!D56</f>
        <v>0</v>
      </c>
    </row>
    <row r="6" spans="1:6" ht="13.5">
      <c r="A6">
        <f>Sheet1!B10*Sheet2!D7</f>
        <v>0</v>
      </c>
      <c r="B6">
        <f>Sheet1!D10*Sheet2!D17</f>
        <v>0</v>
      </c>
      <c r="C6">
        <f>Sheet1!F10*Sheet2!D27</f>
        <v>0</v>
      </c>
      <c r="D6">
        <f>Sheet1!H10*Sheet2!D37</f>
        <v>0</v>
      </c>
      <c r="E6">
        <f>Sheet1!J10*Sheet2!D47</f>
        <v>0</v>
      </c>
      <c r="F6">
        <f>Sheet1!L10*Sheet2!D57</f>
        <v>0</v>
      </c>
    </row>
    <row r="7" spans="1:6" ht="13.5">
      <c r="A7">
        <f>Sheet1!B11*Sheet2!D8</f>
        <v>0</v>
      </c>
      <c r="B7">
        <f>Sheet1!D11*Sheet2!D18</f>
        <v>0</v>
      </c>
      <c r="C7">
        <f>Sheet1!F11*Sheet2!D28</f>
        <v>0</v>
      </c>
      <c r="D7">
        <f>Sheet1!H11*Sheet2!D38</f>
        <v>0</v>
      </c>
      <c r="E7">
        <f>Sheet1!J11*Sheet2!D48</f>
        <v>0</v>
      </c>
      <c r="F7">
        <f>Sheet1!L11*Sheet2!D58</f>
        <v>0</v>
      </c>
    </row>
    <row r="8" spans="1:6" ht="13.5">
      <c r="A8">
        <f>Sheet1!B12*Sheet2!D9</f>
        <v>0</v>
      </c>
      <c r="B8">
        <f>Sheet1!D12*Sheet2!D19</f>
        <v>0</v>
      </c>
      <c r="C8">
        <f>Sheet1!F12*Sheet2!D29</f>
        <v>0</v>
      </c>
      <c r="D8">
        <f>Sheet1!H12*Sheet2!D39</f>
        <v>0</v>
      </c>
      <c r="E8">
        <f>Sheet1!J12*Sheet2!D49</f>
        <v>0</v>
      </c>
      <c r="F8">
        <f>Sheet1!L12*Sheet2!D59</f>
        <v>0</v>
      </c>
    </row>
    <row r="9" spans="1:6" ht="13.5">
      <c r="A9">
        <f>Sheet1!B13*Sheet2!D10</f>
        <v>0</v>
      </c>
      <c r="B9">
        <f>Sheet1!D13*Sheet2!D20</f>
        <v>0</v>
      </c>
      <c r="C9">
        <f>Sheet1!F13*Sheet2!D30</f>
        <v>0</v>
      </c>
      <c r="D9">
        <f>Sheet1!H13*Sheet2!D40</f>
        <v>0</v>
      </c>
      <c r="E9">
        <f>Sheet1!J13*Sheet2!D50</f>
        <v>0</v>
      </c>
      <c r="F9">
        <f>Sheet1!L13*Sheet2!D60</f>
        <v>0</v>
      </c>
    </row>
    <row r="10" spans="1:6" ht="13.5">
      <c r="A10">
        <f>Sheet1!B14*Sheet2!D11</f>
        <v>0</v>
      </c>
      <c r="B10">
        <f>Sheet1!D14*Sheet2!D21</f>
        <v>0</v>
      </c>
      <c r="C10">
        <f>Sheet1!F14*Sheet2!D31</f>
        <v>0</v>
      </c>
      <c r="D10">
        <f>Sheet1!H14*Sheet2!D41</f>
        <v>0</v>
      </c>
      <c r="E10">
        <f>Sheet1!J14*Sheet2!D51</f>
        <v>0</v>
      </c>
      <c r="F10">
        <f>Sheet1!L14*Sheet2!D61</f>
        <v>0</v>
      </c>
    </row>
    <row r="11" spans="1:7" ht="13.5">
      <c r="A11">
        <f aca="true" t="shared" si="0" ref="A11:F11">SUM(A1:A10)</f>
        <v>0</v>
      </c>
      <c r="B11">
        <f t="shared" si="0"/>
        <v>0</v>
      </c>
      <c r="C11">
        <f t="shared" si="0"/>
        <v>0</v>
      </c>
      <c r="D11">
        <f t="shared" si="0"/>
        <v>0</v>
      </c>
      <c r="E11">
        <f t="shared" si="0"/>
        <v>0</v>
      </c>
      <c r="F11">
        <f t="shared" si="0"/>
        <v>0</v>
      </c>
      <c r="G11">
        <f>SUM(A11:F11)</f>
        <v>0</v>
      </c>
    </row>
    <row r="13" spans="10:14" ht="13.5">
      <c r="J13" s="8"/>
      <c r="N13" s="15" t="s">
        <v>326</v>
      </c>
    </row>
    <row r="14" spans="1:14" ht="13.5">
      <c r="A14" s="5"/>
      <c r="B14">
        <v>-5</v>
      </c>
      <c r="C14">
        <v>0</v>
      </c>
      <c r="J14" s="8"/>
      <c r="N14" s="14">
        <v>0</v>
      </c>
    </row>
    <row r="15" spans="7:14" ht="13.5">
      <c r="G15" s="6"/>
      <c r="J15" s="8"/>
      <c r="N15" s="14">
        <v>0</v>
      </c>
    </row>
    <row r="16" spans="7:14" ht="13.5">
      <c r="G16" s="8"/>
      <c r="J16" s="8"/>
      <c r="N16" s="14">
        <v>13</v>
      </c>
    </row>
    <row r="17" spans="6:14" ht="13.5">
      <c r="F17" s="8"/>
      <c r="G17" s="8"/>
      <c r="J17" s="8"/>
      <c r="N17" s="14">
        <v>60</v>
      </c>
    </row>
    <row r="18" spans="8:14" ht="13.5">
      <c r="H18" s="7"/>
      <c r="I18" s="7"/>
      <c r="N18" s="26">
        <v>25</v>
      </c>
    </row>
    <row r="19" ht="13.5">
      <c r="N19" s="14">
        <v>52058</v>
      </c>
    </row>
    <row r="20" spans="2:14" ht="13.5">
      <c r="B20" s="12"/>
      <c r="C20" s="12"/>
      <c r="D20" s="12"/>
      <c r="E20" s="12"/>
      <c r="F20" s="12"/>
      <c r="G20" s="12"/>
      <c r="H20" s="12"/>
      <c r="I20" s="12"/>
      <c r="J20" s="12"/>
      <c r="K20" s="6"/>
      <c r="M20" s="6"/>
      <c r="N20" s="14"/>
    </row>
    <row r="21" spans="1:14" s="6" customFormat="1" ht="13.5">
      <c r="A21" s="9" t="s">
        <v>245</v>
      </c>
      <c r="B21" s="12"/>
      <c r="C21" s="12"/>
      <c r="D21" s="12"/>
      <c r="E21" s="12"/>
      <c r="F21" s="12"/>
      <c r="G21" s="12"/>
      <c r="H21" s="12"/>
      <c r="I21" s="12"/>
      <c r="J21" s="12"/>
      <c r="N21" s="14"/>
    </row>
    <row r="22" spans="1:14" s="6" customFormat="1" ht="13.5">
      <c r="A22" s="10" t="s">
        <v>248</v>
      </c>
      <c r="B22" s="12"/>
      <c r="C22" s="12"/>
      <c r="D22" s="12"/>
      <c r="E22" s="12"/>
      <c r="F22" s="12"/>
      <c r="G22" s="12"/>
      <c r="H22" s="12"/>
      <c r="I22" s="12"/>
      <c r="J22" s="12"/>
      <c r="L22"/>
      <c r="N22" s="14"/>
    </row>
    <row r="23" spans="1:14" ht="13.5">
      <c r="A23">
        <v>16020</v>
      </c>
      <c r="B23" s="12"/>
      <c r="C23" s="12"/>
      <c r="D23" s="12"/>
      <c r="E23" s="12"/>
      <c r="F23" s="12"/>
      <c r="G23" s="12"/>
      <c r="H23" s="12"/>
      <c r="I23" s="12"/>
      <c r="J23" s="12"/>
      <c r="N23" s="14"/>
    </row>
    <row r="24" spans="1:14" ht="13.5">
      <c r="A24" s="11"/>
      <c r="B24" s="12"/>
      <c r="C24" s="12"/>
      <c r="D24" s="12"/>
      <c r="E24" s="12"/>
      <c r="F24" s="12"/>
      <c r="G24" s="12"/>
      <c r="H24" s="12"/>
      <c r="I24" s="12"/>
      <c r="J24" s="12"/>
      <c r="N24" s="14"/>
    </row>
    <row r="25" spans="2:14" ht="13.5">
      <c r="B25" s="12"/>
      <c r="C25" s="12"/>
      <c r="D25" s="12"/>
      <c r="E25" s="12"/>
      <c r="F25" s="12"/>
      <c r="G25" s="12"/>
      <c r="H25" s="12"/>
      <c r="I25" s="12"/>
      <c r="J25" s="12"/>
      <c r="L25" s="6"/>
      <c r="N25" s="14"/>
    </row>
    <row r="26" spans="1:14" ht="13.5">
      <c r="A26" s="9" t="s">
        <v>246</v>
      </c>
      <c r="B26" s="12"/>
      <c r="C26" s="12"/>
      <c r="D26" s="12"/>
      <c r="E26" s="12"/>
      <c r="F26" s="12"/>
      <c r="G26" s="12"/>
      <c r="H26" s="12"/>
      <c r="I26" s="12"/>
      <c r="J26" s="12"/>
      <c r="N26" s="14"/>
    </row>
    <row r="27" spans="1:14" ht="13.5">
      <c r="A27" s="10" t="s">
        <v>249</v>
      </c>
      <c r="B27" s="12"/>
      <c r="C27" s="12"/>
      <c r="D27" s="12"/>
      <c r="E27" s="12"/>
      <c r="F27" s="12"/>
      <c r="G27" s="12"/>
      <c r="H27" s="12"/>
      <c r="I27" s="12"/>
      <c r="J27" s="12"/>
      <c r="N27" s="14"/>
    </row>
    <row r="28" spans="1:14" ht="13.5">
      <c r="A28">
        <v>19020</v>
      </c>
      <c r="B28" s="12"/>
      <c r="C28" s="12"/>
      <c r="D28" s="12"/>
      <c r="E28" s="12"/>
      <c r="F28" s="12"/>
      <c r="G28" s="12"/>
      <c r="H28" s="12"/>
      <c r="I28" s="12"/>
      <c r="J28" s="12"/>
      <c r="N28" s="14"/>
    </row>
    <row r="29" spans="1:14" ht="13.5">
      <c r="A29" s="11">
        <f>A28-F23</f>
        <v>19020</v>
      </c>
      <c r="B29" s="12"/>
      <c r="C29" s="12"/>
      <c r="D29" s="12"/>
      <c r="E29" s="12"/>
      <c r="F29" s="12"/>
      <c r="G29" s="12"/>
      <c r="H29" s="12"/>
      <c r="I29" s="12"/>
      <c r="J29" s="12"/>
      <c r="N29" s="14"/>
    </row>
    <row r="30" spans="2:14" ht="13.5">
      <c r="B30" s="12"/>
      <c r="C30" s="12"/>
      <c r="D30" s="12"/>
      <c r="E30" s="12"/>
      <c r="F30" s="12"/>
      <c r="G30" s="12"/>
      <c r="H30" s="12"/>
      <c r="I30" s="12"/>
      <c r="J30" s="12"/>
      <c r="N30" s="14"/>
    </row>
    <row r="31" spans="2:14" ht="13.5">
      <c r="B31" s="12"/>
      <c r="C31" s="12"/>
      <c r="D31" s="12"/>
      <c r="E31" s="12"/>
      <c r="F31" s="12"/>
      <c r="G31" s="12"/>
      <c r="H31" s="12"/>
      <c r="I31" s="12"/>
      <c r="J31" s="12"/>
      <c r="N31" s="14"/>
    </row>
    <row r="32" spans="1:14" ht="13.5">
      <c r="A32" s="9" t="s">
        <v>247</v>
      </c>
      <c r="B32" s="12"/>
      <c r="C32" s="12"/>
      <c r="D32" s="12"/>
      <c r="E32" s="12"/>
      <c r="F32" s="12"/>
      <c r="G32" s="12"/>
      <c r="H32" s="12"/>
      <c r="I32" s="12"/>
      <c r="J32" s="12"/>
      <c r="N32" s="14"/>
    </row>
    <row r="33" spans="1:14" ht="13.5">
      <c r="A33" s="9" t="s">
        <v>250</v>
      </c>
      <c r="B33" s="12"/>
      <c r="C33" s="12"/>
      <c r="D33" s="12"/>
      <c r="E33" s="12"/>
      <c r="F33" s="12"/>
      <c r="G33" s="12"/>
      <c r="H33" s="13"/>
      <c r="I33" s="12"/>
      <c r="J33" s="12"/>
      <c r="N33" s="14"/>
    </row>
    <row r="34" spans="1:14" ht="13.5">
      <c r="A34">
        <v>22326</v>
      </c>
      <c r="B34" s="12"/>
      <c r="C34" s="12"/>
      <c r="D34" s="12"/>
      <c r="E34" s="12"/>
      <c r="F34" s="12"/>
      <c r="G34" s="12"/>
      <c r="H34" s="12"/>
      <c r="I34" s="12"/>
      <c r="J34" s="12"/>
      <c r="N34" s="14"/>
    </row>
    <row r="35" spans="1:14" ht="13.5">
      <c r="A35" s="11">
        <f>A34-H28</f>
        <v>22326</v>
      </c>
      <c r="B35" s="12"/>
      <c r="C35" s="12"/>
      <c r="D35" s="12"/>
      <c r="E35" s="12"/>
      <c r="F35" s="12"/>
      <c r="G35" s="12"/>
      <c r="H35" s="12"/>
      <c r="I35" s="12"/>
      <c r="J35" s="12"/>
      <c r="N35" s="14"/>
    </row>
    <row r="36" spans="2:14" ht="13.5">
      <c r="B36" s="12"/>
      <c r="C36" s="12"/>
      <c r="D36" s="12"/>
      <c r="E36" s="12"/>
      <c r="F36" s="12"/>
      <c r="G36" s="12"/>
      <c r="H36" s="12"/>
      <c r="I36" s="12"/>
      <c r="J36" s="12"/>
      <c r="N36" s="14"/>
    </row>
    <row r="37" spans="1:14" ht="13.5">
      <c r="A37" s="9" t="s">
        <v>251</v>
      </c>
      <c r="B37" s="12"/>
      <c r="C37" s="12"/>
      <c r="D37" s="12"/>
      <c r="E37" s="12"/>
      <c r="F37" s="12"/>
      <c r="G37" s="12"/>
      <c r="H37" s="12"/>
      <c r="I37" s="12"/>
      <c r="J37" s="12"/>
      <c r="N37" s="14"/>
    </row>
    <row r="38" spans="1:14" ht="13.5">
      <c r="A38" s="9" t="s">
        <v>252</v>
      </c>
      <c r="B38" s="12"/>
      <c r="C38" s="12"/>
      <c r="D38" s="12"/>
      <c r="E38" s="12"/>
      <c r="F38" s="12"/>
      <c r="G38" s="12"/>
      <c r="H38" s="12"/>
      <c r="I38" s="12"/>
      <c r="J38" s="12"/>
      <c r="N38" s="14"/>
    </row>
    <row r="39" spans="1:14" ht="13.5">
      <c r="A39">
        <v>26047</v>
      </c>
      <c r="B39" s="12"/>
      <c r="C39" s="12"/>
      <c r="D39" s="12"/>
      <c r="E39" s="12"/>
      <c r="F39" s="12"/>
      <c r="G39" s="12"/>
      <c r="H39" s="12"/>
      <c r="I39" s="12"/>
      <c r="J39" s="12"/>
      <c r="N39" s="14"/>
    </row>
    <row r="40" spans="1:14" ht="13.5">
      <c r="A40" s="11">
        <f>A39-J34</f>
        <v>26047</v>
      </c>
      <c r="B40" s="12"/>
      <c r="C40" s="12"/>
      <c r="D40" s="12"/>
      <c r="E40" s="12"/>
      <c r="F40" s="12"/>
      <c r="G40" s="12"/>
      <c r="H40" s="12"/>
      <c r="I40" s="12"/>
      <c r="J40" s="12"/>
      <c r="N40" s="14"/>
    </row>
    <row r="41" spans="2:14" ht="13.5">
      <c r="B41" s="12"/>
      <c r="C41" s="12"/>
      <c r="D41" s="12"/>
      <c r="E41" s="12"/>
      <c r="F41" s="12"/>
      <c r="G41" s="12"/>
      <c r="H41" s="12"/>
      <c r="I41" s="12"/>
      <c r="J41" s="12"/>
      <c r="N41" s="14"/>
    </row>
    <row r="42" spans="1:14" ht="13.5">
      <c r="A42" s="9" t="s">
        <v>253</v>
      </c>
      <c r="B42" s="12"/>
      <c r="C42" s="12"/>
      <c r="D42" s="12"/>
      <c r="E42" s="12"/>
      <c r="F42" s="12"/>
      <c r="G42" s="12"/>
      <c r="H42" s="12"/>
      <c r="I42" s="12"/>
      <c r="J42" s="12"/>
      <c r="N42" s="14"/>
    </row>
    <row r="43" spans="1:14" ht="13.5">
      <c r="A43" s="10" t="s">
        <v>254</v>
      </c>
      <c r="B43" s="12"/>
      <c r="C43" s="12"/>
      <c r="D43" s="12"/>
      <c r="E43" s="12"/>
      <c r="F43" s="12"/>
      <c r="G43" s="12"/>
      <c r="H43" s="12"/>
      <c r="I43" s="12"/>
      <c r="J43" s="12"/>
      <c r="N43" s="14"/>
    </row>
    <row r="44" spans="1:14" ht="13.5">
      <c r="A44">
        <v>30020</v>
      </c>
      <c r="B44" s="12"/>
      <c r="C44" s="12"/>
      <c r="D44" s="12"/>
      <c r="E44" s="12"/>
      <c r="F44" s="12"/>
      <c r="G44" s="12"/>
      <c r="H44" s="12"/>
      <c r="I44" s="12"/>
      <c r="J44" s="12"/>
      <c r="N44" s="14"/>
    </row>
    <row r="45" spans="1:14" ht="13.5">
      <c r="A45" s="11">
        <f>A44-H39</f>
        <v>30020</v>
      </c>
      <c r="B45" s="12"/>
      <c r="C45" s="12"/>
      <c r="D45" s="12"/>
      <c r="E45" s="12"/>
      <c r="F45" s="12"/>
      <c r="G45" s="12"/>
      <c r="H45" s="12"/>
      <c r="I45" s="12"/>
      <c r="J45" s="12"/>
      <c r="N45" s="14"/>
    </row>
    <row r="46" ht="13.5">
      <c r="N46" s="14"/>
    </row>
    <row r="47" ht="13.5">
      <c r="N47" s="14"/>
    </row>
    <row r="48" ht="13.5">
      <c r="N48" s="14"/>
    </row>
    <row r="49" ht="13.5">
      <c r="N49" s="14"/>
    </row>
    <row r="50" ht="13.5">
      <c r="N50" s="14"/>
    </row>
    <row r="51" ht="13.5">
      <c r="N51" s="14"/>
    </row>
    <row r="52" ht="13.5">
      <c r="N52" s="14"/>
    </row>
    <row r="53" ht="13.5">
      <c r="N53" s="14"/>
    </row>
    <row r="54" ht="13.5">
      <c r="N54" s="14"/>
    </row>
    <row r="55" ht="13.5">
      <c r="N55" s="14"/>
    </row>
    <row r="56" ht="13.5">
      <c r="N56" s="14"/>
    </row>
    <row r="57" ht="13.5">
      <c r="N57" s="14"/>
    </row>
    <row r="58" ht="13.5">
      <c r="N58" s="14"/>
    </row>
    <row r="59" ht="13.5">
      <c r="N59" s="14"/>
    </row>
    <row r="60" ht="13.5">
      <c r="N60" s="14"/>
    </row>
    <row r="61" ht="13.5">
      <c r="N61" s="14"/>
    </row>
    <row r="62" ht="13.5">
      <c r="N62" s="14"/>
    </row>
    <row r="63" ht="13.5">
      <c r="N63" s="14"/>
    </row>
    <row r="64" ht="13.5">
      <c r="N64" s="14"/>
    </row>
    <row r="65" ht="13.5">
      <c r="N65" s="14"/>
    </row>
    <row r="66" ht="13.5">
      <c r="N66" s="14"/>
    </row>
    <row r="67" ht="13.5">
      <c r="N67" s="14"/>
    </row>
    <row r="68" ht="13.5">
      <c r="N68" s="14"/>
    </row>
    <row r="69" ht="13.5">
      <c r="N69" s="14"/>
    </row>
    <row r="70" ht="13.5">
      <c r="N70" s="14"/>
    </row>
    <row r="71" ht="13.5">
      <c r="N71" s="14"/>
    </row>
    <row r="72" ht="13.5">
      <c r="N72" s="14"/>
    </row>
    <row r="73" ht="13.5">
      <c r="N73" s="14"/>
    </row>
    <row r="74" ht="13.5">
      <c r="N74" s="14"/>
    </row>
    <row r="75" ht="13.5">
      <c r="N75" s="14"/>
    </row>
    <row r="76" ht="13.5">
      <c r="N76" s="14"/>
    </row>
    <row r="77" ht="13.5">
      <c r="N77" s="14"/>
    </row>
    <row r="78" ht="13.5">
      <c r="N78" s="14"/>
    </row>
    <row r="79" ht="13.5">
      <c r="N79" s="14"/>
    </row>
    <row r="80" ht="13.5">
      <c r="N80" s="14"/>
    </row>
    <row r="81" ht="13.5">
      <c r="N81" s="14"/>
    </row>
    <row r="82" ht="13.5">
      <c r="N82" s="14"/>
    </row>
    <row r="83" ht="13.5">
      <c r="N83" s="14"/>
    </row>
    <row r="84" ht="13.5">
      <c r="N84" s="14"/>
    </row>
    <row r="85" ht="13.5">
      <c r="N85" s="14"/>
    </row>
    <row r="86" ht="13.5">
      <c r="N86" s="14"/>
    </row>
    <row r="87" ht="13.5">
      <c r="N87" s="14"/>
    </row>
    <row r="88" ht="13.5">
      <c r="N88" s="14"/>
    </row>
    <row r="89" ht="13.5">
      <c r="N89" s="14"/>
    </row>
    <row r="90" ht="13.5">
      <c r="N90" s="14"/>
    </row>
    <row r="91" ht="13.5">
      <c r="N91" s="14"/>
    </row>
    <row r="92" ht="13.5">
      <c r="N92" s="14"/>
    </row>
    <row r="93" ht="13.5">
      <c r="N93" s="14"/>
    </row>
    <row r="94" ht="13.5">
      <c r="N94" s="14"/>
    </row>
    <row r="95" ht="13.5">
      <c r="N95" s="14"/>
    </row>
    <row r="96" ht="13.5">
      <c r="N96" s="14"/>
    </row>
    <row r="97" ht="13.5">
      <c r="N97" s="14"/>
    </row>
    <row r="98" ht="13.5">
      <c r="N98" s="14"/>
    </row>
    <row r="99" ht="13.5">
      <c r="N99" s="14"/>
    </row>
    <row r="100" ht="13.5">
      <c r="N100" s="14"/>
    </row>
    <row r="101" ht="13.5">
      <c r="N101" s="14"/>
    </row>
    <row r="102" ht="13.5">
      <c r="N102" s="14"/>
    </row>
    <row r="103" ht="13.5">
      <c r="N103" s="14"/>
    </row>
    <row r="104" ht="13.5">
      <c r="N104" s="14"/>
    </row>
    <row r="105" ht="13.5">
      <c r="N105" s="14"/>
    </row>
    <row r="106" ht="13.5">
      <c r="N106" s="14"/>
    </row>
    <row r="107" ht="13.5">
      <c r="N107" s="14"/>
    </row>
    <row r="108" ht="13.5">
      <c r="N108" s="14"/>
    </row>
    <row r="109" ht="13.5">
      <c r="N109" s="14"/>
    </row>
    <row r="110" ht="13.5">
      <c r="N110" s="14"/>
    </row>
    <row r="111" ht="13.5">
      <c r="N111" s="14"/>
    </row>
    <row r="112" ht="13.5">
      <c r="N112" s="14"/>
    </row>
    <row r="113" ht="13.5">
      <c r="N113" s="14"/>
    </row>
    <row r="114" ht="13.5">
      <c r="N114" s="14"/>
    </row>
    <row r="115" ht="13.5">
      <c r="N115" s="14"/>
    </row>
    <row r="116" ht="13.5">
      <c r="N116" s="14"/>
    </row>
    <row r="117" ht="13.5">
      <c r="N117" s="14"/>
    </row>
    <row r="118" ht="13.5">
      <c r="N118" s="14"/>
    </row>
    <row r="119" ht="13.5">
      <c r="N119" s="14"/>
    </row>
    <row r="120" ht="13.5">
      <c r="N120" s="14"/>
    </row>
    <row r="121" ht="13.5">
      <c r="N121" s="14"/>
    </row>
    <row r="122" ht="13.5">
      <c r="N122" s="14"/>
    </row>
    <row r="123" ht="13.5">
      <c r="N123" s="14"/>
    </row>
    <row r="124" ht="13.5">
      <c r="N124" s="14"/>
    </row>
    <row r="125" ht="13.5">
      <c r="N125" s="14"/>
    </row>
    <row r="126" ht="13.5">
      <c r="N126" s="14"/>
    </row>
    <row r="127" ht="13.5">
      <c r="N127" s="14"/>
    </row>
    <row r="128" ht="13.5">
      <c r="N128" s="14"/>
    </row>
    <row r="129" ht="13.5">
      <c r="N129" s="14"/>
    </row>
    <row r="130" ht="13.5">
      <c r="N130" s="14"/>
    </row>
    <row r="131" ht="13.5">
      <c r="N131" s="14"/>
    </row>
    <row r="132" ht="13.5">
      <c r="N132" s="14"/>
    </row>
    <row r="133" ht="13.5">
      <c r="N133" s="14"/>
    </row>
    <row r="134" ht="13.5">
      <c r="N134" s="14"/>
    </row>
    <row r="135" ht="13.5">
      <c r="N135" s="14"/>
    </row>
    <row r="136" ht="13.5">
      <c r="N136" s="14"/>
    </row>
    <row r="137" ht="13.5">
      <c r="N137" s="14"/>
    </row>
    <row r="138" ht="13.5">
      <c r="N138" s="14"/>
    </row>
    <row r="139" ht="13.5">
      <c r="N139" s="14"/>
    </row>
    <row r="140" ht="13.5">
      <c r="N140" s="14"/>
    </row>
    <row r="141" ht="13.5">
      <c r="N141" s="14"/>
    </row>
    <row r="142" ht="13.5">
      <c r="N142" s="14"/>
    </row>
    <row r="143" ht="13.5">
      <c r="N143" s="14"/>
    </row>
    <row r="144" ht="13.5">
      <c r="N144" s="14"/>
    </row>
    <row r="145" ht="13.5">
      <c r="N145" s="14"/>
    </row>
    <row r="146" ht="13.5">
      <c r="N146" s="14"/>
    </row>
    <row r="147" ht="13.5">
      <c r="N147" s="14"/>
    </row>
    <row r="148" ht="13.5">
      <c r="N148" s="14"/>
    </row>
    <row r="149" ht="13.5">
      <c r="N149" s="14"/>
    </row>
    <row r="150" ht="13.5">
      <c r="N150" s="14"/>
    </row>
    <row r="151" ht="13.5">
      <c r="N151" s="14"/>
    </row>
    <row r="152" ht="13.5">
      <c r="N152" s="14"/>
    </row>
    <row r="153" ht="13.5">
      <c r="N153" s="14"/>
    </row>
    <row r="154" ht="13.5">
      <c r="N154" s="14"/>
    </row>
    <row r="155" ht="13.5">
      <c r="N155" s="14"/>
    </row>
    <row r="156" ht="13.5">
      <c r="N156" s="14"/>
    </row>
    <row r="157" ht="13.5">
      <c r="N157" s="14"/>
    </row>
    <row r="158" ht="13.5">
      <c r="N158" s="14"/>
    </row>
    <row r="159" ht="13.5">
      <c r="N159" s="14"/>
    </row>
    <row r="160" ht="13.5">
      <c r="N160" s="14"/>
    </row>
    <row r="161" ht="13.5">
      <c r="N161" s="14"/>
    </row>
    <row r="162" ht="13.5">
      <c r="N162" s="14"/>
    </row>
    <row r="163" ht="13.5">
      <c r="N163" s="14"/>
    </row>
    <row r="164" ht="13.5">
      <c r="N164" s="14"/>
    </row>
    <row r="165" ht="13.5">
      <c r="N165" s="14"/>
    </row>
    <row r="166" ht="13.5">
      <c r="N166" s="14"/>
    </row>
    <row r="167" ht="13.5">
      <c r="N167" s="14"/>
    </row>
    <row r="168" ht="13.5">
      <c r="N168" s="14"/>
    </row>
    <row r="169" ht="13.5">
      <c r="N169" s="14"/>
    </row>
    <row r="170" ht="13.5">
      <c r="N170" s="14"/>
    </row>
    <row r="171" ht="13.5">
      <c r="N171" s="14"/>
    </row>
    <row r="172" ht="13.5">
      <c r="N172" s="14"/>
    </row>
    <row r="173" ht="13.5">
      <c r="N173" s="14"/>
    </row>
    <row r="174" ht="13.5">
      <c r="N174" s="14"/>
    </row>
    <row r="175" ht="13.5">
      <c r="N175" s="14"/>
    </row>
    <row r="176" ht="13.5">
      <c r="N176" s="14"/>
    </row>
    <row r="177" ht="13.5">
      <c r="N177" s="14"/>
    </row>
    <row r="178" ht="13.5">
      <c r="N178" s="14"/>
    </row>
    <row r="179" ht="13.5">
      <c r="N179" s="14"/>
    </row>
    <row r="180" ht="13.5">
      <c r="N180" s="14"/>
    </row>
    <row r="181" ht="13.5">
      <c r="N181" s="14"/>
    </row>
    <row r="182" ht="13.5">
      <c r="N182" s="14"/>
    </row>
    <row r="183" ht="13.5">
      <c r="N183" s="14"/>
    </row>
    <row r="184" ht="13.5">
      <c r="N184" s="14"/>
    </row>
    <row r="185" ht="13.5">
      <c r="N185" s="14"/>
    </row>
    <row r="186" ht="13.5">
      <c r="N186" s="14"/>
    </row>
    <row r="187" ht="13.5">
      <c r="N187" s="14"/>
    </row>
    <row r="188" ht="13.5">
      <c r="N188" s="14"/>
    </row>
    <row r="189" ht="13.5">
      <c r="N189" s="14"/>
    </row>
    <row r="190" ht="13.5">
      <c r="N190" s="14"/>
    </row>
    <row r="191" ht="13.5">
      <c r="N191" s="14"/>
    </row>
    <row r="192" ht="13.5">
      <c r="N192" s="14"/>
    </row>
    <row r="193" ht="13.5">
      <c r="N193" s="14"/>
    </row>
    <row r="194" ht="13.5">
      <c r="N194" s="14"/>
    </row>
    <row r="195" ht="13.5">
      <c r="N195" s="14"/>
    </row>
    <row r="196" ht="13.5">
      <c r="N196" s="14"/>
    </row>
    <row r="197" ht="13.5">
      <c r="N197" s="14"/>
    </row>
    <row r="198" ht="13.5">
      <c r="N198" s="14"/>
    </row>
    <row r="199" ht="13.5">
      <c r="N199" s="14"/>
    </row>
    <row r="200" ht="13.5">
      <c r="N200" s="14"/>
    </row>
    <row r="201" ht="13.5">
      <c r="N201" s="14"/>
    </row>
    <row r="202" ht="13.5">
      <c r="N202" s="14"/>
    </row>
    <row r="203" ht="13.5">
      <c r="N203" s="14"/>
    </row>
    <row r="204" ht="13.5">
      <c r="N204" s="14"/>
    </row>
    <row r="205" ht="13.5">
      <c r="N205" s="14"/>
    </row>
    <row r="206" ht="13.5">
      <c r="N206" s="14"/>
    </row>
    <row r="207" ht="13.5">
      <c r="N207" s="14"/>
    </row>
    <row r="208" ht="13.5">
      <c r="N208" s="14"/>
    </row>
    <row r="209" ht="13.5">
      <c r="N209" s="14"/>
    </row>
    <row r="210" ht="13.5">
      <c r="N210" s="14"/>
    </row>
    <row r="211" ht="13.5">
      <c r="N211" s="14"/>
    </row>
    <row r="212" ht="13.5">
      <c r="N212" s="14"/>
    </row>
    <row r="213" ht="13.5">
      <c r="N213" s="14"/>
    </row>
    <row r="214" ht="13.5">
      <c r="N214" s="14"/>
    </row>
    <row r="215" ht="13.5">
      <c r="N215" s="14"/>
    </row>
    <row r="216" ht="13.5">
      <c r="N216" s="14"/>
    </row>
    <row r="217" ht="13.5">
      <c r="N217" s="14"/>
    </row>
    <row r="218" ht="13.5">
      <c r="N218" s="14"/>
    </row>
    <row r="219" ht="13.5">
      <c r="N219" s="14"/>
    </row>
    <row r="220" ht="13.5">
      <c r="N220" s="14"/>
    </row>
    <row r="221" ht="13.5">
      <c r="N221" s="14"/>
    </row>
    <row r="222" ht="13.5">
      <c r="N222" s="14"/>
    </row>
    <row r="223" ht="13.5">
      <c r="N223" s="14"/>
    </row>
    <row r="224" ht="13.5">
      <c r="N224" s="14"/>
    </row>
    <row r="225" ht="13.5">
      <c r="N225" s="14"/>
    </row>
    <row r="226" ht="13.5">
      <c r="N226" s="14"/>
    </row>
    <row r="227" ht="13.5">
      <c r="N227" s="14"/>
    </row>
    <row r="228" ht="13.5">
      <c r="N228" s="14"/>
    </row>
    <row r="229" ht="13.5">
      <c r="N229" s="14"/>
    </row>
    <row r="230" ht="13.5">
      <c r="N230" s="14"/>
    </row>
    <row r="231" ht="13.5">
      <c r="N231" s="14"/>
    </row>
    <row r="232" ht="13.5">
      <c r="N232" s="14"/>
    </row>
    <row r="233" ht="13.5">
      <c r="N233" s="14"/>
    </row>
    <row r="234" ht="13.5">
      <c r="N234" s="14"/>
    </row>
    <row r="235" ht="13.5">
      <c r="N235" s="14"/>
    </row>
    <row r="236" ht="13.5">
      <c r="N236" s="14"/>
    </row>
    <row r="237" ht="13.5">
      <c r="N237" s="14"/>
    </row>
    <row r="238" ht="13.5">
      <c r="N238" s="14"/>
    </row>
    <row r="239" ht="13.5">
      <c r="N239" s="14"/>
    </row>
    <row r="240" ht="13.5">
      <c r="N240" s="14"/>
    </row>
    <row r="241" ht="13.5">
      <c r="N241" s="14"/>
    </row>
    <row r="242" ht="13.5">
      <c r="N242" s="14"/>
    </row>
    <row r="243" ht="13.5">
      <c r="N243" s="14"/>
    </row>
  </sheetData>
  <sheetProtection/>
  <protectedRanges>
    <protectedRange sqref="N14" name="範囲1"/>
    <protectedRange sqref="N13" name="範囲1_2"/>
  </protectedRanges>
  <printOptions/>
  <pageMargins left="0.7" right="0.7" top="0.75" bottom="0.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D1:D1"/>
  <sheetViews>
    <sheetView zoomScalePageLayoutView="0" workbookViewId="0" topLeftCell="A1">
      <selection activeCell="D28" sqref="D28"/>
    </sheetView>
  </sheetViews>
  <sheetFormatPr defaultColWidth="9.140625" defaultRowHeight="15"/>
  <sheetData>
    <row r="1" ht="13.5">
      <c r="D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kisi</dc:creator>
  <cp:keywords/>
  <dc:description/>
  <cp:lastModifiedBy>kisi</cp:lastModifiedBy>
  <dcterms:created xsi:type="dcterms:W3CDTF">2009-05-30T15:48:29Z</dcterms:created>
  <dcterms:modified xsi:type="dcterms:W3CDTF">2009-06-26T12:55:15Z</dcterms:modified>
  <cp:category/>
  <cp:version/>
  <cp:contentType/>
  <cp:contentStatus/>
</cp:coreProperties>
</file>