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シート1" sheetId="1" r:id="rId1"/>
    <sheet name="シート2" sheetId="2" r:id="rId2"/>
  </sheets>
  <definedNames/>
  <calcPr fullCalcOnLoad="1"/>
</workbook>
</file>

<file path=xl/sharedStrings.xml><?xml version="1.0" encoding="utf-8"?>
<sst xmlns="http://schemas.openxmlformats.org/spreadsheetml/2006/main" count="113" uniqueCount="68">
  <si>
    <t>魔女の御業</t>
  </si>
  <si>
    <t>魔術師の理</t>
  </si>
  <si>
    <t>占星術</t>
  </si>
  <si>
    <t>苦痛耐性</t>
  </si>
  <si>
    <t>HP</t>
  </si>
  <si>
    <t>調達術</t>
  </si>
  <si>
    <t>技能</t>
  </si>
  <si>
    <t>召喚</t>
  </si>
  <si>
    <t>武勇</t>
  </si>
  <si>
    <t>知略</t>
  </si>
  <si>
    <t>弓術・Ｌｖ３・・・弓の扱いに関しては一流。種別：弓の武器による物理ダメージを常に+30%する。
　　　　　　　　種別：弓の武器によるこのキャラクターの攻撃判定時、リアクション側は最も低い能力値で回避しなければいけない。
　　　　　　　　武勇の値が常に+8される。</t>
  </si>
  <si>
    <t>斧術</t>
  </si>
  <si>
    <t>魔術/風</t>
  </si>
  <si>
    <t>打撃術</t>
  </si>
  <si>
    <t>格闘術</t>
  </si>
  <si>
    <t>Lv</t>
  </si>
  <si>
    <t>種別</t>
  </si>
  <si>
    <t>EX</t>
  </si>
  <si>
    <t>MP</t>
  </si>
  <si>
    <t>政治</t>
  </si>
  <si>
    <t>生活の知恵</t>
  </si>
  <si>
    <t>軍略</t>
  </si>
  <si>
    <t>従者の心得</t>
  </si>
  <si>
    <t>賢者の石</t>
  </si>
  <si>
    <t>掘削術</t>
  </si>
  <si>
    <t>現在値</t>
  </si>
  <si>
    <t>氣</t>
  </si>
  <si>
    <t>弓術</t>
  </si>
  <si>
    <t>声帯模写</t>
  </si>
  <si>
    <t>策謀</t>
  </si>
  <si>
    <t>鋼糸術</t>
  </si>
  <si>
    <t>糸</t>
  </si>
  <si>
    <t>統率</t>
  </si>
  <si>
    <t>姦計</t>
  </si>
  <si>
    <t>魔術/水</t>
  </si>
  <si>
    <t>槍術</t>
  </si>
  <si>
    <t>読心術</t>
  </si>
  <si>
    <t>教導の心得</t>
  </si>
  <si>
    <t>剣術</t>
  </si>
  <si>
    <t>直感</t>
  </si>
  <si>
    <t>指揮</t>
  </si>
  <si>
    <t>豪傑</t>
  </si>
  <si>
    <t>S</t>
  </si>
  <si>
    <t>為政者</t>
  </si>
  <si>
    <t>料理</t>
  </si>
  <si>
    <t>執事長</t>
  </si>
  <si>
    <t>極み</t>
  </si>
  <si>
    <t>魔術/土</t>
  </si>
  <si>
    <t>舞踏術・Lv２・・・社交界へ出るにはまだ不安が残るレベル。あらゆるリアクション判定の判定値を＋４０％する。</t>
  </si>
  <si>
    <t>魔術/闇</t>
  </si>
  <si>
    <t>精神耐性</t>
  </si>
  <si>
    <t>看破術</t>
  </si>
  <si>
    <t>覇気</t>
  </si>
  <si>
    <t>真紅の結晶</t>
  </si>
  <si>
    <t>アイテム</t>
  </si>
  <si>
    <t>錬金術</t>
  </si>
  <si>
    <t>古代魔術</t>
  </si>
  <si>
    <t>変装術</t>
  </si>
  <si>
    <t>銃術</t>
  </si>
  <si>
    <t>魔術/火</t>
  </si>
  <si>
    <t>幻術</t>
  </si>
  <si>
    <t>お茶菓子技能</t>
  </si>
  <si>
    <t>基礎値</t>
  </si>
  <si>
    <t>魔術適正</t>
  </si>
  <si>
    <t>複数</t>
  </si>
  <si>
    <t>魔術/光</t>
  </si>
  <si>
    <t>おもてなしの心</t>
  </si>
  <si>
    <t>空間転移・Lv2・・・空間を捻じ曲げ、一瞬にして遠き地へと舞い降りる術。それは既存の概念を破壊する。
　　　　　　　　　　　自身が一度訪れた場所へ、即座に移動する。つまり、一度行きさえすれば、
　　　　　　　　　　　行動を消費せずに移動する事が可能となる。一度に運べる人数は１００人まで。
.</t>
  </si>
</sst>
</file>

<file path=xl/styles.xml><?xml version="1.0" encoding="utf-8"?>
<styleSheet xmlns="http://schemas.openxmlformats.org/spreadsheetml/2006/main">
  <numFmts count="1">
    <numFmt numFmtId="165" formatCode="#,##0.###############"/>
  </numFmts>
  <fonts count="2">
    <font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/>
  </sheetViews>
  <sheetFormatPr defaultColWidth="17.140625" defaultRowHeight="12.75" customHeight="1"/>
  <cols>
    <col min="1" max="1" width="7.8515625" style="0" customWidth="1"/>
    <col min="2" max="2" width="13.7109375" style="0" customWidth="1"/>
    <col min="3" max="7" width="4.57421875" style="0" customWidth="1"/>
    <col min="8" max="9" width="11.421875" style="0" customWidth="1"/>
    <col min="10" max="22" width="17.140625" style="0" customWidth="1"/>
  </cols>
  <sheetData>
    <row r="1" spans="1:22" ht="14.25">
      <c r="A1" s="1" t="s">
        <v>16</v>
      </c>
      <c r="B1" s="1" t="s">
        <v>6</v>
      </c>
      <c r="C1" s="1" t="s">
        <v>15</v>
      </c>
      <c r="D1" s="1" t="s">
        <v>32</v>
      </c>
      <c r="E1" s="1" t="s">
        <v>8</v>
      </c>
      <c r="F1" s="1" t="s">
        <v>9</v>
      </c>
      <c r="G1" s="1" t="s">
        <v>19</v>
      </c>
      <c r="H1" s="1" t="s">
        <v>4</v>
      </c>
      <c r="I1" s="1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10" ht="14.25">
      <c r="B2" s="2" t="s">
        <v>25</v>
      </c>
      <c r="D2" s="2">
        <f>SUM(D3:D10011)</f>
      </c>
      <c r="E2" s="2">
        <f>SUM(E3:E10011)</f>
      </c>
      <c r="F2" s="2">
        <f>SUM(F3:F10011)</f>
      </c>
      <c r="G2" s="2">
        <f>SUM(G3:G10011)</f>
      </c>
      <c r="H2" s="3">
        <f>E2*PRODUCT(H5:H10011)</f>
      </c>
      <c r="I2" s="3">
        <f>F2*PRODUCT(I5:I10011)</f>
      </c>
      <c r="J2" s="2">
        <f>SUM(D2:G2)</f>
      </c>
    </row>
    <row r="3" spans="2:9" ht="14.25">
      <c r="B3" s="2" t="s">
        <v>62</v>
      </c>
      <c r="D3" s="2">
        <v>325</v>
      </c>
      <c r="E3" s="2">
        <v>301</v>
      </c>
      <c r="F3" s="2">
        <v>320</v>
      </c>
      <c r="G3" s="2">
        <v>292</v>
      </c>
      <c r="H3" s="2">
        <f>E2</f>
      </c>
      <c r="I3" s="2">
        <f>F2</f>
      </c>
    </row>
    <row r="4" spans="1:4" ht="14.25">
      <c r="A4" s="2" t="s">
        <v>32</v>
      </c>
      <c r="B4" s="2" t="s">
        <v>40</v>
      </c>
      <c r="C4" s="2" t="s">
        <v>46</v>
      </c>
      <c r="D4" s="2">
        <v>20</v>
      </c>
    </row>
    <row r="5" spans="2:4" ht="14.25">
      <c r="B5" s="2" t="s">
        <v>37</v>
      </c>
      <c r="C5" s="2" t="s">
        <v>46</v>
      </c>
      <c r="D5" s="2">
        <v>20</v>
      </c>
    </row>
    <row r="6" spans="2:4" ht="14.25">
      <c r="B6" s="2" t="s">
        <v>52</v>
      </c>
      <c r="C6" s="2">
        <v>2</v>
      </c>
      <c r="D6" s="2">
        <v>4</v>
      </c>
    </row>
    <row r="7" spans="1:5" ht="14.25">
      <c r="A7" s="2" t="s">
        <v>8</v>
      </c>
      <c r="B7" s="2" t="s">
        <v>38</v>
      </c>
      <c r="C7" s="2" t="s">
        <v>46</v>
      </c>
      <c r="E7" s="2">
        <v>20</v>
      </c>
    </row>
    <row r="8" spans="2:5" ht="14.25">
      <c r="B8" s="2" t="s">
        <v>14</v>
      </c>
      <c r="C8" s="2" t="s">
        <v>46</v>
      </c>
      <c r="E8" s="2">
        <v>20</v>
      </c>
    </row>
    <row r="9" spans="2:5" ht="14.25">
      <c r="B9" s="2" t="s">
        <v>35</v>
      </c>
      <c r="C9" s="2" t="s">
        <v>46</v>
      </c>
      <c r="E9" s="2">
        <v>50</v>
      </c>
    </row>
    <row r="10" spans="2:10" ht="14.25">
      <c r="B10" s="2" t="s">
        <v>11</v>
      </c>
      <c r="C10" s="2" t="s">
        <v>46</v>
      </c>
      <c r="E10" s="2">
        <v>20</v>
      </c>
      <c r="J10" s="4"/>
    </row>
    <row r="11" spans="2:7" ht="18.75">
      <c r="B11" s="2" t="s">
        <v>58</v>
      </c>
      <c r="C11" s="2" t="s">
        <v>46</v>
      </c>
      <c r="E11" s="2">
        <v>20</v>
      </c>
      <c r="G11" s="5"/>
    </row>
    <row r="12" spans="2:5" ht="14.25">
      <c r="B12" s="2" t="s">
        <v>27</v>
      </c>
      <c r="C12" s="2" t="s">
        <v>46</v>
      </c>
      <c r="E12" s="2">
        <v>20</v>
      </c>
    </row>
    <row r="13" spans="2:5" ht="14.25">
      <c r="B13" s="2" t="s">
        <v>13</v>
      </c>
      <c r="C13" s="2" t="s">
        <v>46</v>
      </c>
      <c r="E13" s="2">
        <v>20</v>
      </c>
    </row>
    <row r="14" spans="2:5" ht="14.25">
      <c r="B14" s="2" t="s">
        <v>30</v>
      </c>
      <c r="C14" s="2" t="s">
        <v>46</v>
      </c>
      <c r="E14" s="2">
        <v>20</v>
      </c>
    </row>
    <row r="15" spans="2:5" ht="14.25">
      <c r="B15" s="2" t="s">
        <v>26</v>
      </c>
      <c r="C15" s="2" t="s">
        <v>46</v>
      </c>
      <c r="E15" s="2">
        <v>20</v>
      </c>
    </row>
    <row r="16" spans="2:5" ht="14.25">
      <c r="B16" s="2" t="s">
        <v>26</v>
      </c>
      <c r="C16" s="2" t="s">
        <v>46</v>
      </c>
      <c r="E16" s="2">
        <v>20</v>
      </c>
    </row>
    <row r="17" spans="2:5" ht="14.25">
      <c r="B17" s="2" t="s">
        <v>26</v>
      </c>
      <c r="C17" s="2" t="s">
        <v>46</v>
      </c>
      <c r="E17" s="2">
        <v>20</v>
      </c>
    </row>
    <row r="18" spans="2:8" ht="14.25">
      <c r="B18" s="2" t="s">
        <v>41</v>
      </c>
      <c r="C18" s="2" t="s">
        <v>46</v>
      </c>
      <c r="H18" s="2">
        <v>100</v>
      </c>
    </row>
    <row r="19" spans="2:9" ht="14.25">
      <c r="B19" s="2" t="s">
        <v>3</v>
      </c>
      <c r="C19" s="2" t="s">
        <v>46</v>
      </c>
      <c r="H19" s="2">
        <v>10</v>
      </c>
      <c r="I19" s="2">
        <v>5</v>
      </c>
    </row>
    <row r="20" spans="2:5" ht="14.25">
      <c r="B20" s="2" t="s">
        <v>24</v>
      </c>
      <c r="C20" s="2" t="s">
        <v>46</v>
      </c>
      <c r="E20" s="2">
        <v>20</v>
      </c>
    </row>
    <row r="21" spans="2:8" ht="14.25">
      <c r="B21" s="2" t="s">
        <v>22</v>
      </c>
      <c r="C21" s="2" t="s">
        <v>46</v>
      </c>
      <c r="E21" s="2">
        <v>20</v>
      </c>
      <c r="H21" s="2">
        <v>5</v>
      </c>
    </row>
    <row r="22" spans="1:9" ht="14.25">
      <c r="A22" s="2" t="s">
        <v>9</v>
      </c>
      <c r="B22" s="2" t="s">
        <v>63</v>
      </c>
      <c r="C22" s="2" t="s">
        <v>17</v>
      </c>
      <c r="I22" s="2">
        <v>20</v>
      </c>
    </row>
    <row r="23" spans="2:9" ht="14.25">
      <c r="B23" s="2" t="s">
        <v>1</v>
      </c>
      <c r="C23" s="2" t="s">
        <v>46</v>
      </c>
      <c r="I23" s="2">
        <v>200</v>
      </c>
    </row>
    <row r="24" spans="2:6" ht="14.25">
      <c r="B24" s="2" t="s">
        <v>0</v>
      </c>
      <c r="C24" s="2" t="s">
        <v>46</v>
      </c>
      <c r="F24" s="2">
        <v>30</v>
      </c>
    </row>
    <row r="25" spans="2:6" ht="14.25">
      <c r="B25" s="2" t="s">
        <v>7</v>
      </c>
      <c r="C25" s="2" t="s">
        <v>46</v>
      </c>
      <c r="F25" s="2">
        <v>32</v>
      </c>
    </row>
    <row r="26" spans="2:6" ht="14.25">
      <c r="B26" s="2" t="s">
        <v>56</v>
      </c>
      <c r="C26" s="2" t="s">
        <v>46</v>
      </c>
      <c r="F26" s="2">
        <v>30</v>
      </c>
    </row>
    <row r="27" spans="2:6" ht="14.25">
      <c r="B27" s="2" t="s">
        <v>2</v>
      </c>
      <c r="C27" s="2" t="s">
        <v>46</v>
      </c>
      <c r="F27" s="2">
        <v>32</v>
      </c>
    </row>
    <row r="28" spans="2:6" ht="14.25">
      <c r="B28" s="2" t="s">
        <v>12</v>
      </c>
      <c r="C28" s="2" t="s">
        <v>46</v>
      </c>
      <c r="F28" s="2">
        <v>20</v>
      </c>
    </row>
    <row r="29" spans="2:6" ht="14.25">
      <c r="B29" s="2" t="s">
        <v>59</v>
      </c>
      <c r="C29" s="2" t="s">
        <v>46</v>
      </c>
      <c r="F29" s="2">
        <v>20</v>
      </c>
    </row>
    <row r="30" spans="2:6" ht="14.25">
      <c r="B30" s="2" t="s">
        <v>34</v>
      </c>
      <c r="C30" s="2" t="s">
        <v>46</v>
      </c>
      <c r="F30" s="2">
        <v>20</v>
      </c>
    </row>
    <row r="31" spans="2:6" ht="14.25">
      <c r="B31" s="2" t="s">
        <v>47</v>
      </c>
      <c r="C31" s="2" t="s">
        <v>46</v>
      </c>
      <c r="F31" s="2">
        <v>20</v>
      </c>
    </row>
    <row r="32" spans="2:6" ht="14.25">
      <c r="B32" s="2" t="s">
        <v>65</v>
      </c>
      <c r="C32" s="2" t="s">
        <v>46</v>
      </c>
      <c r="F32" s="2">
        <v>20</v>
      </c>
    </row>
    <row r="33" spans="2:6" ht="14.25">
      <c r="B33" s="2" t="s">
        <v>49</v>
      </c>
      <c r="C33" s="2" t="s">
        <v>46</v>
      </c>
      <c r="F33" s="2">
        <v>20</v>
      </c>
    </row>
    <row r="34" spans="2:6" ht="14.25">
      <c r="B34" s="2" t="s">
        <v>60</v>
      </c>
      <c r="C34" s="2" t="s">
        <v>46</v>
      </c>
      <c r="F34" s="2">
        <v>30</v>
      </c>
    </row>
    <row r="35" spans="2:6" ht="14.25">
      <c r="B35" s="2" t="s">
        <v>21</v>
      </c>
      <c r="C35" s="2" t="s">
        <v>46</v>
      </c>
      <c r="F35" s="2">
        <v>10</v>
      </c>
    </row>
    <row r="36" spans="2:6" ht="14.25">
      <c r="B36" s="2" t="s">
        <v>29</v>
      </c>
      <c r="C36" s="2" t="s">
        <v>46</v>
      </c>
      <c r="F36" s="2">
        <v>30</v>
      </c>
    </row>
    <row r="37" spans="2:6" ht="14.25">
      <c r="B37" s="2" t="s">
        <v>33</v>
      </c>
      <c r="C37" s="2">
        <v>1</v>
      </c>
      <c r="F37" s="2">
        <v>5</v>
      </c>
    </row>
    <row r="38" spans="2:6" ht="14.25">
      <c r="B38" s="2" t="s">
        <v>36</v>
      </c>
      <c r="C38" s="2" t="s">
        <v>46</v>
      </c>
      <c r="F38" s="2">
        <v>40</v>
      </c>
    </row>
    <row r="39" spans="1:7" ht="14.25">
      <c r="A39" s="2" t="s">
        <v>19</v>
      </c>
      <c r="B39" s="2" t="s">
        <v>43</v>
      </c>
      <c r="C39" s="2">
        <v>2</v>
      </c>
      <c r="G39" s="2">
        <v>10</v>
      </c>
    </row>
    <row r="40" spans="2:7" ht="14.25">
      <c r="B40" s="2" t="s">
        <v>44</v>
      </c>
      <c r="C40" s="2" t="s">
        <v>46</v>
      </c>
      <c r="G40" s="2">
        <v>20</v>
      </c>
    </row>
    <row r="41" spans="2:7" ht="14.25">
      <c r="B41" s="2" t="s">
        <v>66</v>
      </c>
      <c r="C41" s="2" t="s">
        <v>46</v>
      </c>
      <c r="G41" s="2">
        <v>30</v>
      </c>
    </row>
    <row r="42" spans="2:7" ht="14.25">
      <c r="B42" s="2" t="s">
        <v>61</v>
      </c>
      <c r="C42" s="2" t="s">
        <v>46</v>
      </c>
      <c r="G42" s="2">
        <v>20</v>
      </c>
    </row>
    <row r="43" spans="2:7" ht="14.25">
      <c r="B43" s="2" t="s">
        <v>5</v>
      </c>
      <c r="C43" s="2">
        <v>1</v>
      </c>
      <c r="G43" s="2">
        <v>5</v>
      </c>
    </row>
    <row r="44" spans="1:7" ht="14.25">
      <c r="A44" s="2" t="s">
        <v>64</v>
      </c>
      <c r="B44" s="2" t="s">
        <v>55</v>
      </c>
      <c r="C44" s="2" t="s">
        <v>46</v>
      </c>
      <c r="F44" s="2">
        <v>20</v>
      </c>
      <c r="G44" s="2">
        <v>20</v>
      </c>
    </row>
    <row r="45" spans="2:7" ht="14.25">
      <c r="B45" s="2" t="s">
        <v>20</v>
      </c>
      <c r="C45" s="2" t="s">
        <v>46</v>
      </c>
      <c r="F45" s="2">
        <v>30</v>
      </c>
      <c r="G45" s="2">
        <v>30</v>
      </c>
    </row>
    <row r="46" spans="2:7" ht="14.25">
      <c r="B46" s="2" t="s">
        <v>51</v>
      </c>
      <c r="C46" s="2" t="s">
        <v>46</v>
      </c>
      <c r="F46" s="2">
        <v>20</v>
      </c>
      <c r="G46" s="2">
        <v>20</v>
      </c>
    </row>
    <row r="47" spans="2:7" ht="14.25">
      <c r="B47" s="2" t="s">
        <v>39</v>
      </c>
      <c r="C47" s="2" t="s">
        <v>46</v>
      </c>
      <c r="D47" s="2">
        <v>10</v>
      </c>
      <c r="E47" s="2">
        <v>10</v>
      </c>
      <c r="F47" s="2">
        <v>10</v>
      </c>
      <c r="G47" s="2">
        <v>10</v>
      </c>
    </row>
    <row r="48" spans="2:7" ht="14.25">
      <c r="B48" s="2" t="s">
        <v>57</v>
      </c>
      <c r="C48" s="2">
        <v>3</v>
      </c>
      <c r="F48" s="2">
        <v>8</v>
      </c>
      <c r="G48" s="2">
        <v>8</v>
      </c>
    </row>
    <row r="49" spans="2:7" ht="14.25">
      <c r="B49" s="2" t="s">
        <v>28</v>
      </c>
      <c r="C49" s="2">
        <v>3</v>
      </c>
      <c r="E49" s="2">
        <v>8</v>
      </c>
      <c r="G49" s="2">
        <v>8</v>
      </c>
    </row>
    <row r="50" spans="2:7" ht="14.25">
      <c r="B50" s="2" t="s">
        <v>45</v>
      </c>
      <c r="C50" s="2" t="s">
        <v>46</v>
      </c>
      <c r="D50" s="2">
        <v>20</v>
      </c>
      <c r="E50" s="2">
        <v>20</v>
      </c>
      <c r="F50" s="2">
        <v>20</v>
      </c>
      <c r="G50" s="2">
        <v>20</v>
      </c>
    </row>
    <row r="51" spans="2:9" ht="14.25">
      <c r="B51" s="2" t="s">
        <v>50</v>
      </c>
      <c r="C51" s="2" t="s">
        <v>42</v>
      </c>
      <c r="H51" s="2">
        <v>10</v>
      </c>
      <c r="I51" s="2">
        <v>5</v>
      </c>
    </row>
    <row r="52" spans="1:5" ht="14.25">
      <c r="A52" s="2" t="s">
        <v>54</v>
      </c>
      <c r="B52" s="2" t="s">
        <v>31</v>
      </c>
      <c r="E52" s="2">
        <v>3</v>
      </c>
    </row>
    <row r="53" spans="2:5" ht="14.25">
      <c r="B53" s="2" t="s">
        <v>53</v>
      </c>
      <c r="E53" s="2">
        <v>10</v>
      </c>
    </row>
    <row r="54" spans="2:10" ht="14.25">
      <c r="B54" s="2" t="s">
        <v>23</v>
      </c>
      <c r="I54" s="2">
        <v>10</v>
      </c>
      <c r="J54" s="2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17.140625" defaultRowHeight="12.75" customHeight="1"/>
  <cols>
    <col min="1" max="1" width="23.8515625" style="0" customWidth="1"/>
    <col min="2" max="20" width="17.140625" style="0" customWidth="1"/>
  </cols>
  <sheetData>
    <row r="1" ht="185.25">
      <c r="A1" s="2" t="s">
        <v>10</v>
      </c>
    </row>
    <row r="2" ht="12.75" customHeight="1"/>
    <row r="3" ht="12.75" customHeight="1"/>
    <row r="4" ht="12.75" customHeight="1"/>
    <row r="5" ht="57">
      <c r="A5" s="2" t="s">
        <v>48</v>
      </c>
    </row>
    <row r="6" ht="12.75" customHeight="1"/>
    <row r="7" ht="12.75" customHeight="1"/>
    <row r="8" ht="213.75">
      <c r="A8" s="2" t="s">
        <v>67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