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TakuOgawa</author>
  </authors>
  <commentList>
    <comment ref="O16" authorId="0">
      <text>
        <r>
          <rPr>
            <b/>
            <sz val="9"/>
            <rFont val="ＭＳ Ｐゴシック"/>
            <family val="3"/>
          </rPr>
          <t>2ヶ月</t>
        </r>
      </text>
    </comment>
    <comment ref="M5" authorId="0">
      <text>
        <r>
          <rPr>
            <b/>
            <sz val="9"/>
            <rFont val="ＭＳ Ｐゴシック"/>
            <family val="3"/>
          </rPr>
          <t>ログダウンロード時のみ</t>
        </r>
      </text>
    </comment>
    <comment ref="O3" authorId="0">
      <text>
        <r>
          <rPr>
            <sz val="9"/>
            <rFont val="ＭＳ Ｐゴシック"/>
            <family val="3"/>
          </rPr>
          <t>１（1～2ヶ月）
２（3～4ヶ月）
３（5ヶ月～1年以内）
４（数年）
５（永続）
いわゆる「累計」だけ取得する物は対象外です</t>
        </r>
      </text>
    </comment>
    <comment ref="N5" authorId="0">
      <text>
        <r>
          <rPr>
            <b/>
            <sz val="9"/>
            <rFont val="ＭＳ Ｐゴシック"/>
            <family val="3"/>
          </rPr>
          <t>（ディスプレイ・プロバイダー等・前回訪問・初回訪問・携帯キャリア別・クリック先・地域情報等）</t>
        </r>
      </text>
    </comment>
    <comment ref="N6" authorId="0">
      <text>
        <r>
          <rPr>
            <b/>
            <sz val="9"/>
            <rFont val="ＭＳ Ｐゴシック"/>
            <family val="3"/>
          </rPr>
          <t>（曜日・ホスト名・検索ロボット・ローデータダウンロード・遷移等）</t>
        </r>
        <r>
          <rPr>
            <sz val="9"/>
            <rFont val="ＭＳ Ｐゴシック"/>
            <family val="3"/>
          </rPr>
          <t xml:space="preserve">
</t>
        </r>
      </text>
    </comment>
    <comment ref="N18" authorId="0">
      <text>
        <r>
          <rPr>
            <b/>
            <sz val="9"/>
            <rFont val="ＭＳ Ｐゴシック"/>
            <family val="3"/>
          </rPr>
          <t>（曜日別）</t>
        </r>
      </text>
    </comment>
    <comment ref="N11" authorId="0">
      <text>
        <r>
          <rPr>
            <b/>
            <sz val="9"/>
            <rFont val="ＭＳ Ｐゴシック"/>
            <family val="3"/>
          </rPr>
          <t>（ドメイン・言語・画面・アクセス元地域等）</t>
        </r>
        <r>
          <rPr>
            <sz val="9"/>
            <rFont val="ＭＳ Ｐゴシック"/>
            <family val="3"/>
          </rPr>
          <t xml:space="preserve">
</t>
        </r>
      </text>
    </comment>
    <comment ref="N4" authorId="0">
      <text>
        <r>
          <rPr>
            <b/>
            <sz val="9"/>
            <rFont val="ＭＳ Ｐゴシック"/>
            <family val="3"/>
          </rPr>
          <t>（生ログ・行動履歴・滞在時間・訪問頻度・解像度等）</t>
        </r>
      </text>
    </comment>
    <comment ref="N7" authorId="0">
      <text>
        <r>
          <rPr>
            <b/>
            <sz val="9"/>
            <rFont val="ＭＳ Ｐゴシック"/>
            <family val="3"/>
          </rPr>
          <t>（生ログ・遷移・訪問感覚・ディスプレイ等）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（累計のみ）</t>
        </r>
      </text>
    </comment>
    <comment ref="L11" authorId="0">
      <text>
        <r>
          <rPr>
            <b/>
            <sz val="9"/>
            <rFont val="ＭＳ Ｐゴシック"/>
            <family val="3"/>
          </rPr>
          <t>（ブラウザのみ）</t>
        </r>
        <r>
          <rPr>
            <sz val="9"/>
            <rFont val="ＭＳ Ｐゴシック"/>
            <family val="3"/>
          </rPr>
          <t xml:space="preserve">
</t>
        </r>
      </text>
    </comment>
    <comment ref="N22" authorId="0">
      <text>
        <r>
          <rPr>
            <b/>
            <sz val="9"/>
            <rFont val="ＭＳ Ｐゴシック"/>
            <family val="3"/>
          </rPr>
          <t>（アクセス記録最新50件のみ）</t>
        </r>
      </text>
    </comment>
    <comment ref="Q3" authorId="0">
      <text>
        <r>
          <rPr>
            <b/>
            <sz val="9"/>
            <rFont val="ＭＳ Ｐゴシック"/>
            <family val="3"/>
          </rPr>
          <t>20(JS対応）
15(GAのみ対応）</t>
        </r>
      </text>
    </comment>
    <comment ref="R3" authorId="0">
      <text>
        <r>
          <rPr>
            <b/>
            <sz val="9"/>
            <rFont val="ＭＳ Ｐゴシック"/>
            <family val="3"/>
          </rPr>
          <t>２（カウンター系）
５（アクセス解析系）</t>
        </r>
      </text>
    </comment>
    <comment ref="S3" authorId="0">
      <text>
        <r>
          <rPr>
            <sz val="9"/>
            <rFont val="ＭＳ Ｐゴシック"/>
            <family val="3"/>
          </rPr>
          <t xml:space="preserve">ただし別サービスとの連携の場合、分析画面が違う場所にありログインが必要なため０点
</t>
        </r>
      </text>
    </comment>
    <comment ref="D2" authorId="0">
      <text>
        <r>
          <rPr>
            <b/>
            <sz val="9"/>
            <rFont val="ＭＳ Ｐゴシック"/>
            <family val="3"/>
          </rPr>
          <t>http://www.blogfan.org/service/より</t>
        </r>
      </text>
    </comment>
    <comment ref="O9" authorId="0">
      <text>
        <r>
          <rPr>
            <b/>
            <sz val="9"/>
            <rFont val="ＭＳ Ｐゴシック"/>
            <family val="3"/>
          </rPr>
          <t>不明のため仮で2点</t>
        </r>
      </text>
    </comment>
    <comment ref="B2" authorId="0">
      <text>
        <r>
          <rPr>
            <b/>
            <sz val="9"/>
            <rFont val="ＭＳ Ｐゴシック"/>
            <family val="3"/>
          </rPr>
          <t>ブログ＋アクセス解析サービスの組み合わせは同じ会社が提供しているサービスかつ、ブログ管理画面から案内がある物のみに限ります</t>
        </r>
      </text>
    </comment>
    <comment ref="H11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H10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（累計のみ）</t>
        </r>
      </text>
    </comment>
  </commentList>
</comments>
</file>

<file path=xl/sharedStrings.xml><?xml version="1.0" encoding="utf-8"?>
<sst xmlns="http://schemas.openxmlformats.org/spreadsheetml/2006/main" count="66" uniqueCount="64">
  <si>
    <t>ブログサイト</t>
  </si>
  <si>
    <t>PV（５）</t>
  </si>
  <si>
    <t>訪問者数（５）</t>
  </si>
  <si>
    <t>リンク元URL（５）</t>
  </si>
  <si>
    <t>リンク</t>
  </si>
  <si>
    <t>http://blog.livedoor.com/</t>
  </si>
  <si>
    <t>キーワード＋エンジン（５）</t>
  </si>
  <si>
    <t>新規・リピート（５）</t>
  </si>
  <si>
    <t>http://jugem.jp/</t>
  </si>
  <si>
    <t>Jugem</t>
  </si>
  <si>
    <t>シーサーブログ</t>
  </si>
  <si>
    <t>http://blog.seesaa.jp/</t>
  </si>
  <si>
    <t>時間帯別アクセス（５）</t>
  </si>
  <si>
    <t>アメーバブログ</t>
  </si>
  <si>
    <t>http://blog.ameba.jp/</t>
  </si>
  <si>
    <t>ブラウザ・ＯＳ情報（５）</t>
  </si>
  <si>
    <t>gooブログ</t>
  </si>
  <si>
    <t>http://blog.goo.ne.jp/</t>
  </si>
  <si>
    <t>Yahoo!ブログ</t>
  </si>
  <si>
    <t>http://blogs.yahoo.co.jp/</t>
  </si>
  <si>
    <t>不明</t>
  </si>
  <si>
    <t>ウェブリログ</t>
  </si>
  <si>
    <t>http://webryblog.biglobe.ne.jp/</t>
  </si>
  <si>
    <t>So-net blog</t>
  </si>
  <si>
    <t>エキサイトブログ</t>
  </si>
  <si>
    <t>ヤプログ！</t>
  </si>
  <si>
    <t>ココログ</t>
  </si>
  <si>
    <t>ドリコムブログ</t>
  </si>
  <si>
    <t>楽天広場</t>
  </si>
  <si>
    <t>http://blog.so-net.ne.jp/</t>
  </si>
  <si>
    <t>http://www.yaplog.jp/</t>
  </si>
  <si>
    <t>http://d.hatena.ne.jp/</t>
  </si>
  <si>
    <t>http://www.cocolog-nifty.com/</t>
  </si>
  <si>
    <t>http://blog.shinobi.jp/</t>
  </si>
  <si>
    <t>http://blog.drecom.jp/</t>
  </si>
  <si>
    <t>http://plaza.rakuten.co.jp/</t>
  </si>
  <si>
    <t>累計</t>
  </si>
  <si>
    <t>Blogger</t>
  </si>
  <si>
    <t>ページ別アクセス数（５）</t>
  </si>
  <si>
    <t>保存期間（5）</t>
  </si>
  <si>
    <t>その他情報（10）</t>
  </si>
  <si>
    <t>http://www.blogger.com/</t>
  </si>
  <si>
    <t>アクティブユーザー（2009/4)</t>
  </si>
  <si>
    <t>アクセス解析関連ブログパーツ（５）</t>
  </si>
  <si>
    <t>その他（１５）</t>
  </si>
  <si>
    <t>外部アクセス解析利用の有無（２５）</t>
  </si>
  <si>
    <t>ＪＳ及びＧＡ対応（２０）</t>
  </si>
  <si>
    <t>メニューや配置（１０）</t>
  </si>
  <si>
    <t>ＦＡＱ（５）</t>
  </si>
  <si>
    <t>Autopage(teacup)</t>
  </si>
  <si>
    <t>アクセス解析機能（６０）</t>
  </si>
  <si>
    <t>アクセス解析合計（６０）</t>
  </si>
  <si>
    <t>サイト訪問回数（５）</t>
  </si>
  <si>
    <t>使い勝手合計（４０）</t>
  </si>
  <si>
    <t>忍者ブログ＋忍者アクセス解析</t>
  </si>
  <si>
    <t>順位</t>
  </si>
  <si>
    <t>はてなダイアリー</t>
  </si>
  <si>
    <t>参考</t>
  </si>
  <si>
    <t>はてなダイアリー（＋有料アクセス解析）</t>
  </si>
  <si>
    <t>http://blog.fc2.com/</t>
  </si>
  <si>
    <t>http://www.exblog.jp/</t>
  </si>
  <si>
    <t>ライブドアブログ</t>
  </si>
  <si>
    <t>http://autopage.teacup.com/</t>
  </si>
  <si>
    <t>FC2ブログ＋FC2アクセス解析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</si>
</sst>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49" fontId="43" fillId="0" borderId="14" xfId="0" applyNumberFormat="1" applyFont="1" applyBorder="1" applyAlignment="1">
      <alignment vertical="center" wrapText="1"/>
    </xf>
    <xf numFmtId="49" fontId="43" fillId="0" borderId="15" xfId="0" applyNumberFormat="1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180" fontId="43" fillId="0" borderId="12" xfId="0" applyNumberFormat="1" applyFont="1" applyBorder="1" applyAlignment="1">
      <alignment vertical="center" wrapText="1"/>
    </xf>
    <xf numFmtId="180" fontId="43" fillId="0" borderId="13" xfId="0" applyNumberFormat="1" applyFont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1.140625" style="1" bestFit="1" customWidth="1"/>
    <col min="3" max="3" width="12.28125" style="9" bestFit="1" customWidth="1"/>
    <col min="4" max="4" width="9.8515625" style="1" customWidth="1"/>
    <col min="5" max="5" width="4.7109375" style="1" customWidth="1"/>
    <col min="6" max="7" width="8.00390625" style="1" bestFit="1" customWidth="1"/>
    <col min="8" max="9" width="9.00390625" style="1" customWidth="1"/>
    <col min="10" max="10" width="8.28125" style="1" bestFit="1" customWidth="1"/>
    <col min="11" max="11" width="7.28125" style="1" bestFit="1" customWidth="1"/>
    <col min="12" max="12" width="8.140625" style="1" bestFit="1" customWidth="1"/>
    <col min="13" max="13" width="8.8515625" style="1" bestFit="1" customWidth="1"/>
    <col min="14" max="14" width="7.8515625" style="1" bestFit="1" customWidth="1"/>
    <col min="15" max="15" width="7.421875" style="1" customWidth="1"/>
    <col min="16" max="16" width="8.421875" style="1" customWidth="1"/>
    <col min="17" max="17" width="11.140625" style="1" customWidth="1"/>
    <col min="18" max="18" width="15.421875" style="1" customWidth="1"/>
    <col min="19" max="19" width="8.140625" style="1" customWidth="1"/>
    <col min="20" max="20" width="7.7109375" style="1" bestFit="1" customWidth="1"/>
    <col min="21" max="21" width="8.8515625" style="1" customWidth="1"/>
    <col min="22" max="22" width="9.140625" style="1" customWidth="1"/>
    <col min="23" max="16384" width="9.00390625" style="1" customWidth="1"/>
  </cols>
  <sheetData>
    <row r="1" ht="12.75" thickBot="1"/>
    <row r="2" spans="1:22" ht="24" customHeight="1">
      <c r="A2" s="12" t="s">
        <v>55</v>
      </c>
      <c r="B2" s="18" t="s">
        <v>0</v>
      </c>
      <c r="C2" s="14" t="s">
        <v>4</v>
      </c>
      <c r="D2" s="12" t="s">
        <v>42</v>
      </c>
      <c r="E2" s="18" t="s">
        <v>50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9" t="s">
        <v>51</v>
      </c>
      <c r="Q2" s="18" t="s">
        <v>45</v>
      </c>
      <c r="R2" s="13"/>
      <c r="S2" s="13" t="s">
        <v>44</v>
      </c>
      <c r="T2" s="13"/>
      <c r="U2" s="19" t="s">
        <v>53</v>
      </c>
      <c r="V2" s="30" t="s">
        <v>36</v>
      </c>
    </row>
    <row r="3" spans="1:22" ht="36">
      <c r="A3" s="24"/>
      <c r="B3" s="20"/>
      <c r="C3" s="25"/>
      <c r="D3" s="24"/>
      <c r="E3" s="15" t="s">
        <v>1</v>
      </c>
      <c r="F3" s="2" t="s">
        <v>2</v>
      </c>
      <c r="G3" s="2" t="s">
        <v>12</v>
      </c>
      <c r="H3" s="2" t="s">
        <v>6</v>
      </c>
      <c r="I3" s="2" t="s">
        <v>7</v>
      </c>
      <c r="J3" s="2" t="s">
        <v>52</v>
      </c>
      <c r="K3" s="2" t="s">
        <v>3</v>
      </c>
      <c r="L3" s="2" t="s">
        <v>15</v>
      </c>
      <c r="M3" s="2" t="s">
        <v>38</v>
      </c>
      <c r="N3" s="2" t="s">
        <v>40</v>
      </c>
      <c r="O3" s="2" t="s">
        <v>39</v>
      </c>
      <c r="P3" s="21"/>
      <c r="Q3" s="15" t="s">
        <v>46</v>
      </c>
      <c r="R3" s="17" t="s">
        <v>43</v>
      </c>
      <c r="S3" s="2" t="s">
        <v>47</v>
      </c>
      <c r="T3" s="2" t="s">
        <v>48</v>
      </c>
      <c r="U3" s="21"/>
      <c r="V3" s="31"/>
    </row>
    <row r="4" spans="1:22" ht="36">
      <c r="A4" s="6">
        <v>1</v>
      </c>
      <c r="B4" s="15" t="s">
        <v>26</v>
      </c>
      <c r="C4" s="10" t="s">
        <v>32</v>
      </c>
      <c r="D4" s="27">
        <v>71977</v>
      </c>
      <c r="E4" s="15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9</v>
      </c>
      <c r="O4" s="2">
        <v>2</v>
      </c>
      <c r="P4" s="22">
        <f aca="true" t="shared" si="0" ref="P4:P22">SUM(E4:O4)</f>
        <v>56</v>
      </c>
      <c r="Q4" s="34">
        <v>20</v>
      </c>
      <c r="R4" s="2">
        <v>5</v>
      </c>
      <c r="S4" s="2">
        <v>5</v>
      </c>
      <c r="T4" s="2">
        <v>4</v>
      </c>
      <c r="U4" s="22">
        <f aca="true" t="shared" si="1" ref="U4:U22">SUM(Q4:T4)</f>
        <v>34</v>
      </c>
      <c r="V4" s="32">
        <f aca="true" t="shared" si="2" ref="V4:V22">SUM(P4,U4)</f>
        <v>90</v>
      </c>
    </row>
    <row r="5" spans="1:22" ht="24">
      <c r="A5" s="6">
        <v>2</v>
      </c>
      <c r="B5" s="15" t="s">
        <v>63</v>
      </c>
      <c r="C5" s="26" t="s">
        <v>59</v>
      </c>
      <c r="D5" s="27">
        <v>414135</v>
      </c>
      <c r="E5" s="15">
        <v>5</v>
      </c>
      <c r="F5" s="2">
        <v>5</v>
      </c>
      <c r="G5" s="2">
        <v>5</v>
      </c>
      <c r="H5" s="2">
        <v>5</v>
      </c>
      <c r="I5" s="2">
        <v>5</v>
      </c>
      <c r="J5" s="5">
        <v>0</v>
      </c>
      <c r="K5" s="2">
        <v>5</v>
      </c>
      <c r="L5" s="2">
        <v>5</v>
      </c>
      <c r="M5" s="3">
        <v>3</v>
      </c>
      <c r="N5" s="2">
        <v>10</v>
      </c>
      <c r="O5" s="2">
        <v>2</v>
      </c>
      <c r="P5" s="22">
        <f t="shared" si="0"/>
        <v>50</v>
      </c>
      <c r="Q5" s="34">
        <v>20</v>
      </c>
      <c r="R5" s="2">
        <v>0</v>
      </c>
      <c r="S5" s="2">
        <v>0</v>
      </c>
      <c r="T5" s="2">
        <v>5</v>
      </c>
      <c r="U5" s="22">
        <f t="shared" si="1"/>
        <v>25</v>
      </c>
      <c r="V5" s="32">
        <f t="shared" si="2"/>
        <v>75</v>
      </c>
    </row>
    <row r="6" spans="1:22" ht="36">
      <c r="A6" s="6">
        <v>3</v>
      </c>
      <c r="B6" s="15" t="s">
        <v>49</v>
      </c>
      <c r="C6" s="10" t="s">
        <v>62</v>
      </c>
      <c r="D6" s="27">
        <v>32244</v>
      </c>
      <c r="E6" s="15">
        <v>5</v>
      </c>
      <c r="F6" s="2">
        <v>5</v>
      </c>
      <c r="G6" s="2">
        <v>5</v>
      </c>
      <c r="H6" s="2">
        <v>5</v>
      </c>
      <c r="I6" s="5">
        <v>0</v>
      </c>
      <c r="J6" s="5">
        <v>0</v>
      </c>
      <c r="K6" s="2">
        <v>5</v>
      </c>
      <c r="L6" s="2">
        <v>5</v>
      </c>
      <c r="M6" s="3">
        <v>5</v>
      </c>
      <c r="N6" s="2">
        <v>8</v>
      </c>
      <c r="O6" s="2">
        <v>1</v>
      </c>
      <c r="P6" s="22">
        <f>SUM(E6:O6)</f>
        <v>44</v>
      </c>
      <c r="Q6" s="34">
        <v>20</v>
      </c>
      <c r="R6" s="2">
        <v>0</v>
      </c>
      <c r="S6" s="2">
        <v>8</v>
      </c>
      <c r="T6" s="2">
        <v>1</v>
      </c>
      <c r="U6" s="22">
        <f>SUM(Q6:T6)</f>
        <v>29</v>
      </c>
      <c r="V6" s="32">
        <f>SUM(P6,U6)</f>
        <v>73</v>
      </c>
    </row>
    <row r="7" spans="1:22" ht="24">
      <c r="A7" s="6">
        <v>4</v>
      </c>
      <c r="B7" s="15" t="s">
        <v>54</v>
      </c>
      <c r="C7" s="10" t="s">
        <v>33</v>
      </c>
      <c r="D7" s="27" t="s">
        <v>20</v>
      </c>
      <c r="E7" s="15">
        <v>5</v>
      </c>
      <c r="F7" s="2">
        <v>5</v>
      </c>
      <c r="G7" s="5">
        <v>0</v>
      </c>
      <c r="H7" s="2">
        <v>5</v>
      </c>
      <c r="I7" s="2">
        <v>5</v>
      </c>
      <c r="J7" s="5">
        <v>0</v>
      </c>
      <c r="K7" s="2">
        <v>5</v>
      </c>
      <c r="L7" s="2">
        <v>5</v>
      </c>
      <c r="M7" s="2">
        <v>5</v>
      </c>
      <c r="N7" s="2">
        <v>7</v>
      </c>
      <c r="O7" s="2">
        <v>2</v>
      </c>
      <c r="P7" s="22">
        <f t="shared" si="0"/>
        <v>44</v>
      </c>
      <c r="Q7" s="34">
        <v>20</v>
      </c>
      <c r="R7" s="2">
        <v>0</v>
      </c>
      <c r="S7" s="2">
        <v>0</v>
      </c>
      <c r="T7" s="2">
        <v>5</v>
      </c>
      <c r="U7" s="22">
        <f t="shared" si="1"/>
        <v>25</v>
      </c>
      <c r="V7" s="32">
        <f t="shared" si="2"/>
        <v>69</v>
      </c>
    </row>
    <row r="8" spans="1:22" ht="24">
      <c r="A8" s="6">
        <v>5</v>
      </c>
      <c r="B8" s="15" t="s">
        <v>10</v>
      </c>
      <c r="C8" s="10" t="s">
        <v>11</v>
      </c>
      <c r="D8" s="27">
        <v>97746</v>
      </c>
      <c r="E8" s="15">
        <v>5</v>
      </c>
      <c r="F8" s="2">
        <v>5</v>
      </c>
      <c r="G8" s="2">
        <v>5</v>
      </c>
      <c r="H8" s="2">
        <v>5</v>
      </c>
      <c r="I8" s="5">
        <v>0</v>
      </c>
      <c r="J8" s="5">
        <v>0</v>
      </c>
      <c r="K8" s="2">
        <v>5</v>
      </c>
      <c r="L8" s="2">
        <v>5</v>
      </c>
      <c r="M8" s="3">
        <v>5</v>
      </c>
      <c r="N8" s="5">
        <v>0</v>
      </c>
      <c r="O8" s="2">
        <v>2</v>
      </c>
      <c r="P8" s="22">
        <f t="shared" si="0"/>
        <v>37</v>
      </c>
      <c r="Q8" s="34">
        <v>20</v>
      </c>
      <c r="R8" s="2">
        <v>0</v>
      </c>
      <c r="S8" s="2">
        <v>7</v>
      </c>
      <c r="T8" s="2">
        <v>4</v>
      </c>
      <c r="U8" s="22">
        <f t="shared" si="1"/>
        <v>31</v>
      </c>
      <c r="V8" s="32">
        <f t="shared" si="2"/>
        <v>68</v>
      </c>
    </row>
    <row r="9" spans="1:22" ht="24">
      <c r="A9" s="6">
        <v>5</v>
      </c>
      <c r="B9" s="15" t="s">
        <v>23</v>
      </c>
      <c r="C9" s="10" t="s">
        <v>29</v>
      </c>
      <c r="D9" s="27">
        <v>32926</v>
      </c>
      <c r="E9" s="15">
        <v>5</v>
      </c>
      <c r="F9" s="2">
        <v>5</v>
      </c>
      <c r="G9" s="2">
        <v>5</v>
      </c>
      <c r="H9" s="2">
        <v>5</v>
      </c>
      <c r="I9" s="5">
        <v>0</v>
      </c>
      <c r="J9" s="5">
        <v>0</v>
      </c>
      <c r="K9" s="2">
        <v>5</v>
      </c>
      <c r="L9" s="2">
        <v>5</v>
      </c>
      <c r="M9" s="2">
        <v>5</v>
      </c>
      <c r="N9" s="5">
        <v>0</v>
      </c>
      <c r="O9" s="3">
        <v>2</v>
      </c>
      <c r="P9" s="22">
        <f>SUM(E9:O9)</f>
        <v>37</v>
      </c>
      <c r="Q9" s="34">
        <v>20</v>
      </c>
      <c r="R9" s="2">
        <v>0</v>
      </c>
      <c r="S9" s="2">
        <v>7</v>
      </c>
      <c r="T9" s="2">
        <v>4</v>
      </c>
      <c r="U9" s="22">
        <f>SUM(Q9:T9)</f>
        <v>31</v>
      </c>
      <c r="V9" s="32">
        <f>SUM(P9,U9)</f>
        <v>68</v>
      </c>
    </row>
    <row r="10" spans="1:22" ht="24">
      <c r="A10" s="6">
        <v>7</v>
      </c>
      <c r="B10" s="15" t="s">
        <v>13</v>
      </c>
      <c r="C10" s="10" t="s">
        <v>14</v>
      </c>
      <c r="D10" s="27">
        <v>835805</v>
      </c>
      <c r="E10" s="15">
        <v>5</v>
      </c>
      <c r="F10" s="2">
        <v>5</v>
      </c>
      <c r="G10" s="3">
        <v>3</v>
      </c>
      <c r="H10" s="2">
        <v>3</v>
      </c>
      <c r="I10" s="5">
        <v>0</v>
      </c>
      <c r="J10" s="5">
        <v>0</v>
      </c>
      <c r="K10" s="2">
        <v>5</v>
      </c>
      <c r="L10" s="2">
        <v>5</v>
      </c>
      <c r="M10" s="3">
        <v>5</v>
      </c>
      <c r="N10" s="5">
        <v>0</v>
      </c>
      <c r="O10" s="2">
        <v>2</v>
      </c>
      <c r="P10" s="22">
        <f t="shared" si="0"/>
        <v>33</v>
      </c>
      <c r="Q10" s="34">
        <v>20</v>
      </c>
      <c r="R10" s="2">
        <v>5</v>
      </c>
      <c r="S10" s="2">
        <v>6</v>
      </c>
      <c r="T10" s="2">
        <v>2</v>
      </c>
      <c r="U10" s="22">
        <f t="shared" si="1"/>
        <v>33</v>
      </c>
      <c r="V10" s="32">
        <f t="shared" si="2"/>
        <v>66</v>
      </c>
    </row>
    <row r="11" spans="1:22" ht="36">
      <c r="A11" s="6" t="s">
        <v>57</v>
      </c>
      <c r="B11" s="15" t="s">
        <v>58</v>
      </c>
      <c r="C11" s="10" t="s">
        <v>31</v>
      </c>
      <c r="D11" s="27">
        <v>56125</v>
      </c>
      <c r="E11" s="15">
        <v>5</v>
      </c>
      <c r="F11" s="2">
        <v>5</v>
      </c>
      <c r="G11" s="2">
        <v>5</v>
      </c>
      <c r="H11" s="2">
        <v>3</v>
      </c>
      <c r="I11" s="5">
        <v>0</v>
      </c>
      <c r="J11" s="5">
        <v>0</v>
      </c>
      <c r="K11" s="2">
        <v>5</v>
      </c>
      <c r="L11" s="2">
        <v>3</v>
      </c>
      <c r="M11" s="2">
        <v>5</v>
      </c>
      <c r="N11" s="2">
        <v>6</v>
      </c>
      <c r="O11" s="2">
        <v>4</v>
      </c>
      <c r="P11" s="22">
        <f t="shared" si="0"/>
        <v>41</v>
      </c>
      <c r="Q11" s="34">
        <v>15</v>
      </c>
      <c r="R11" s="2">
        <v>5</v>
      </c>
      <c r="S11" s="2">
        <v>0</v>
      </c>
      <c r="T11" s="2">
        <v>1</v>
      </c>
      <c r="U11" s="22">
        <f t="shared" si="1"/>
        <v>21</v>
      </c>
      <c r="V11" s="32">
        <f t="shared" si="2"/>
        <v>62</v>
      </c>
    </row>
    <row r="12" spans="1:22" ht="24">
      <c r="A12" s="6">
        <v>8</v>
      </c>
      <c r="B12" s="15" t="s">
        <v>9</v>
      </c>
      <c r="C12" s="10" t="s">
        <v>8</v>
      </c>
      <c r="D12" s="27">
        <v>122746</v>
      </c>
      <c r="E12" s="15">
        <v>5</v>
      </c>
      <c r="F12" s="5">
        <v>0</v>
      </c>
      <c r="G12" s="3">
        <v>5</v>
      </c>
      <c r="H12" s="2">
        <v>3</v>
      </c>
      <c r="I12" s="5">
        <v>0</v>
      </c>
      <c r="J12" s="5">
        <v>0</v>
      </c>
      <c r="K12" s="2">
        <v>5</v>
      </c>
      <c r="L12" s="5">
        <v>0</v>
      </c>
      <c r="M12" s="5">
        <v>0</v>
      </c>
      <c r="N12" s="5">
        <v>0</v>
      </c>
      <c r="O12" s="2">
        <v>2</v>
      </c>
      <c r="P12" s="22">
        <f t="shared" si="0"/>
        <v>20</v>
      </c>
      <c r="Q12" s="34">
        <v>20</v>
      </c>
      <c r="R12" s="2">
        <v>2</v>
      </c>
      <c r="S12" s="2">
        <v>7</v>
      </c>
      <c r="T12" s="2">
        <v>3</v>
      </c>
      <c r="U12" s="22">
        <f t="shared" si="1"/>
        <v>32</v>
      </c>
      <c r="V12" s="32">
        <f t="shared" si="2"/>
        <v>52</v>
      </c>
    </row>
    <row r="13" spans="1:22" ht="24">
      <c r="A13" s="6">
        <v>9</v>
      </c>
      <c r="B13" s="15" t="s">
        <v>25</v>
      </c>
      <c r="C13" s="10" t="s">
        <v>30</v>
      </c>
      <c r="D13" s="27">
        <v>114793</v>
      </c>
      <c r="E13" s="15">
        <v>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">
        <v>5</v>
      </c>
      <c r="L13" s="5">
        <v>0</v>
      </c>
      <c r="M13" s="5">
        <v>0</v>
      </c>
      <c r="N13" s="5">
        <v>0</v>
      </c>
      <c r="O13" s="2">
        <v>3</v>
      </c>
      <c r="P13" s="22">
        <f t="shared" si="0"/>
        <v>13</v>
      </c>
      <c r="Q13" s="34">
        <v>20</v>
      </c>
      <c r="R13" s="2">
        <v>0</v>
      </c>
      <c r="S13" s="2">
        <v>6</v>
      </c>
      <c r="T13" s="2">
        <v>1</v>
      </c>
      <c r="U13" s="22">
        <f t="shared" si="1"/>
        <v>27</v>
      </c>
      <c r="V13" s="32">
        <f t="shared" si="2"/>
        <v>40</v>
      </c>
    </row>
    <row r="14" spans="1:22" ht="24">
      <c r="A14" s="6">
        <v>9</v>
      </c>
      <c r="B14" s="15" t="s">
        <v>27</v>
      </c>
      <c r="C14" s="10" t="s">
        <v>34</v>
      </c>
      <c r="D14" s="27">
        <v>4744</v>
      </c>
      <c r="E14" s="15">
        <v>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2">
        <v>5</v>
      </c>
      <c r="L14" s="5">
        <v>0</v>
      </c>
      <c r="M14" s="5">
        <v>0</v>
      </c>
      <c r="N14" s="5">
        <v>0</v>
      </c>
      <c r="O14" s="2">
        <v>3</v>
      </c>
      <c r="P14" s="22">
        <f t="shared" si="0"/>
        <v>13</v>
      </c>
      <c r="Q14" s="34">
        <v>20</v>
      </c>
      <c r="R14" s="2">
        <v>0</v>
      </c>
      <c r="S14" s="2">
        <v>6</v>
      </c>
      <c r="T14" s="2">
        <v>1</v>
      </c>
      <c r="U14" s="22">
        <f t="shared" si="1"/>
        <v>27</v>
      </c>
      <c r="V14" s="32">
        <f t="shared" si="2"/>
        <v>40</v>
      </c>
    </row>
    <row r="15" spans="1:22" ht="36">
      <c r="A15" s="6">
        <v>11</v>
      </c>
      <c r="B15" s="15" t="s">
        <v>21</v>
      </c>
      <c r="C15" s="10" t="s">
        <v>22</v>
      </c>
      <c r="D15" s="27">
        <v>36140</v>
      </c>
      <c r="E15" s="15">
        <v>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2">
        <v>5</v>
      </c>
      <c r="N15" s="5">
        <v>0</v>
      </c>
      <c r="O15" s="2">
        <v>4</v>
      </c>
      <c r="P15" s="22">
        <f t="shared" si="0"/>
        <v>14</v>
      </c>
      <c r="Q15" s="34">
        <v>20</v>
      </c>
      <c r="R15" s="2">
        <v>0</v>
      </c>
      <c r="S15" s="2">
        <v>3</v>
      </c>
      <c r="T15" s="2">
        <v>2</v>
      </c>
      <c r="U15" s="22">
        <f t="shared" si="1"/>
        <v>25</v>
      </c>
      <c r="V15" s="32">
        <f t="shared" si="2"/>
        <v>39</v>
      </c>
    </row>
    <row r="16" spans="1:22" ht="36">
      <c r="A16" s="6">
        <v>12</v>
      </c>
      <c r="B16" s="15" t="s">
        <v>61</v>
      </c>
      <c r="C16" s="10" t="s">
        <v>5</v>
      </c>
      <c r="D16" s="27">
        <v>175046</v>
      </c>
      <c r="E16" s="29">
        <v>0</v>
      </c>
      <c r="F16" s="2">
        <v>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">
        <v>1</v>
      </c>
      <c r="P16" s="22">
        <f t="shared" si="0"/>
        <v>6</v>
      </c>
      <c r="Q16" s="34">
        <v>20</v>
      </c>
      <c r="R16" s="2">
        <v>2</v>
      </c>
      <c r="S16" s="2">
        <v>6</v>
      </c>
      <c r="T16" s="2">
        <v>2</v>
      </c>
      <c r="U16" s="22">
        <f t="shared" si="1"/>
        <v>30</v>
      </c>
      <c r="V16" s="32">
        <f t="shared" si="2"/>
        <v>36</v>
      </c>
    </row>
    <row r="17" spans="1:22" ht="24">
      <c r="A17" s="6">
        <v>13</v>
      </c>
      <c r="B17" s="15" t="s">
        <v>56</v>
      </c>
      <c r="C17" s="10" t="s">
        <v>31</v>
      </c>
      <c r="D17" s="27">
        <v>56125</v>
      </c>
      <c r="E17" s="15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22">
        <f t="shared" si="0"/>
        <v>3</v>
      </c>
      <c r="Q17" s="34">
        <v>15</v>
      </c>
      <c r="R17" s="2">
        <v>5</v>
      </c>
      <c r="S17" s="2">
        <v>4</v>
      </c>
      <c r="T17" s="2">
        <v>1</v>
      </c>
      <c r="U17" s="22">
        <f t="shared" si="1"/>
        <v>25</v>
      </c>
      <c r="V17" s="32">
        <f t="shared" si="2"/>
        <v>28</v>
      </c>
    </row>
    <row r="18" spans="1:22" ht="24">
      <c r="A18" s="6">
        <v>14</v>
      </c>
      <c r="B18" s="15" t="s">
        <v>24</v>
      </c>
      <c r="C18" s="10" t="s">
        <v>60</v>
      </c>
      <c r="D18" s="27">
        <v>28535</v>
      </c>
      <c r="E18" s="29">
        <v>0</v>
      </c>
      <c r="F18" s="2">
        <v>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2">
        <v>2</v>
      </c>
      <c r="O18" s="2">
        <v>4</v>
      </c>
      <c r="P18" s="22">
        <f t="shared" si="0"/>
        <v>11</v>
      </c>
      <c r="Q18" s="15">
        <v>0</v>
      </c>
      <c r="R18" s="2">
        <v>5</v>
      </c>
      <c r="S18" s="2">
        <v>6</v>
      </c>
      <c r="T18" s="2">
        <v>2</v>
      </c>
      <c r="U18" s="22">
        <f t="shared" si="1"/>
        <v>13</v>
      </c>
      <c r="V18" s="32">
        <f t="shared" si="2"/>
        <v>24</v>
      </c>
    </row>
    <row r="19" spans="1:22" ht="24">
      <c r="A19" s="6">
        <v>15</v>
      </c>
      <c r="B19" s="15" t="s">
        <v>16</v>
      </c>
      <c r="C19" s="10" t="s">
        <v>17</v>
      </c>
      <c r="D19" s="27">
        <v>113892</v>
      </c>
      <c r="E19" s="15">
        <v>5</v>
      </c>
      <c r="F19" s="2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">
        <v>1</v>
      </c>
      <c r="P19" s="22">
        <f t="shared" si="0"/>
        <v>11</v>
      </c>
      <c r="Q19" s="15">
        <v>0</v>
      </c>
      <c r="R19" s="2">
        <v>5</v>
      </c>
      <c r="S19" s="2">
        <v>6</v>
      </c>
      <c r="T19" s="2">
        <v>1</v>
      </c>
      <c r="U19" s="22">
        <f t="shared" si="1"/>
        <v>12</v>
      </c>
      <c r="V19" s="32">
        <f t="shared" si="2"/>
        <v>23</v>
      </c>
    </row>
    <row r="20" spans="1:22" ht="36">
      <c r="A20" s="6">
        <v>16</v>
      </c>
      <c r="B20" s="15" t="s">
        <v>37</v>
      </c>
      <c r="C20" s="10" t="s">
        <v>41</v>
      </c>
      <c r="D20" s="27" t="s">
        <v>20</v>
      </c>
      <c r="E20" s="29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22">
        <f t="shared" si="0"/>
        <v>0</v>
      </c>
      <c r="Q20" s="34">
        <v>20</v>
      </c>
      <c r="R20" s="2">
        <v>2</v>
      </c>
      <c r="S20" s="2">
        <v>0</v>
      </c>
      <c r="T20" s="2">
        <v>0</v>
      </c>
      <c r="U20" s="22">
        <f t="shared" si="1"/>
        <v>22</v>
      </c>
      <c r="V20" s="32">
        <f t="shared" si="2"/>
        <v>22</v>
      </c>
    </row>
    <row r="21" spans="1:22" ht="24">
      <c r="A21" s="6">
        <v>17</v>
      </c>
      <c r="B21" s="15" t="s">
        <v>18</v>
      </c>
      <c r="C21" s="10" t="s">
        <v>19</v>
      </c>
      <c r="D21" s="27">
        <v>236014</v>
      </c>
      <c r="E21" s="29">
        <v>0</v>
      </c>
      <c r="F21" s="2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2">
        <v>2</v>
      </c>
      <c r="P21" s="22">
        <f t="shared" si="0"/>
        <v>7</v>
      </c>
      <c r="Q21" s="15">
        <v>0</v>
      </c>
      <c r="R21" s="2">
        <v>0</v>
      </c>
      <c r="S21" s="2">
        <v>2</v>
      </c>
      <c r="T21" s="2">
        <v>1</v>
      </c>
      <c r="U21" s="22">
        <f t="shared" si="1"/>
        <v>3</v>
      </c>
      <c r="V21" s="32">
        <f t="shared" si="2"/>
        <v>10</v>
      </c>
    </row>
    <row r="22" spans="1:22" ht="36.75" thickBot="1">
      <c r="A22" s="7">
        <v>18</v>
      </c>
      <c r="B22" s="16" t="s">
        <v>28</v>
      </c>
      <c r="C22" s="11" t="s">
        <v>35</v>
      </c>
      <c r="D22" s="28">
        <v>104467</v>
      </c>
      <c r="E22" s="16">
        <v>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4">
        <v>2</v>
      </c>
      <c r="O22" s="8">
        <v>0</v>
      </c>
      <c r="P22" s="23">
        <f t="shared" si="0"/>
        <v>5</v>
      </c>
      <c r="Q22" s="35">
        <v>0</v>
      </c>
      <c r="R22" s="4">
        <v>0</v>
      </c>
      <c r="S22" s="4">
        <v>2</v>
      </c>
      <c r="T22" s="4">
        <v>1</v>
      </c>
      <c r="U22" s="23">
        <f t="shared" si="1"/>
        <v>3</v>
      </c>
      <c r="V22" s="33">
        <f t="shared" si="2"/>
        <v>8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42" ht="12"/>
    <row r="43" ht="12"/>
    <row r="44" ht="12"/>
    <row r="60" ht="12"/>
    <row r="61" ht="12"/>
    <row r="62" ht="12"/>
    <row r="63" ht="12"/>
  </sheetData>
  <sheetProtection/>
  <mergeCells count="10">
    <mergeCell ref="A2:A3"/>
    <mergeCell ref="S2:T2"/>
    <mergeCell ref="E2:O2"/>
    <mergeCell ref="V2:V3"/>
    <mergeCell ref="P2:P3"/>
    <mergeCell ref="B2:B3"/>
    <mergeCell ref="C2:C3"/>
    <mergeCell ref="Q2:R2"/>
    <mergeCell ref="D2:D3"/>
    <mergeCell ref="U2:U3"/>
  </mergeCells>
  <conditionalFormatting sqref="V4:V22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{1e19ff63-6f5c-4c5f-af42-e5a166c5353f}</x14:id>
        </ext>
      </extLst>
    </cfRule>
  </conditionalFormatting>
  <conditionalFormatting sqref="U4:U22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{8ce065c5-34f0-4559-a4cf-cd1c1936e0b5}</x14:id>
        </ext>
      </extLst>
    </cfRule>
  </conditionalFormatting>
  <conditionalFormatting sqref="P4:P2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{fb88e9db-386b-4bdb-8b34-3bc05c5d13ed}</x14:id>
        </ext>
      </extLst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19ff63-6f5c-4c5f-af42-e5a166c535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V4:V22</xm:sqref>
        </x14:conditionalFormatting>
        <x14:conditionalFormatting xmlns:xm="http://schemas.microsoft.com/office/excel/2006/main">
          <x14:cfRule type="dataBar" id="{8ce065c5-34f0-4559-a4cf-cd1c1936e0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U4:U22</xm:sqref>
        </x14:conditionalFormatting>
        <x14:conditionalFormatting xmlns:xm="http://schemas.microsoft.com/office/excel/2006/main">
          <x14:cfRule type="dataBar" id="{fb88e9db-386b-4bdb-8b34-3bc05c5d13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P4:P22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TakuOgawa</dc:creator>
  <cp:keywords/>
  <dc:description/>
  <cp:lastModifiedBy>TakuOgawa</cp:lastModifiedBy>
  <dcterms:created xsi:type="dcterms:W3CDTF">2009-05-30T11:08:17Z</dcterms:created>
  <dcterms:modified xsi:type="dcterms:W3CDTF">2009-06-02T13:45:44Z</dcterms:modified>
  <cp:category/>
  <cp:version/>
  <cp:contentType/>
  <cp:contentStatus/>
</cp:coreProperties>
</file>