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80" windowHeight="11250" activeTab="0"/>
  </bookViews>
  <sheets>
    <sheet name="例" sheetId="1" r:id="rId1"/>
    <sheet name="ＣＷＴＧ" sheetId="2" r:id="rId2"/>
    <sheet name="記号あり" sheetId="3" r:id="rId3"/>
    <sheet name="記号なし" sheetId="4" r:id="rId4"/>
  </sheets>
  <definedNames/>
  <calcPr fullCalcOnLoad="1"/>
</workbook>
</file>

<file path=xl/sharedStrings.xml><?xml version="1.0" encoding="utf-8"?>
<sst xmlns="http://schemas.openxmlformats.org/spreadsheetml/2006/main" count="65" uniqueCount="54">
  <si>
    <t>頭の記号</t>
  </si>
  <si>
    <t>頭の記号からタイトルまでのスペース数</t>
  </si>
  <si>
    <t>1口のマイル数</t>
  </si>
  <si>
    <t>合計</t>
  </si>
  <si>
    <t xml:space="preserve">    ○  10口 - 川原雅＠ＦＥＧ 12/25-16:47 No.24837 new!</t>
  </si>
  <si>
    <t xml:space="preserve">    ○  ２０口 - ＧＥＮＺ＠無名騎士藩国 12/25-16:47 No.24838 new!</t>
  </si>
  <si>
    <t xml:space="preserve">    ○  10口 - 久珂あゆみ＠ＦＥＧ 12/25-16:47 No.24839 new!</t>
  </si>
  <si>
    <t xml:space="preserve">    ○  １０口 - 紅葉ルウシィ＠紅葉国 12/25-16:48 No.24840 new!</t>
  </si>
  <si>
    <t xml:space="preserve">    ○  １０口 - 東　恭一郎＠リワマヒ国 12/25-16:48 No.24841 new!</t>
  </si>
  <si>
    <t xml:space="preserve">    ○  5口 - 八守時緒＠鍋の国 12/25-16:48 No.24842 new!</t>
  </si>
  <si>
    <t xml:space="preserve">    ○  ２口 - ４４４＠akiharu国 12/25-16:49 No.24843 new!</t>
  </si>
  <si>
    <t xml:space="preserve">    ○  ２口 - 玄霧弦耶＠玄霧藩国 12/25-16:52 No.24844 new!</t>
  </si>
  <si>
    <t xml:space="preserve">    ○  3口 - 夜國涼華＠海法よけ藩国 12/25-16:52 No.24845 new!</t>
  </si>
  <si>
    <t xml:space="preserve">    ○  ２口 - NEKOBITO＠涼州藩国 12/25-16:53 No.24846 new!</t>
  </si>
  <si>
    <t xml:space="preserve">    ○  １０口 - 星月　典子＠詩歌藩国 12/25-16:54 No.24847 new!</t>
  </si>
  <si>
    <t xml:space="preserve">    ○  ５口 - キギ＠無名騎士藩国 12/25-16:54 No.24848 new!</t>
  </si>
  <si>
    <t xml:space="preserve">    ○  1口 - 竹上木乃＠たけきの藩国 12/25-16:55 No.24849 new!</t>
  </si>
  <si>
    <t xml:space="preserve">    ○  ５口 - ミーア＠愛鳴之藩国 12/25-16:57 No.24850 new!</t>
  </si>
  <si>
    <t xml:space="preserve">    ○  ３口 - ヒヅキタマキ＠天領 12/25-17:02 No.24851 new!</t>
  </si>
  <si>
    <t xml:space="preserve">    ○  １口 - むつき○萩野○ドラケン＠レンジャー連邦 12/25-17:05 No.24852 new!</t>
  </si>
  <si>
    <t xml:space="preserve">    ○  ２口 - 日向美弥＠紅葉国 12/25-17:06 No.24853 new!</t>
  </si>
  <si>
    <t xml:space="preserve">    ○  2口 - 桜城キイチ＠キノウツン藩国 12/25-17:08 No.24854 new!</t>
  </si>
  <si>
    <t xml:space="preserve">    ○  １口 - 霰矢蝶子＠レンジャー連邦 12/25-17:12 No.24855 new!</t>
  </si>
  <si>
    <t xml:space="preserve">    ○  25口 - 風野緋璃＠宰相府藩国 12/25-17:13 No.24856 new!</t>
  </si>
  <si>
    <t xml:space="preserve">    ○  2口 - サターン＠ナニワアームズ商藩国 12/25-17:17 No.24857 new!</t>
  </si>
  <si>
    <t xml:space="preserve">    ○  ５口 - クレール＠るしにゃん王国 12/25-17:28 No.24858 new!</t>
  </si>
  <si>
    <t xml:space="preserve">    ○  ３口 - はる＠キノウツン藩国 12/25-17:34 No.24859 new!</t>
  </si>
  <si>
    <t xml:space="preserve">    ○  2口 - ツグ＠海法よけ藩国 12/25-17:41 No.24860 new!</t>
  </si>
  <si>
    <t xml:space="preserve">    ○  3口 - 駒地真子＠詩歌藩国 12/25-19:09 No.24861 new!</t>
  </si>
  <si>
    <t xml:space="preserve">    ○  ５口 - シコウ○アル○ナスライン＠リワマヒ国 12/25-19:11 No.24863 new!</t>
  </si>
  <si>
    <t xml:space="preserve">    ○  ５口 - 瀬戸口まつり＠涼州藩国 12/25-19:56 No.24866 new!</t>
  </si>
  <si>
    <t xml:space="preserve">    ○  2口 - 阪明日見＠akiharu国 12/25-20:47 No.24867 new!</t>
  </si>
  <si>
    <t xml:space="preserve">    ○  5口 - 青にして紺碧＠海法よけ藩国 12/25-21:06 No.24868 new!</t>
  </si>
  <si>
    <t xml:space="preserve">    ○  1口 - 光儀＠ＦＶＢ 12/25-21:08 No.24869 new!</t>
  </si>
  <si>
    <t xml:space="preserve">    ○  5口 - 四方　無畏＠羅幻王国 12/25-21:09 No.24870 new!</t>
  </si>
  <si>
    <t xml:space="preserve">    ○  3口 - 南天＠後ほねっこ男爵領 12/25-21:32 No.24872 new!</t>
  </si>
  <si>
    <t xml:space="preserve">    ○  5口 - 久藤睦月＠玄霧藩国 12/25-21:52 No.24873 new!</t>
  </si>
  <si>
    <t xml:space="preserve">    ○  １０口 - 風杜神奈＠暁の円卓 12/25-21:56 No.24874 new!</t>
  </si>
  <si>
    <t xml:space="preserve">    ○  1口 - 神楽坂○K○拓海＠海法よけ藩国 12/25-21:57 No.24875 new!</t>
  </si>
  <si>
    <t xml:space="preserve">    ○  ２口 - 藤村　早紀乃＠鍋の国 12/25-22:00 No.24876 new!</t>
  </si>
  <si>
    <t xml:space="preserve">    ○  5口 - アルト＠玄霧藩国 12/25-22:02 No.24877 new!</t>
  </si>
  <si>
    <t xml:space="preserve">    ○  5口 - 高原鋼一郎＠キノウツン藩国 12/25-22:08 No.24878 new!</t>
  </si>
  <si>
    <t xml:space="preserve">    ○  1口 - アポロ○Ｍ○シバムラ＠玄霧藩国 12/25-22:09 No.24879 new!</t>
  </si>
  <si>
    <t xml:space="preserve">    ○  10口 - 影法師＠玄霧藩国 12/25-22:10 No.24880 new!</t>
  </si>
  <si>
    <t xml:space="preserve">    ○  5口 - 瀬戸口まつり＠涼州藩国 12/25-22:10 No.24881 new!</t>
  </si>
  <si>
    <t xml:space="preserve">    ○  2口 - やひろ＠宰相府藩国 12/25-22:11 No.24883 new!</t>
  </si>
  <si>
    <t xml:space="preserve">    ○  １口 - ミツキ＠神聖巫連盟 12/25-22:11 No.24884 new!</t>
  </si>
  <si>
    <t>○</t>
  </si>
  <si>
    <t xml:space="preserve">   　 ○  1口 - 武田”大納言”義久＠ゴロネコ藩国 12/25-22:12 No.24885 new!</t>
  </si>
  <si>
    <t>↓ツリー表示のタイトルのみをコピーして貼り付け</t>
  </si>
  <si>
    <t>※200データまで対応</t>
  </si>
  <si>
    <t>※「（修正）」等が文頭に入っているものには非対応。手動で直してください</t>
  </si>
  <si>
    <t>※漢数字での表記等には対応していません。手動で直してください</t>
  </si>
  <si>
    <t>※×口+×口等の変則データにも非対応です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</si>
</sst>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5</xdr:row>
      <xdr:rowOff>114300</xdr:rowOff>
    </xdr:from>
    <xdr:to>
      <xdr:col>4</xdr:col>
      <xdr:colOff>752475</xdr:colOff>
      <xdr:row>7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4381500" y="1228725"/>
          <a:ext cx="1485900" cy="238125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この色のセルに入力</a:t>
          </a:r>
        </a:p>
      </xdr:txBody>
    </xdr:sp>
    <xdr:clientData/>
  </xdr:twoCellAnchor>
  <xdr:twoCellAnchor>
    <xdr:from>
      <xdr:col>0</xdr:col>
      <xdr:colOff>3009900</xdr:colOff>
      <xdr:row>6</xdr:row>
      <xdr:rowOff>66675</xdr:rowOff>
    </xdr:from>
    <xdr:to>
      <xdr:col>2</xdr:col>
      <xdr:colOff>628650</xdr:colOff>
      <xdr:row>6</xdr:row>
      <xdr:rowOff>66675</xdr:rowOff>
    </xdr:to>
    <xdr:sp>
      <xdr:nvSpPr>
        <xdr:cNvPr id="2" name="AutoShape 3"/>
        <xdr:cNvSpPr>
          <a:spLocks/>
        </xdr:cNvSpPr>
      </xdr:nvSpPr>
      <xdr:spPr>
        <a:xfrm flipH="1">
          <a:off x="3009900" y="1352550"/>
          <a:ext cx="1362075" cy="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1</xdr:row>
      <xdr:rowOff>0</xdr:rowOff>
    </xdr:from>
    <xdr:to>
      <xdr:col>4</xdr:col>
      <xdr:colOff>800100</xdr:colOff>
      <xdr:row>6</xdr:row>
      <xdr:rowOff>66675</xdr:rowOff>
    </xdr:to>
    <xdr:sp>
      <xdr:nvSpPr>
        <xdr:cNvPr id="3" name="AutoShape 4"/>
        <xdr:cNvSpPr>
          <a:spLocks/>
        </xdr:cNvSpPr>
      </xdr:nvSpPr>
      <xdr:spPr>
        <a:xfrm flipV="1">
          <a:off x="5876925" y="409575"/>
          <a:ext cx="38100" cy="94297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1</xdr:row>
      <xdr:rowOff>9525</xdr:rowOff>
    </xdr:from>
    <xdr:to>
      <xdr:col>6</xdr:col>
      <xdr:colOff>238125</xdr:colOff>
      <xdr:row>6</xdr:row>
      <xdr:rowOff>66675</xdr:rowOff>
    </xdr:to>
    <xdr:sp>
      <xdr:nvSpPr>
        <xdr:cNvPr id="4" name="AutoShape 5"/>
        <xdr:cNvSpPr>
          <a:spLocks/>
        </xdr:cNvSpPr>
      </xdr:nvSpPr>
      <xdr:spPr>
        <a:xfrm flipV="1">
          <a:off x="5876925" y="419100"/>
          <a:ext cx="1104900" cy="933450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762000</xdr:colOff>
      <xdr:row>0</xdr:row>
      <xdr:rowOff>390525</xdr:rowOff>
    </xdr:from>
    <xdr:to>
      <xdr:col>8</xdr:col>
      <xdr:colOff>200025</xdr:colOff>
      <xdr:row>6</xdr:row>
      <xdr:rowOff>66675</xdr:rowOff>
    </xdr:to>
    <xdr:sp>
      <xdr:nvSpPr>
        <xdr:cNvPr id="5" name="AutoShape 6"/>
        <xdr:cNvSpPr>
          <a:spLocks/>
        </xdr:cNvSpPr>
      </xdr:nvSpPr>
      <xdr:spPr>
        <a:xfrm flipV="1">
          <a:off x="5876925" y="390525"/>
          <a:ext cx="3048000" cy="962025"/>
        </a:xfrm>
        <a:prstGeom prst="straightConnector1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10</xdr:row>
      <xdr:rowOff>76200</xdr:rowOff>
    </xdr:from>
    <xdr:to>
      <xdr:col>5</xdr:col>
      <xdr:colOff>133350</xdr:colOff>
      <xdr:row>11</xdr:row>
      <xdr:rowOff>123825</xdr:rowOff>
    </xdr:to>
    <xdr:sp>
      <xdr:nvSpPr>
        <xdr:cNvPr id="6" name="Rectangle 8"/>
        <xdr:cNvSpPr>
          <a:spLocks/>
        </xdr:cNvSpPr>
      </xdr:nvSpPr>
      <xdr:spPr>
        <a:xfrm>
          <a:off x="5400675" y="2047875"/>
          <a:ext cx="790575" cy="2190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計算の過程
</a:t>
          </a:r>
        </a:p>
      </xdr:txBody>
    </xdr:sp>
    <xdr:clientData/>
  </xdr:twoCellAnchor>
  <xdr:twoCellAnchor>
    <xdr:from>
      <xdr:col>1</xdr:col>
      <xdr:colOff>676275</xdr:colOff>
      <xdr:row>11</xdr:row>
      <xdr:rowOff>19050</xdr:rowOff>
    </xdr:from>
    <xdr:to>
      <xdr:col>4</xdr:col>
      <xdr:colOff>285750</xdr:colOff>
      <xdr:row>11</xdr:row>
      <xdr:rowOff>76200</xdr:rowOff>
    </xdr:to>
    <xdr:sp>
      <xdr:nvSpPr>
        <xdr:cNvPr id="7" name="AutoShape 9"/>
        <xdr:cNvSpPr>
          <a:spLocks/>
        </xdr:cNvSpPr>
      </xdr:nvSpPr>
      <xdr:spPr>
        <a:xfrm flipH="1">
          <a:off x="3733800" y="2162175"/>
          <a:ext cx="1666875" cy="57150"/>
        </a:xfrm>
        <a:prstGeom prst="straightConnector1">
          <a:avLst/>
        </a:prstGeom>
        <a:noFill/>
        <a:ln w="9525" cmpd="sng">
          <a:solidFill>
            <a:srgbClr val="FFFF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2</xdr:row>
      <xdr:rowOff>114300</xdr:rowOff>
    </xdr:from>
    <xdr:to>
      <xdr:col>4</xdr:col>
      <xdr:colOff>285750</xdr:colOff>
      <xdr:row>4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4381500" y="704850"/>
          <a:ext cx="1019175" cy="238125"/>
        </a:xfrm>
        <a:prstGeom prst="rect">
          <a:avLst/>
        </a:prstGeom>
        <a:solidFill>
          <a:srgbClr val="FF99CC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結果出力セル</a:t>
          </a:r>
        </a:p>
      </xdr:txBody>
    </xdr:sp>
    <xdr:clientData/>
  </xdr:twoCellAnchor>
  <xdr:twoCellAnchor>
    <xdr:from>
      <xdr:col>2</xdr:col>
      <xdr:colOff>381000</xdr:colOff>
      <xdr:row>1</xdr:row>
      <xdr:rowOff>152400</xdr:rowOff>
    </xdr:from>
    <xdr:to>
      <xdr:col>2</xdr:col>
      <xdr:colOff>628650</xdr:colOff>
      <xdr:row>3</xdr:row>
      <xdr:rowOff>57150</xdr:rowOff>
    </xdr:to>
    <xdr:sp>
      <xdr:nvSpPr>
        <xdr:cNvPr id="9" name="AutoShape 11"/>
        <xdr:cNvSpPr>
          <a:spLocks/>
        </xdr:cNvSpPr>
      </xdr:nvSpPr>
      <xdr:spPr>
        <a:xfrm flipH="1" flipV="1">
          <a:off x="4124325" y="561975"/>
          <a:ext cx="247650" cy="266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1</xdr:row>
      <xdr:rowOff>152400</xdr:rowOff>
    </xdr:from>
    <xdr:to>
      <xdr:col>2</xdr:col>
      <xdr:colOff>628650</xdr:colOff>
      <xdr:row>3</xdr:row>
      <xdr:rowOff>57150</xdr:rowOff>
    </xdr:to>
    <xdr:sp>
      <xdr:nvSpPr>
        <xdr:cNvPr id="10" name="AutoShape 12"/>
        <xdr:cNvSpPr>
          <a:spLocks/>
        </xdr:cNvSpPr>
      </xdr:nvSpPr>
      <xdr:spPr>
        <a:xfrm flipH="1" flipV="1">
          <a:off x="3362325" y="561975"/>
          <a:ext cx="1009650" cy="2667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203"/>
  <sheetViews>
    <sheetView tabSelected="1" workbookViewId="0" topLeftCell="A1">
      <selection activeCell="A204" sqref="A204:IV204"/>
    </sheetView>
  </sheetViews>
  <sheetFormatPr defaultColWidth="9.00390625" defaultRowHeight="13.5"/>
  <cols>
    <col min="1" max="1" width="40.125" style="1" customWidth="1"/>
    <col min="2" max="4" width="9.00390625" style="1" customWidth="1"/>
    <col min="5" max="5" width="12.375" style="1" customWidth="1"/>
    <col min="6" max="6" width="9.00390625" style="1" customWidth="1"/>
    <col min="7" max="7" width="12.375" style="1" customWidth="1"/>
    <col min="8" max="8" width="13.625" style="1" bestFit="1" customWidth="1"/>
    <col min="9" max="16384" width="9.00390625" style="1" customWidth="1"/>
  </cols>
  <sheetData>
    <row r="1" spans="4:9" ht="32.25" thickBot="1">
      <c r="D1" s="1" t="s">
        <v>0</v>
      </c>
      <c r="E1" s="2" t="s">
        <v>47</v>
      </c>
      <c r="F1" s="3" t="s">
        <v>1</v>
      </c>
      <c r="G1" s="2">
        <v>2</v>
      </c>
      <c r="H1" s="4" t="s">
        <v>2</v>
      </c>
      <c r="I1" s="2">
        <v>1</v>
      </c>
    </row>
    <row r="2" spans="1:3" ht="14.25" thickBot="1">
      <c r="A2" s="9" t="s">
        <v>3</v>
      </c>
      <c r="B2" s="12" t="str">
        <f>SUM(B4:B203)&amp;"口"</f>
        <v>218口</v>
      </c>
      <c r="C2" s="12" t="str">
        <f>SUM(B4:B203)*I1&amp;"マイル"</f>
        <v>218マイル</v>
      </c>
    </row>
    <row r="3" spans="1:3" ht="14.25" thickBot="1">
      <c r="A3" s="4" t="s">
        <v>49</v>
      </c>
      <c r="B3" s="4"/>
      <c r="C3" s="4"/>
    </row>
    <row r="4" spans="1:2" ht="13.5">
      <c r="A4" s="5" t="s">
        <v>4</v>
      </c>
      <c r="B4" s="8">
        <f aca="true" t="shared" si="0" ref="B4:B35">IF(A4="","",VALUE(MID(A4,FIND($E$1,A4)+$G$1+1,FIND("口",A4)-(FIND($E$1,A4)+$G$1+1))))</f>
        <v>10</v>
      </c>
    </row>
    <row r="5" spans="1:2" ht="13.5">
      <c r="A5" s="6" t="s">
        <v>5</v>
      </c>
      <c r="B5" s="8">
        <f t="shared" si="0"/>
        <v>20</v>
      </c>
    </row>
    <row r="6" spans="1:2" ht="13.5">
      <c r="A6" s="6" t="s">
        <v>6</v>
      </c>
      <c r="B6" s="8">
        <f t="shared" si="0"/>
        <v>10</v>
      </c>
    </row>
    <row r="7" spans="1:2" ht="13.5">
      <c r="A7" s="6" t="s">
        <v>7</v>
      </c>
      <c r="B7" s="8">
        <f t="shared" si="0"/>
        <v>10</v>
      </c>
    </row>
    <row r="8" spans="1:2" ht="13.5">
      <c r="A8" s="6" t="s">
        <v>8</v>
      </c>
      <c r="B8" s="8">
        <f t="shared" si="0"/>
        <v>10</v>
      </c>
    </row>
    <row r="9" spans="1:2" ht="13.5">
      <c r="A9" s="6" t="s">
        <v>9</v>
      </c>
      <c r="B9" s="8">
        <f t="shared" si="0"/>
        <v>5</v>
      </c>
    </row>
    <row r="10" spans="1:2" ht="13.5">
      <c r="A10" s="6" t="s">
        <v>10</v>
      </c>
      <c r="B10" s="8">
        <f t="shared" si="0"/>
        <v>2</v>
      </c>
    </row>
    <row r="11" spans="1:2" ht="13.5">
      <c r="A11" s="6" t="s">
        <v>11</v>
      </c>
      <c r="B11" s="8">
        <f t="shared" si="0"/>
        <v>2</v>
      </c>
    </row>
    <row r="12" spans="1:2" ht="13.5">
      <c r="A12" s="6" t="s">
        <v>12</v>
      </c>
      <c r="B12" s="8">
        <f t="shared" si="0"/>
        <v>3</v>
      </c>
    </row>
    <row r="13" spans="1:2" ht="13.5">
      <c r="A13" s="6" t="s">
        <v>13</v>
      </c>
      <c r="B13" s="8">
        <f t="shared" si="0"/>
        <v>2</v>
      </c>
    </row>
    <row r="14" spans="1:2" ht="13.5">
      <c r="A14" s="6" t="s">
        <v>14</v>
      </c>
      <c r="B14" s="8">
        <f t="shared" si="0"/>
        <v>10</v>
      </c>
    </row>
    <row r="15" spans="1:2" ht="13.5">
      <c r="A15" s="6" t="s">
        <v>15</v>
      </c>
      <c r="B15" s="8">
        <f t="shared" si="0"/>
        <v>5</v>
      </c>
    </row>
    <row r="16" spans="1:2" ht="13.5">
      <c r="A16" s="6" t="s">
        <v>16</v>
      </c>
      <c r="B16" s="8">
        <f t="shared" si="0"/>
        <v>1</v>
      </c>
    </row>
    <row r="17" spans="1:2" ht="13.5">
      <c r="A17" s="6" t="s">
        <v>17</v>
      </c>
      <c r="B17" s="8">
        <f t="shared" si="0"/>
        <v>5</v>
      </c>
    </row>
    <row r="18" spans="1:5" ht="13.5">
      <c r="A18" s="6" t="s">
        <v>18</v>
      </c>
      <c r="B18" s="8">
        <f t="shared" si="0"/>
        <v>3</v>
      </c>
      <c r="E18" s="1" t="s">
        <v>50</v>
      </c>
    </row>
    <row r="19" spans="1:5" ht="13.5">
      <c r="A19" s="6" t="s">
        <v>19</v>
      </c>
      <c r="B19" s="8">
        <f t="shared" si="0"/>
        <v>1</v>
      </c>
      <c r="E19" s="1" t="s">
        <v>52</v>
      </c>
    </row>
    <row r="20" spans="1:5" ht="13.5">
      <c r="A20" s="6" t="s">
        <v>20</v>
      </c>
      <c r="B20" s="8">
        <f t="shared" si="0"/>
        <v>2</v>
      </c>
      <c r="E20" s="1" t="s">
        <v>51</v>
      </c>
    </row>
    <row r="21" spans="1:5" ht="13.5">
      <c r="A21" s="6" t="s">
        <v>21</v>
      </c>
      <c r="B21" s="8">
        <f t="shared" si="0"/>
        <v>2</v>
      </c>
      <c r="E21" s="1" t="s">
        <v>53</v>
      </c>
    </row>
    <row r="22" spans="1:2" ht="13.5">
      <c r="A22" s="6" t="s">
        <v>22</v>
      </c>
      <c r="B22" s="8">
        <f t="shared" si="0"/>
        <v>1</v>
      </c>
    </row>
    <row r="23" spans="1:2" ht="13.5">
      <c r="A23" s="6" t="s">
        <v>23</v>
      </c>
      <c r="B23" s="8">
        <f t="shared" si="0"/>
        <v>25</v>
      </c>
    </row>
    <row r="24" spans="1:2" ht="13.5">
      <c r="A24" s="6" t="s">
        <v>24</v>
      </c>
      <c r="B24" s="8">
        <f t="shared" si="0"/>
        <v>2</v>
      </c>
    </row>
    <row r="25" spans="1:2" ht="13.5">
      <c r="A25" s="6" t="s">
        <v>25</v>
      </c>
      <c r="B25" s="8">
        <f t="shared" si="0"/>
        <v>5</v>
      </c>
    </row>
    <row r="26" spans="1:2" ht="13.5">
      <c r="A26" s="6" t="s">
        <v>26</v>
      </c>
      <c r="B26" s="8">
        <f t="shared" si="0"/>
        <v>3</v>
      </c>
    </row>
    <row r="27" spans="1:2" ht="13.5">
      <c r="A27" s="6" t="s">
        <v>27</v>
      </c>
      <c r="B27" s="8">
        <f t="shared" si="0"/>
        <v>2</v>
      </c>
    </row>
    <row r="28" spans="1:2" ht="13.5">
      <c r="A28" s="6" t="s">
        <v>28</v>
      </c>
      <c r="B28" s="8">
        <f t="shared" si="0"/>
        <v>3</v>
      </c>
    </row>
    <row r="29" spans="1:2" ht="13.5">
      <c r="A29" s="6" t="s">
        <v>29</v>
      </c>
      <c r="B29" s="8">
        <f t="shared" si="0"/>
        <v>5</v>
      </c>
    </row>
    <row r="30" spans="1:2" ht="13.5">
      <c r="A30" s="6" t="s">
        <v>30</v>
      </c>
      <c r="B30" s="8">
        <f t="shared" si="0"/>
        <v>5</v>
      </c>
    </row>
    <row r="31" spans="1:2" ht="13.5">
      <c r="A31" s="6" t="s">
        <v>31</v>
      </c>
      <c r="B31" s="8">
        <f t="shared" si="0"/>
        <v>2</v>
      </c>
    </row>
    <row r="32" spans="1:2" ht="13.5">
      <c r="A32" s="6" t="s">
        <v>32</v>
      </c>
      <c r="B32" s="8">
        <f t="shared" si="0"/>
        <v>5</v>
      </c>
    </row>
    <row r="33" spans="1:2" ht="13.5">
      <c r="A33" s="6" t="s">
        <v>33</v>
      </c>
      <c r="B33" s="8">
        <f t="shared" si="0"/>
        <v>1</v>
      </c>
    </row>
    <row r="34" spans="1:2" ht="13.5">
      <c r="A34" s="6" t="s">
        <v>34</v>
      </c>
      <c r="B34" s="8">
        <f t="shared" si="0"/>
        <v>5</v>
      </c>
    </row>
    <row r="35" spans="1:2" ht="13.5">
      <c r="A35" s="6" t="s">
        <v>35</v>
      </c>
      <c r="B35" s="8">
        <f t="shared" si="0"/>
        <v>3</v>
      </c>
    </row>
    <row r="36" spans="1:2" ht="13.5">
      <c r="A36" s="6" t="s">
        <v>36</v>
      </c>
      <c r="B36" s="8">
        <f aca="true" t="shared" si="1" ref="B36:B67">IF(A36="","",VALUE(MID(A36,FIND($E$1,A36)+$G$1+1,FIND("口",A36)-(FIND($E$1,A36)+$G$1+1))))</f>
        <v>5</v>
      </c>
    </row>
    <row r="37" spans="1:2" ht="13.5">
      <c r="A37" s="6" t="s">
        <v>37</v>
      </c>
      <c r="B37" s="8">
        <f t="shared" si="1"/>
        <v>10</v>
      </c>
    </row>
    <row r="38" spans="1:2" ht="13.5">
      <c r="A38" s="6" t="s">
        <v>38</v>
      </c>
      <c r="B38" s="8">
        <f t="shared" si="1"/>
        <v>1</v>
      </c>
    </row>
    <row r="39" spans="1:2" ht="13.5">
      <c r="A39" s="6" t="s">
        <v>39</v>
      </c>
      <c r="B39" s="8">
        <f t="shared" si="1"/>
        <v>2</v>
      </c>
    </row>
    <row r="40" spans="1:2" ht="13.5">
      <c r="A40" s="6" t="s">
        <v>40</v>
      </c>
      <c r="B40" s="8">
        <f t="shared" si="1"/>
        <v>5</v>
      </c>
    </row>
    <row r="41" spans="1:2" ht="13.5">
      <c r="A41" s="6" t="s">
        <v>41</v>
      </c>
      <c r="B41" s="8">
        <f t="shared" si="1"/>
        <v>5</v>
      </c>
    </row>
    <row r="42" spans="1:2" ht="13.5">
      <c r="A42" s="6" t="s">
        <v>42</v>
      </c>
      <c r="B42" s="8">
        <f t="shared" si="1"/>
        <v>1</v>
      </c>
    </row>
    <row r="43" spans="1:2" ht="13.5">
      <c r="A43" s="6" t="s">
        <v>43</v>
      </c>
      <c r="B43" s="8">
        <f t="shared" si="1"/>
        <v>10</v>
      </c>
    </row>
    <row r="44" spans="1:2" ht="13.5">
      <c r="A44" s="6" t="s">
        <v>44</v>
      </c>
      <c r="B44" s="8">
        <f t="shared" si="1"/>
        <v>5</v>
      </c>
    </row>
    <row r="45" spans="1:2" ht="13.5">
      <c r="A45" s="6" t="s">
        <v>45</v>
      </c>
      <c r="B45" s="8">
        <f t="shared" si="1"/>
        <v>2</v>
      </c>
    </row>
    <row r="46" spans="1:2" ht="13.5">
      <c r="A46" s="6" t="s">
        <v>46</v>
      </c>
      <c r="B46" s="8">
        <f t="shared" si="1"/>
        <v>1</v>
      </c>
    </row>
    <row r="47" spans="1:2" ht="13.5">
      <c r="A47" s="6" t="s">
        <v>48</v>
      </c>
      <c r="B47" s="8">
        <f t="shared" si="1"/>
        <v>1</v>
      </c>
    </row>
    <row r="48" spans="1:2" ht="13.5">
      <c r="A48" s="6"/>
      <c r="B48" s="8">
        <f t="shared" si="1"/>
      </c>
    </row>
    <row r="49" spans="1:2" ht="13.5">
      <c r="A49" s="6"/>
      <c r="B49" s="8">
        <f t="shared" si="1"/>
      </c>
    </row>
    <row r="50" spans="1:2" ht="13.5">
      <c r="A50" s="6"/>
      <c r="B50" s="8">
        <f t="shared" si="1"/>
      </c>
    </row>
    <row r="51" spans="1:2" ht="13.5">
      <c r="A51" s="6"/>
      <c r="B51" s="8">
        <f t="shared" si="1"/>
      </c>
    </row>
    <row r="52" spans="1:2" ht="13.5">
      <c r="A52" s="6"/>
      <c r="B52" s="8">
        <f t="shared" si="1"/>
      </c>
    </row>
    <row r="53" spans="1:2" ht="13.5">
      <c r="A53" s="6"/>
      <c r="B53" s="8">
        <f t="shared" si="1"/>
      </c>
    </row>
    <row r="54" spans="1:2" ht="13.5">
      <c r="A54" s="6"/>
      <c r="B54" s="8">
        <f t="shared" si="1"/>
      </c>
    </row>
    <row r="55" spans="1:2" ht="13.5">
      <c r="A55" s="6"/>
      <c r="B55" s="8">
        <f t="shared" si="1"/>
      </c>
    </row>
    <row r="56" spans="1:2" ht="13.5">
      <c r="A56" s="6"/>
      <c r="B56" s="8">
        <f t="shared" si="1"/>
      </c>
    </row>
    <row r="57" spans="1:2" ht="13.5">
      <c r="A57" s="6"/>
      <c r="B57" s="8">
        <f t="shared" si="1"/>
      </c>
    </row>
    <row r="58" spans="1:2" ht="13.5">
      <c r="A58" s="6"/>
      <c r="B58" s="8">
        <f t="shared" si="1"/>
      </c>
    </row>
    <row r="59" spans="1:2" ht="13.5">
      <c r="A59" s="6"/>
      <c r="B59" s="8">
        <f t="shared" si="1"/>
      </c>
    </row>
    <row r="60" spans="1:2" ht="13.5">
      <c r="A60" s="6"/>
      <c r="B60" s="8">
        <f t="shared" si="1"/>
      </c>
    </row>
    <row r="61" spans="1:2" ht="13.5">
      <c r="A61" s="6"/>
      <c r="B61" s="8">
        <f t="shared" si="1"/>
      </c>
    </row>
    <row r="62" spans="1:2" ht="13.5">
      <c r="A62" s="6"/>
      <c r="B62" s="8">
        <f t="shared" si="1"/>
      </c>
    </row>
    <row r="63" spans="1:2" ht="13.5">
      <c r="A63" s="6"/>
      <c r="B63" s="8">
        <f t="shared" si="1"/>
      </c>
    </row>
    <row r="64" spans="1:2" ht="13.5">
      <c r="A64" s="6"/>
      <c r="B64" s="8">
        <f t="shared" si="1"/>
      </c>
    </row>
    <row r="65" spans="1:2" ht="13.5">
      <c r="A65" s="6"/>
      <c r="B65" s="8">
        <f t="shared" si="1"/>
      </c>
    </row>
    <row r="66" spans="1:2" ht="13.5">
      <c r="A66" s="6"/>
      <c r="B66" s="8">
        <f t="shared" si="1"/>
      </c>
    </row>
    <row r="67" spans="1:2" ht="13.5">
      <c r="A67" s="6"/>
      <c r="B67" s="8">
        <f t="shared" si="1"/>
      </c>
    </row>
    <row r="68" spans="1:2" ht="13.5">
      <c r="A68" s="6"/>
      <c r="B68" s="8">
        <f aca="true" t="shared" si="2" ref="B68:B99">IF(A68="","",VALUE(MID(A68,FIND($E$1,A68)+$G$1+1,FIND("口",A68)-(FIND($E$1,A68)+$G$1+1))))</f>
      </c>
    </row>
    <row r="69" spans="1:2" ht="13.5">
      <c r="A69" s="6"/>
      <c r="B69" s="8">
        <f t="shared" si="2"/>
      </c>
    </row>
    <row r="70" spans="1:2" ht="13.5">
      <c r="A70" s="6"/>
      <c r="B70" s="8">
        <f t="shared" si="2"/>
      </c>
    </row>
    <row r="71" spans="1:2" ht="13.5">
      <c r="A71" s="6"/>
      <c r="B71" s="8">
        <f t="shared" si="2"/>
      </c>
    </row>
    <row r="72" spans="1:2" ht="13.5">
      <c r="A72" s="6"/>
      <c r="B72" s="8">
        <f t="shared" si="2"/>
      </c>
    </row>
    <row r="73" spans="1:2" ht="13.5">
      <c r="A73" s="6"/>
      <c r="B73" s="8">
        <f t="shared" si="2"/>
      </c>
    </row>
    <row r="74" spans="1:2" ht="13.5">
      <c r="A74" s="6"/>
      <c r="B74" s="8">
        <f t="shared" si="2"/>
      </c>
    </row>
    <row r="75" spans="1:2" ht="13.5">
      <c r="A75" s="6"/>
      <c r="B75" s="8">
        <f t="shared" si="2"/>
      </c>
    </row>
    <row r="76" spans="1:2" ht="13.5">
      <c r="A76" s="6"/>
      <c r="B76" s="8">
        <f t="shared" si="2"/>
      </c>
    </row>
    <row r="77" spans="1:2" ht="13.5">
      <c r="A77" s="6"/>
      <c r="B77" s="8">
        <f t="shared" si="2"/>
      </c>
    </row>
    <row r="78" spans="1:2" ht="13.5">
      <c r="A78" s="6"/>
      <c r="B78" s="8">
        <f t="shared" si="2"/>
      </c>
    </row>
    <row r="79" spans="1:2" ht="13.5">
      <c r="A79" s="6"/>
      <c r="B79" s="8">
        <f t="shared" si="2"/>
      </c>
    </row>
    <row r="80" spans="1:2" ht="13.5">
      <c r="A80" s="6"/>
      <c r="B80" s="8">
        <f t="shared" si="2"/>
      </c>
    </row>
    <row r="81" spans="1:2" ht="13.5">
      <c r="A81" s="6"/>
      <c r="B81" s="8">
        <f t="shared" si="2"/>
      </c>
    </row>
    <row r="82" spans="1:2" ht="13.5">
      <c r="A82" s="6"/>
      <c r="B82" s="8">
        <f t="shared" si="2"/>
      </c>
    </row>
    <row r="83" spans="1:2" ht="13.5">
      <c r="A83" s="6"/>
      <c r="B83" s="8">
        <f t="shared" si="2"/>
      </c>
    </row>
    <row r="84" spans="1:2" ht="13.5">
      <c r="A84" s="6"/>
      <c r="B84" s="8">
        <f t="shared" si="2"/>
      </c>
    </row>
    <row r="85" spans="1:2" ht="13.5">
      <c r="A85" s="6"/>
      <c r="B85" s="8">
        <f t="shared" si="2"/>
      </c>
    </row>
    <row r="86" spans="1:2" ht="13.5">
      <c r="A86" s="6"/>
      <c r="B86" s="8">
        <f t="shared" si="2"/>
      </c>
    </row>
    <row r="87" spans="1:2" ht="13.5">
      <c r="A87" s="6"/>
      <c r="B87" s="8">
        <f t="shared" si="2"/>
      </c>
    </row>
    <row r="88" spans="1:2" ht="13.5">
      <c r="A88" s="6"/>
      <c r="B88" s="8">
        <f t="shared" si="2"/>
      </c>
    </row>
    <row r="89" spans="1:2" ht="13.5">
      <c r="A89" s="6"/>
      <c r="B89" s="8">
        <f t="shared" si="2"/>
      </c>
    </row>
    <row r="90" spans="1:2" ht="13.5">
      <c r="A90" s="6"/>
      <c r="B90" s="8">
        <f t="shared" si="2"/>
      </c>
    </row>
    <row r="91" spans="1:2" ht="13.5">
      <c r="A91" s="6"/>
      <c r="B91" s="8">
        <f t="shared" si="2"/>
      </c>
    </row>
    <row r="92" spans="1:2" ht="13.5">
      <c r="A92" s="6"/>
      <c r="B92" s="8">
        <f t="shared" si="2"/>
      </c>
    </row>
    <row r="93" spans="1:2" ht="13.5">
      <c r="A93" s="6"/>
      <c r="B93" s="8">
        <f t="shared" si="2"/>
      </c>
    </row>
    <row r="94" spans="1:2" ht="13.5">
      <c r="A94" s="6"/>
      <c r="B94" s="8">
        <f t="shared" si="2"/>
      </c>
    </row>
    <row r="95" spans="1:2" ht="13.5">
      <c r="A95" s="6"/>
      <c r="B95" s="8">
        <f t="shared" si="2"/>
      </c>
    </row>
    <row r="96" spans="1:2" ht="13.5">
      <c r="A96" s="6"/>
      <c r="B96" s="8">
        <f t="shared" si="2"/>
      </c>
    </row>
    <row r="97" spans="1:2" ht="13.5">
      <c r="A97" s="6"/>
      <c r="B97" s="8">
        <f t="shared" si="2"/>
      </c>
    </row>
    <row r="98" spans="1:2" ht="13.5">
      <c r="A98" s="6"/>
      <c r="B98" s="8">
        <f t="shared" si="2"/>
      </c>
    </row>
    <row r="99" spans="1:2" ht="13.5">
      <c r="A99" s="6"/>
      <c r="B99" s="8">
        <f t="shared" si="2"/>
      </c>
    </row>
    <row r="100" spans="1:2" ht="13.5">
      <c r="A100" s="6"/>
      <c r="B100" s="8">
        <f aca="true" t="shared" si="3" ref="B100:B131">IF(A100="","",VALUE(MID(A100,FIND($E$1,A100)+$G$1+1,FIND("口",A100)-(FIND($E$1,A100)+$G$1+1))))</f>
      </c>
    </row>
    <row r="101" spans="1:2" ht="13.5">
      <c r="A101" s="6"/>
      <c r="B101" s="8">
        <f t="shared" si="3"/>
      </c>
    </row>
    <row r="102" spans="1:2" ht="13.5">
      <c r="A102" s="6"/>
      <c r="B102" s="8">
        <f t="shared" si="3"/>
      </c>
    </row>
    <row r="103" spans="1:2" ht="13.5">
      <c r="A103" s="6"/>
      <c r="B103" s="8">
        <f t="shared" si="3"/>
      </c>
    </row>
    <row r="104" spans="1:2" ht="13.5">
      <c r="A104" s="6"/>
      <c r="B104" s="8">
        <f t="shared" si="3"/>
      </c>
    </row>
    <row r="105" spans="1:2" ht="13.5">
      <c r="A105" s="6"/>
      <c r="B105" s="8">
        <f t="shared" si="3"/>
      </c>
    </row>
    <row r="106" spans="1:2" ht="13.5">
      <c r="A106" s="6"/>
      <c r="B106" s="8">
        <f t="shared" si="3"/>
      </c>
    </row>
    <row r="107" spans="1:2" ht="13.5">
      <c r="A107" s="6"/>
      <c r="B107" s="8">
        <f t="shared" si="3"/>
      </c>
    </row>
    <row r="108" spans="1:2" ht="13.5">
      <c r="A108" s="6"/>
      <c r="B108" s="8">
        <f t="shared" si="3"/>
      </c>
    </row>
    <row r="109" spans="1:2" ht="13.5">
      <c r="A109" s="6"/>
      <c r="B109" s="8">
        <f t="shared" si="3"/>
      </c>
    </row>
    <row r="110" spans="1:2" ht="13.5">
      <c r="A110" s="6"/>
      <c r="B110" s="8">
        <f t="shared" si="3"/>
      </c>
    </row>
    <row r="111" spans="1:2" ht="13.5">
      <c r="A111" s="6"/>
      <c r="B111" s="8">
        <f t="shared" si="3"/>
      </c>
    </row>
    <row r="112" spans="1:2" ht="13.5">
      <c r="A112" s="6"/>
      <c r="B112" s="8">
        <f t="shared" si="3"/>
      </c>
    </row>
    <row r="113" spans="1:2" ht="13.5">
      <c r="A113" s="6"/>
      <c r="B113" s="8">
        <f t="shared" si="3"/>
      </c>
    </row>
    <row r="114" spans="1:2" ht="13.5">
      <c r="A114" s="6"/>
      <c r="B114" s="8">
        <f t="shared" si="3"/>
      </c>
    </row>
    <row r="115" spans="1:2" ht="13.5">
      <c r="A115" s="6"/>
      <c r="B115" s="8">
        <f t="shared" si="3"/>
      </c>
    </row>
    <row r="116" spans="1:2" ht="13.5">
      <c r="A116" s="6"/>
      <c r="B116" s="8">
        <f t="shared" si="3"/>
      </c>
    </row>
    <row r="117" spans="1:2" ht="13.5">
      <c r="A117" s="6"/>
      <c r="B117" s="8">
        <f t="shared" si="3"/>
      </c>
    </row>
    <row r="118" spans="1:2" ht="13.5">
      <c r="A118" s="6"/>
      <c r="B118" s="8">
        <f t="shared" si="3"/>
      </c>
    </row>
    <row r="119" spans="1:2" ht="13.5">
      <c r="A119" s="6"/>
      <c r="B119" s="8">
        <f t="shared" si="3"/>
      </c>
    </row>
    <row r="120" spans="1:2" ht="13.5">
      <c r="A120" s="6"/>
      <c r="B120" s="8">
        <f t="shared" si="3"/>
      </c>
    </row>
    <row r="121" spans="1:2" ht="13.5">
      <c r="A121" s="6"/>
      <c r="B121" s="8">
        <f t="shared" si="3"/>
      </c>
    </row>
    <row r="122" spans="1:2" ht="13.5">
      <c r="A122" s="6"/>
      <c r="B122" s="8">
        <f t="shared" si="3"/>
      </c>
    </row>
    <row r="123" spans="1:2" ht="13.5">
      <c r="A123" s="6"/>
      <c r="B123" s="8">
        <f t="shared" si="3"/>
      </c>
    </row>
    <row r="124" spans="1:2" ht="13.5">
      <c r="A124" s="6"/>
      <c r="B124" s="8">
        <f t="shared" si="3"/>
      </c>
    </row>
    <row r="125" spans="1:2" ht="13.5">
      <c r="A125" s="6"/>
      <c r="B125" s="8">
        <f t="shared" si="3"/>
      </c>
    </row>
    <row r="126" spans="1:2" ht="13.5">
      <c r="A126" s="6"/>
      <c r="B126" s="8">
        <f t="shared" si="3"/>
      </c>
    </row>
    <row r="127" spans="1:2" ht="13.5">
      <c r="A127" s="6"/>
      <c r="B127" s="8">
        <f t="shared" si="3"/>
      </c>
    </row>
    <row r="128" spans="1:2" ht="13.5">
      <c r="A128" s="6"/>
      <c r="B128" s="8">
        <f t="shared" si="3"/>
      </c>
    </row>
    <row r="129" spans="1:2" ht="13.5">
      <c r="A129" s="6"/>
      <c r="B129" s="8">
        <f t="shared" si="3"/>
      </c>
    </row>
    <row r="130" spans="1:2" ht="13.5">
      <c r="A130" s="6"/>
      <c r="B130" s="8">
        <f t="shared" si="3"/>
      </c>
    </row>
    <row r="131" spans="1:2" ht="13.5">
      <c r="A131" s="6"/>
      <c r="B131" s="8">
        <f t="shared" si="3"/>
      </c>
    </row>
    <row r="132" spans="1:2" ht="13.5">
      <c r="A132" s="6"/>
      <c r="B132" s="8">
        <f aca="true" t="shared" si="4" ref="B132:B163">IF(A132="","",VALUE(MID(A132,FIND($E$1,A132)+$G$1+1,FIND("口",A132)-(FIND($E$1,A132)+$G$1+1))))</f>
      </c>
    </row>
    <row r="133" spans="1:2" ht="13.5">
      <c r="A133" s="6"/>
      <c r="B133" s="8">
        <f t="shared" si="4"/>
      </c>
    </row>
    <row r="134" spans="1:2" ht="13.5">
      <c r="A134" s="6"/>
      <c r="B134" s="8">
        <f t="shared" si="4"/>
      </c>
    </row>
    <row r="135" spans="1:2" ht="13.5">
      <c r="A135" s="6"/>
      <c r="B135" s="8">
        <f t="shared" si="4"/>
      </c>
    </row>
    <row r="136" spans="1:2" ht="13.5">
      <c r="A136" s="6"/>
      <c r="B136" s="8">
        <f t="shared" si="4"/>
      </c>
    </row>
    <row r="137" spans="1:2" ht="13.5">
      <c r="A137" s="6"/>
      <c r="B137" s="8">
        <f t="shared" si="4"/>
      </c>
    </row>
    <row r="138" spans="1:2" ht="13.5">
      <c r="A138" s="6"/>
      <c r="B138" s="8">
        <f t="shared" si="4"/>
      </c>
    </row>
    <row r="139" spans="1:2" ht="13.5">
      <c r="A139" s="6"/>
      <c r="B139" s="8">
        <f t="shared" si="4"/>
      </c>
    </row>
    <row r="140" spans="1:2" ht="13.5">
      <c r="A140" s="6"/>
      <c r="B140" s="8">
        <f t="shared" si="4"/>
      </c>
    </row>
    <row r="141" spans="1:2" ht="13.5">
      <c r="A141" s="6"/>
      <c r="B141" s="8">
        <f t="shared" si="4"/>
      </c>
    </row>
    <row r="142" spans="1:2" ht="13.5">
      <c r="A142" s="6"/>
      <c r="B142" s="8">
        <f t="shared" si="4"/>
      </c>
    </row>
    <row r="143" spans="1:2" ht="13.5">
      <c r="A143" s="6"/>
      <c r="B143" s="8">
        <f t="shared" si="4"/>
      </c>
    </row>
    <row r="144" spans="1:2" ht="13.5">
      <c r="A144" s="6"/>
      <c r="B144" s="8">
        <f t="shared" si="4"/>
      </c>
    </row>
    <row r="145" spans="1:2" ht="13.5">
      <c r="A145" s="6"/>
      <c r="B145" s="8">
        <f t="shared" si="4"/>
      </c>
    </row>
    <row r="146" spans="1:2" ht="13.5">
      <c r="A146" s="6"/>
      <c r="B146" s="8">
        <f t="shared" si="4"/>
      </c>
    </row>
    <row r="147" spans="1:2" ht="13.5">
      <c r="A147" s="6"/>
      <c r="B147" s="8">
        <f t="shared" si="4"/>
      </c>
    </row>
    <row r="148" spans="1:2" ht="13.5">
      <c r="A148" s="6"/>
      <c r="B148" s="8">
        <f t="shared" si="4"/>
      </c>
    </row>
    <row r="149" spans="1:2" ht="13.5">
      <c r="A149" s="6"/>
      <c r="B149" s="8">
        <f t="shared" si="4"/>
      </c>
    </row>
    <row r="150" spans="1:2" ht="13.5">
      <c r="A150" s="6"/>
      <c r="B150" s="8">
        <f t="shared" si="4"/>
      </c>
    </row>
    <row r="151" spans="1:2" ht="13.5">
      <c r="A151" s="6"/>
      <c r="B151" s="8">
        <f t="shared" si="4"/>
      </c>
    </row>
    <row r="152" spans="1:2" ht="13.5">
      <c r="A152" s="6"/>
      <c r="B152" s="8">
        <f t="shared" si="4"/>
      </c>
    </row>
    <row r="153" spans="1:2" ht="13.5">
      <c r="A153" s="6"/>
      <c r="B153" s="8">
        <f t="shared" si="4"/>
      </c>
    </row>
    <row r="154" spans="1:2" ht="13.5">
      <c r="A154" s="6"/>
      <c r="B154" s="8">
        <f t="shared" si="4"/>
      </c>
    </row>
    <row r="155" spans="1:2" ht="13.5">
      <c r="A155" s="6"/>
      <c r="B155" s="8">
        <f t="shared" si="4"/>
      </c>
    </row>
    <row r="156" spans="1:2" ht="13.5">
      <c r="A156" s="6"/>
      <c r="B156" s="8">
        <f t="shared" si="4"/>
      </c>
    </row>
    <row r="157" spans="1:2" ht="13.5">
      <c r="A157" s="6"/>
      <c r="B157" s="8">
        <f t="shared" si="4"/>
      </c>
    </row>
    <row r="158" spans="1:2" ht="13.5">
      <c r="A158" s="6"/>
      <c r="B158" s="8">
        <f t="shared" si="4"/>
      </c>
    </row>
    <row r="159" spans="1:2" ht="13.5">
      <c r="A159" s="6"/>
      <c r="B159" s="8">
        <f t="shared" si="4"/>
      </c>
    </row>
    <row r="160" spans="1:2" ht="13.5">
      <c r="A160" s="6"/>
      <c r="B160" s="8">
        <f t="shared" si="4"/>
      </c>
    </row>
    <row r="161" spans="1:2" ht="13.5">
      <c r="A161" s="6"/>
      <c r="B161" s="8">
        <f t="shared" si="4"/>
      </c>
    </row>
    <row r="162" spans="1:2" ht="13.5">
      <c r="A162" s="6"/>
      <c r="B162" s="8">
        <f t="shared" si="4"/>
      </c>
    </row>
    <row r="163" spans="1:2" ht="13.5">
      <c r="A163" s="6"/>
      <c r="B163" s="8">
        <f t="shared" si="4"/>
      </c>
    </row>
    <row r="164" spans="1:2" ht="13.5">
      <c r="A164" s="6"/>
      <c r="B164" s="8">
        <f aca="true" t="shared" si="5" ref="B164:B195">IF(A164="","",VALUE(MID(A164,FIND($E$1,A164)+$G$1+1,FIND("口",A164)-(FIND($E$1,A164)+$G$1+1))))</f>
      </c>
    </row>
    <row r="165" spans="1:2" ht="13.5">
      <c r="A165" s="6"/>
      <c r="B165" s="8">
        <f t="shared" si="5"/>
      </c>
    </row>
    <row r="166" spans="1:2" ht="13.5">
      <c r="A166" s="6"/>
      <c r="B166" s="8">
        <f t="shared" si="5"/>
      </c>
    </row>
    <row r="167" spans="1:2" ht="13.5">
      <c r="A167" s="6"/>
      <c r="B167" s="8">
        <f t="shared" si="5"/>
      </c>
    </row>
    <row r="168" spans="1:2" ht="13.5">
      <c r="A168" s="6"/>
      <c r="B168" s="8">
        <f t="shared" si="5"/>
      </c>
    </row>
    <row r="169" spans="1:2" ht="13.5">
      <c r="A169" s="6"/>
      <c r="B169" s="8">
        <f t="shared" si="5"/>
      </c>
    </row>
    <row r="170" spans="1:2" ht="13.5">
      <c r="A170" s="6"/>
      <c r="B170" s="8">
        <f t="shared" si="5"/>
      </c>
    </row>
    <row r="171" spans="1:2" ht="13.5">
      <c r="A171" s="6"/>
      <c r="B171" s="8">
        <f t="shared" si="5"/>
      </c>
    </row>
    <row r="172" spans="1:2" ht="13.5">
      <c r="A172" s="6"/>
      <c r="B172" s="8">
        <f t="shared" si="5"/>
      </c>
    </row>
    <row r="173" spans="1:2" ht="13.5">
      <c r="A173" s="6"/>
      <c r="B173" s="8">
        <f t="shared" si="5"/>
      </c>
    </row>
    <row r="174" spans="1:2" ht="13.5">
      <c r="A174" s="6"/>
      <c r="B174" s="8">
        <f t="shared" si="5"/>
      </c>
    </row>
    <row r="175" spans="1:2" ht="13.5">
      <c r="A175" s="6"/>
      <c r="B175" s="8">
        <f t="shared" si="5"/>
      </c>
    </row>
    <row r="176" spans="1:2" ht="13.5">
      <c r="A176" s="6"/>
      <c r="B176" s="8">
        <f t="shared" si="5"/>
      </c>
    </row>
    <row r="177" spans="1:2" ht="13.5">
      <c r="A177" s="6"/>
      <c r="B177" s="8">
        <f t="shared" si="5"/>
      </c>
    </row>
    <row r="178" spans="1:2" ht="13.5">
      <c r="A178" s="6"/>
      <c r="B178" s="8">
        <f t="shared" si="5"/>
      </c>
    </row>
    <row r="179" spans="1:2" ht="13.5">
      <c r="A179" s="6"/>
      <c r="B179" s="8">
        <f t="shared" si="5"/>
      </c>
    </row>
    <row r="180" spans="1:2" ht="13.5">
      <c r="A180" s="6"/>
      <c r="B180" s="8">
        <f t="shared" si="5"/>
      </c>
    </row>
    <row r="181" spans="1:2" ht="13.5">
      <c r="A181" s="6"/>
      <c r="B181" s="8">
        <f t="shared" si="5"/>
      </c>
    </row>
    <row r="182" spans="1:2" ht="13.5">
      <c r="A182" s="6"/>
      <c r="B182" s="8">
        <f t="shared" si="5"/>
      </c>
    </row>
    <row r="183" spans="1:2" ht="13.5">
      <c r="A183" s="6"/>
      <c r="B183" s="8">
        <f t="shared" si="5"/>
      </c>
    </row>
    <row r="184" spans="1:2" ht="13.5">
      <c r="A184" s="6"/>
      <c r="B184" s="8">
        <f t="shared" si="5"/>
      </c>
    </row>
    <row r="185" spans="1:2" ht="13.5">
      <c r="A185" s="6"/>
      <c r="B185" s="8">
        <f t="shared" si="5"/>
      </c>
    </row>
    <row r="186" spans="1:2" ht="13.5">
      <c r="A186" s="6"/>
      <c r="B186" s="8">
        <f t="shared" si="5"/>
      </c>
    </row>
    <row r="187" spans="1:2" ht="13.5">
      <c r="A187" s="6"/>
      <c r="B187" s="8">
        <f t="shared" si="5"/>
      </c>
    </row>
    <row r="188" spans="1:2" ht="13.5">
      <c r="A188" s="6"/>
      <c r="B188" s="8">
        <f t="shared" si="5"/>
      </c>
    </row>
    <row r="189" spans="1:2" ht="13.5">
      <c r="A189" s="6"/>
      <c r="B189" s="8">
        <f t="shared" si="5"/>
      </c>
    </row>
    <row r="190" spans="1:2" ht="13.5">
      <c r="A190" s="6"/>
      <c r="B190" s="8">
        <f t="shared" si="5"/>
      </c>
    </row>
    <row r="191" spans="1:2" ht="13.5">
      <c r="A191" s="6"/>
      <c r="B191" s="8">
        <f t="shared" si="5"/>
      </c>
    </row>
    <row r="192" spans="1:2" ht="13.5">
      <c r="A192" s="6"/>
      <c r="B192" s="8">
        <f t="shared" si="5"/>
      </c>
    </row>
    <row r="193" spans="1:2" ht="13.5">
      <c r="A193" s="6"/>
      <c r="B193" s="8">
        <f t="shared" si="5"/>
      </c>
    </row>
    <row r="194" spans="1:2" ht="13.5">
      <c r="A194" s="6"/>
      <c r="B194" s="8">
        <f t="shared" si="5"/>
      </c>
    </row>
    <row r="195" spans="1:2" ht="13.5">
      <c r="A195" s="6"/>
      <c r="B195" s="8">
        <f t="shared" si="5"/>
      </c>
    </row>
    <row r="196" spans="1:2" ht="13.5">
      <c r="A196" s="6"/>
      <c r="B196" s="8">
        <f aca="true" t="shared" si="6" ref="B196:B203">IF(A196="","",VALUE(MID(A196,FIND($E$1,A196)+$G$1+1,FIND("口",A196)-(FIND($E$1,A196)+$G$1+1))))</f>
      </c>
    </row>
    <row r="197" spans="1:2" ht="13.5">
      <c r="A197" s="6"/>
      <c r="B197" s="8">
        <f t="shared" si="6"/>
      </c>
    </row>
    <row r="198" spans="1:2" ht="13.5">
      <c r="A198" s="6"/>
      <c r="B198" s="8">
        <f t="shared" si="6"/>
      </c>
    </row>
    <row r="199" spans="1:2" ht="13.5">
      <c r="A199" s="6"/>
      <c r="B199" s="8">
        <f t="shared" si="6"/>
      </c>
    </row>
    <row r="200" spans="1:2" ht="13.5">
      <c r="A200" s="6"/>
      <c r="B200" s="8">
        <f t="shared" si="6"/>
      </c>
    </row>
    <row r="201" spans="1:2" ht="13.5">
      <c r="A201" s="6"/>
      <c r="B201" s="8">
        <f t="shared" si="6"/>
      </c>
    </row>
    <row r="202" spans="1:2" ht="13.5">
      <c r="A202" s="6"/>
      <c r="B202" s="8">
        <f t="shared" si="6"/>
      </c>
    </row>
    <row r="203" spans="1:2" ht="14.25" thickBot="1">
      <c r="A203" s="7"/>
      <c r="B203" s="8">
        <f t="shared" si="6"/>
      </c>
    </row>
  </sheetData>
  <sheetProtection sheet="1" objects="1" scenarios="1"/>
  <printOptions/>
  <pageMargins left="0.75" right="0.75" top="1" bottom="1" header="0.512" footer="0.512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3"/>
  <sheetViews>
    <sheetView workbookViewId="0" topLeftCell="A85">
      <selection activeCell="G113" sqref="G113"/>
    </sheetView>
  </sheetViews>
  <sheetFormatPr defaultColWidth="9.00390625" defaultRowHeight="13.5"/>
  <cols>
    <col min="1" max="1" width="40.125" style="1" customWidth="1"/>
    <col min="2" max="2" width="13.625" style="1" bestFit="1" customWidth="1"/>
    <col min="3" max="3" width="10.625" style="1" bestFit="1" customWidth="1"/>
    <col min="4" max="4" width="13.625" style="1" bestFit="1" customWidth="1"/>
    <col min="5" max="5" width="12.375" style="1" customWidth="1"/>
    <col min="6" max="6" width="9.00390625" style="1" customWidth="1"/>
    <col min="7" max="7" width="12.375" style="1" customWidth="1"/>
    <col min="8" max="16384" width="9.00390625" style="1" customWidth="1"/>
  </cols>
  <sheetData>
    <row r="1" spans="2:3" ht="14.25" thickBot="1">
      <c r="B1" s="4" t="s">
        <v>2</v>
      </c>
      <c r="C1" s="2"/>
    </row>
    <row r="2" spans="1:3" ht="14.25" thickBot="1">
      <c r="A2" s="9" t="s">
        <v>3</v>
      </c>
      <c r="B2" s="12" t="str">
        <f>SUM(B4:B203)&amp;"口"</f>
        <v>0口</v>
      </c>
      <c r="C2" s="12" t="str">
        <f>SUM(B4:B203)*C1&amp;"マイル"</f>
        <v>0マイル</v>
      </c>
    </row>
    <row r="3" spans="1:3" s="11" customFormat="1" ht="14.25" thickBot="1">
      <c r="A3" s="4" t="s">
        <v>49</v>
      </c>
      <c r="B3" s="10"/>
      <c r="C3" s="10"/>
    </row>
    <row r="4" spans="1:2" ht="13.5">
      <c r="A4" s="5"/>
      <c r="B4" s="8">
        <f aca="true" t="shared" si="0" ref="B4:B36">IF(A4="","",VALUE(MID(A4,FIND("・",A4)+3,FIND("口",A4)-(FIND("・",A4)+3))))</f>
      </c>
    </row>
    <row r="5" spans="1:2" ht="13.5">
      <c r="A5" s="6"/>
      <c r="B5" s="8">
        <f t="shared" si="0"/>
      </c>
    </row>
    <row r="6" spans="1:2" ht="13.5">
      <c r="A6" s="6"/>
      <c r="B6" s="8">
        <f t="shared" si="0"/>
      </c>
    </row>
    <row r="7" spans="1:2" ht="13.5">
      <c r="A7" s="6"/>
      <c r="B7" s="8">
        <f t="shared" si="0"/>
      </c>
    </row>
    <row r="8" spans="1:2" ht="13.5">
      <c r="A8" s="6"/>
      <c r="B8" s="8">
        <f t="shared" si="0"/>
      </c>
    </row>
    <row r="9" spans="1:2" ht="13.5">
      <c r="A9" s="6"/>
      <c r="B9" s="8">
        <f t="shared" si="0"/>
      </c>
    </row>
    <row r="10" spans="1:2" ht="13.5">
      <c r="A10" s="6"/>
      <c r="B10" s="8">
        <f t="shared" si="0"/>
      </c>
    </row>
    <row r="11" spans="1:2" ht="13.5">
      <c r="A11" s="6"/>
      <c r="B11" s="8">
        <f t="shared" si="0"/>
      </c>
    </row>
    <row r="12" spans="1:2" ht="13.5">
      <c r="A12" s="6"/>
      <c r="B12" s="8">
        <f t="shared" si="0"/>
      </c>
    </row>
    <row r="13" spans="1:2" ht="13.5">
      <c r="A13" s="6"/>
      <c r="B13" s="8">
        <f t="shared" si="0"/>
      </c>
    </row>
    <row r="14" spans="1:2" ht="13.5">
      <c r="A14" s="6"/>
      <c r="B14" s="8">
        <f t="shared" si="0"/>
      </c>
    </row>
    <row r="15" spans="1:2" ht="13.5">
      <c r="A15" s="6"/>
      <c r="B15" s="8">
        <f t="shared" si="0"/>
      </c>
    </row>
    <row r="16" spans="1:2" ht="13.5">
      <c r="A16" s="6"/>
      <c r="B16" s="8">
        <f t="shared" si="0"/>
      </c>
    </row>
    <row r="17" spans="1:2" ht="13.5">
      <c r="A17" s="6"/>
      <c r="B17" s="8">
        <f t="shared" si="0"/>
      </c>
    </row>
    <row r="18" spans="1:2" ht="13.5">
      <c r="A18" s="6"/>
      <c r="B18" s="8">
        <f t="shared" si="0"/>
      </c>
    </row>
    <row r="19" spans="1:2" ht="13.5">
      <c r="A19" s="6"/>
      <c r="B19" s="8">
        <f t="shared" si="0"/>
      </c>
    </row>
    <row r="20" spans="1:2" ht="13.5">
      <c r="A20" s="6"/>
      <c r="B20" s="8">
        <f t="shared" si="0"/>
      </c>
    </row>
    <row r="21" spans="1:2" ht="13.5">
      <c r="A21" s="6"/>
      <c r="B21" s="8">
        <f t="shared" si="0"/>
      </c>
    </row>
    <row r="22" spans="1:2" ht="13.5">
      <c r="A22" s="6"/>
      <c r="B22" s="8">
        <f t="shared" si="0"/>
      </c>
    </row>
    <row r="23" spans="1:2" ht="13.5">
      <c r="A23" s="6"/>
      <c r="B23" s="8">
        <f t="shared" si="0"/>
      </c>
    </row>
    <row r="24" spans="1:2" ht="13.5">
      <c r="A24" s="6"/>
      <c r="B24" s="8">
        <f t="shared" si="0"/>
      </c>
    </row>
    <row r="25" spans="1:2" ht="13.5">
      <c r="A25" s="6"/>
      <c r="B25" s="8">
        <f t="shared" si="0"/>
      </c>
    </row>
    <row r="26" spans="1:2" ht="13.5">
      <c r="A26" s="6"/>
      <c r="B26" s="8">
        <f t="shared" si="0"/>
      </c>
    </row>
    <row r="27" spans="1:2" ht="13.5">
      <c r="A27" s="6"/>
      <c r="B27" s="8">
        <f t="shared" si="0"/>
      </c>
    </row>
    <row r="28" spans="1:2" ht="13.5">
      <c r="A28" s="6"/>
      <c r="B28" s="8">
        <f t="shared" si="0"/>
      </c>
    </row>
    <row r="29" spans="1:2" ht="13.5">
      <c r="A29" s="6"/>
      <c r="B29" s="8">
        <f t="shared" si="0"/>
      </c>
    </row>
    <row r="30" spans="1:2" ht="13.5">
      <c r="A30" s="6"/>
      <c r="B30" s="8">
        <f t="shared" si="0"/>
      </c>
    </row>
    <row r="31" spans="1:2" ht="13.5">
      <c r="A31" s="6"/>
      <c r="B31" s="8">
        <f t="shared" si="0"/>
      </c>
    </row>
    <row r="32" spans="1:2" ht="13.5">
      <c r="A32" s="6"/>
      <c r="B32" s="8">
        <f t="shared" si="0"/>
      </c>
    </row>
    <row r="33" spans="1:2" ht="13.5">
      <c r="A33" s="6"/>
      <c r="B33" s="8">
        <f t="shared" si="0"/>
      </c>
    </row>
    <row r="34" spans="1:2" ht="13.5">
      <c r="A34" s="6"/>
      <c r="B34" s="8">
        <f t="shared" si="0"/>
      </c>
    </row>
    <row r="35" spans="1:2" ht="13.5">
      <c r="A35" s="6"/>
      <c r="B35" s="8">
        <f t="shared" si="0"/>
      </c>
    </row>
    <row r="36" spans="1:2" ht="13.5">
      <c r="A36" s="6"/>
      <c r="B36" s="8">
        <f t="shared" si="0"/>
      </c>
    </row>
    <row r="37" spans="1:2" ht="13.5">
      <c r="A37" s="6"/>
      <c r="B37" s="8">
        <f aca="true" t="shared" si="1" ref="B37:B68">IF(A37="","",VALUE(MID(A37,FIND("・",A37)+3,FIND("口",A37)-(FIND("・",A37)+3))))</f>
      </c>
    </row>
    <row r="38" spans="1:2" ht="13.5">
      <c r="A38" s="6"/>
      <c r="B38" s="8">
        <f t="shared" si="1"/>
      </c>
    </row>
    <row r="39" spans="1:2" ht="13.5">
      <c r="A39" s="6"/>
      <c r="B39" s="8">
        <f t="shared" si="1"/>
      </c>
    </row>
    <row r="40" spans="1:2" ht="13.5">
      <c r="A40" s="6"/>
      <c r="B40" s="8">
        <f t="shared" si="1"/>
      </c>
    </row>
    <row r="41" spans="1:2" ht="13.5">
      <c r="A41" s="6"/>
      <c r="B41" s="8">
        <f t="shared" si="1"/>
      </c>
    </row>
    <row r="42" spans="1:2" ht="13.5">
      <c r="A42" s="6"/>
      <c r="B42" s="8">
        <f t="shared" si="1"/>
      </c>
    </row>
    <row r="43" spans="1:2" ht="13.5">
      <c r="A43" s="6"/>
      <c r="B43" s="8">
        <f t="shared" si="1"/>
      </c>
    </row>
    <row r="44" spans="1:2" ht="13.5">
      <c r="A44" s="6"/>
      <c r="B44" s="8">
        <f t="shared" si="1"/>
      </c>
    </row>
    <row r="45" spans="1:2" ht="13.5">
      <c r="A45" s="6"/>
      <c r="B45" s="8">
        <f t="shared" si="1"/>
      </c>
    </row>
    <row r="46" spans="1:2" ht="13.5">
      <c r="A46" s="6"/>
      <c r="B46" s="8">
        <f t="shared" si="1"/>
      </c>
    </row>
    <row r="47" spans="1:2" ht="13.5">
      <c r="A47" s="6"/>
      <c r="B47" s="8">
        <f t="shared" si="1"/>
      </c>
    </row>
    <row r="48" spans="1:2" ht="13.5">
      <c r="A48" s="6"/>
      <c r="B48" s="8">
        <f t="shared" si="1"/>
      </c>
    </row>
    <row r="49" spans="1:2" ht="13.5">
      <c r="A49" s="6"/>
      <c r="B49" s="8">
        <f t="shared" si="1"/>
      </c>
    </row>
    <row r="50" spans="1:2" ht="13.5">
      <c r="A50" s="6"/>
      <c r="B50" s="8">
        <f t="shared" si="1"/>
      </c>
    </row>
    <row r="51" spans="1:2" ht="13.5">
      <c r="A51" s="6"/>
      <c r="B51" s="8">
        <f t="shared" si="1"/>
      </c>
    </row>
    <row r="52" spans="1:2" ht="13.5">
      <c r="A52" s="6"/>
      <c r="B52" s="8">
        <f t="shared" si="1"/>
      </c>
    </row>
    <row r="53" spans="1:2" ht="13.5">
      <c r="A53" s="6"/>
      <c r="B53" s="8">
        <f t="shared" si="1"/>
      </c>
    </row>
    <row r="54" spans="1:2" ht="13.5">
      <c r="A54" s="6"/>
      <c r="B54" s="8">
        <f t="shared" si="1"/>
      </c>
    </row>
    <row r="55" spans="1:2" ht="13.5">
      <c r="A55" s="6"/>
      <c r="B55" s="8">
        <f t="shared" si="1"/>
      </c>
    </row>
    <row r="56" spans="1:2" ht="13.5">
      <c r="A56" s="6"/>
      <c r="B56" s="8">
        <f t="shared" si="1"/>
      </c>
    </row>
    <row r="57" spans="1:2" ht="13.5">
      <c r="A57" s="6"/>
      <c r="B57" s="8">
        <f t="shared" si="1"/>
      </c>
    </row>
    <row r="58" spans="1:2" ht="13.5">
      <c r="A58" s="6"/>
      <c r="B58" s="8">
        <f t="shared" si="1"/>
      </c>
    </row>
    <row r="59" spans="1:2" ht="13.5">
      <c r="A59" s="6"/>
      <c r="B59" s="8">
        <f t="shared" si="1"/>
      </c>
    </row>
    <row r="60" spans="1:2" ht="13.5">
      <c r="A60" s="6"/>
      <c r="B60" s="8">
        <f t="shared" si="1"/>
      </c>
    </row>
    <row r="61" spans="1:2" ht="13.5">
      <c r="A61" s="6"/>
      <c r="B61" s="8">
        <f t="shared" si="1"/>
      </c>
    </row>
    <row r="62" spans="1:2" ht="13.5">
      <c r="A62" s="6"/>
      <c r="B62" s="8">
        <f t="shared" si="1"/>
      </c>
    </row>
    <row r="63" spans="1:2" ht="13.5">
      <c r="A63" s="6"/>
      <c r="B63" s="8">
        <f t="shared" si="1"/>
      </c>
    </row>
    <row r="64" spans="1:2" ht="13.5">
      <c r="A64" s="6"/>
      <c r="B64" s="8">
        <f t="shared" si="1"/>
      </c>
    </row>
    <row r="65" spans="1:2" ht="13.5">
      <c r="A65" s="6"/>
      <c r="B65" s="8">
        <f t="shared" si="1"/>
      </c>
    </row>
    <row r="66" spans="1:2" ht="13.5">
      <c r="A66" s="6"/>
      <c r="B66" s="8">
        <f t="shared" si="1"/>
      </c>
    </row>
    <row r="67" spans="1:2" ht="13.5">
      <c r="A67" s="6"/>
      <c r="B67" s="8">
        <f t="shared" si="1"/>
      </c>
    </row>
    <row r="68" spans="1:2" ht="13.5">
      <c r="A68" s="6"/>
      <c r="B68" s="8">
        <f t="shared" si="1"/>
      </c>
    </row>
    <row r="69" spans="1:2" ht="13.5">
      <c r="A69" s="6"/>
      <c r="B69" s="8">
        <f aca="true" t="shared" si="2" ref="B69:B100">IF(A69="","",VALUE(MID(A69,FIND("・",A69)+3,FIND("口",A69)-(FIND("・",A69)+3))))</f>
      </c>
    </row>
    <row r="70" spans="1:2" ht="13.5">
      <c r="A70" s="6"/>
      <c r="B70" s="8">
        <f t="shared" si="2"/>
      </c>
    </row>
    <row r="71" spans="1:2" ht="13.5">
      <c r="A71" s="6"/>
      <c r="B71" s="8">
        <f t="shared" si="2"/>
      </c>
    </row>
    <row r="72" spans="1:2" ht="13.5">
      <c r="A72" s="6"/>
      <c r="B72" s="8">
        <f t="shared" si="2"/>
      </c>
    </row>
    <row r="73" spans="1:2" ht="13.5">
      <c r="A73" s="6"/>
      <c r="B73" s="8">
        <f t="shared" si="2"/>
      </c>
    </row>
    <row r="74" spans="1:2" ht="13.5">
      <c r="A74" s="6"/>
      <c r="B74" s="8">
        <f t="shared" si="2"/>
      </c>
    </row>
    <row r="75" spans="1:2" ht="13.5">
      <c r="A75" s="6"/>
      <c r="B75" s="8">
        <f t="shared" si="2"/>
      </c>
    </row>
    <row r="76" spans="1:2" ht="13.5">
      <c r="A76" s="6"/>
      <c r="B76" s="8">
        <f t="shared" si="2"/>
      </c>
    </row>
    <row r="77" spans="1:2" ht="13.5">
      <c r="A77" s="6"/>
      <c r="B77" s="8">
        <f t="shared" si="2"/>
      </c>
    </row>
    <row r="78" spans="1:2" ht="13.5">
      <c r="A78" s="6"/>
      <c r="B78" s="8">
        <f t="shared" si="2"/>
      </c>
    </row>
    <row r="79" spans="1:2" ht="13.5">
      <c r="A79" s="6"/>
      <c r="B79" s="8">
        <f t="shared" si="2"/>
      </c>
    </row>
    <row r="80" spans="1:2" ht="13.5">
      <c r="A80" s="6"/>
      <c r="B80" s="8">
        <f t="shared" si="2"/>
      </c>
    </row>
    <row r="81" spans="1:2" ht="13.5">
      <c r="A81" s="6"/>
      <c r="B81" s="8">
        <f t="shared" si="2"/>
      </c>
    </row>
    <row r="82" spans="1:2" ht="13.5">
      <c r="A82" s="6"/>
      <c r="B82" s="8">
        <f t="shared" si="2"/>
      </c>
    </row>
    <row r="83" spans="1:2" ht="13.5">
      <c r="A83" s="6"/>
      <c r="B83" s="8">
        <f t="shared" si="2"/>
      </c>
    </row>
    <row r="84" spans="1:2" ht="13.5">
      <c r="A84" s="6"/>
      <c r="B84" s="8">
        <f t="shared" si="2"/>
      </c>
    </row>
    <row r="85" spans="1:2" ht="13.5">
      <c r="A85" s="6"/>
      <c r="B85" s="8">
        <f t="shared" si="2"/>
      </c>
    </row>
    <row r="86" spans="1:2" ht="13.5">
      <c r="A86" s="6"/>
      <c r="B86" s="8">
        <f t="shared" si="2"/>
      </c>
    </row>
    <row r="87" spans="1:2" ht="13.5">
      <c r="A87" s="6"/>
      <c r="B87" s="8">
        <f t="shared" si="2"/>
      </c>
    </row>
    <row r="88" spans="1:2" ht="13.5">
      <c r="A88" s="6"/>
      <c r="B88" s="8">
        <f t="shared" si="2"/>
      </c>
    </row>
    <row r="89" spans="1:2" ht="13.5">
      <c r="A89" s="6"/>
      <c r="B89" s="8">
        <f t="shared" si="2"/>
      </c>
    </row>
    <row r="90" spans="1:2" ht="13.5">
      <c r="A90" s="6"/>
      <c r="B90" s="8">
        <f t="shared" si="2"/>
      </c>
    </row>
    <row r="91" spans="1:2" ht="13.5">
      <c r="A91" s="6"/>
      <c r="B91" s="8">
        <f t="shared" si="2"/>
      </c>
    </row>
    <row r="92" spans="1:2" ht="13.5">
      <c r="A92" s="6"/>
      <c r="B92" s="8">
        <f t="shared" si="2"/>
      </c>
    </row>
    <row r="93" spans="1:2" ht="13.5">
      <c r="A93" s="6"/>
      <c r="B93" s="8">
        <f t="shared" si="2"/>
      </c>
    </row>
    <row r="94" spans="1:2" ht="13.5">
      <c r="A94" s="6"/>
      <c r="B94" s="8">
        <f t="shared" si="2"/>
      </c>
    </row>
    <row r="95" spans="1:2" ht="13.5">
      <c r="A95" s="6"/>
      <c r="B95" s="8">
        <f t="shared" si="2"/>
      </c>
    </row>
    <row r="96" spans="1:2" ht="13.5">
      <c r="A96" s="6"/>
      <c r="B96" s="8">
        <f t="shared" si="2"/>
      </c>
    </row>
    <row r="97" spans="1:2" ht="13.5">
      <c r="A97" s="6"/>
      <c r="B97" s="8">
        <f t="shared" si="2"/>
      </c>
    </row>
    <row r="98" spans="1:2" ht="13.5">
      <c r="A98" s="6"/>
      <c r="B98" s="8">
        <f t="shared" si="2"/>
      </c>
    </row>
    <row r="99" spans="1:2" ht="13.5">
      <c r="A99" s="6"/>
      <c r="B99" s="8">
        <f t="shared" si="2"/>
      </c>
    </row>
    <row r="100" spans="1:2" ht="13.5">
      <c r="A100" s="6"/>
      <c r="B100" s="8">
        <f t="shared" si="2"/>
      </c>
    </row>
    <row r="101" spans="1:2" ht="13.5">
      <c r="A101" s="6"/>
      <c r="B101" s="8">
        <f aca="true" t="shared" si="3" ref="B101:B132">IF(A101="","",VALUE(MID(A101,FIND("・",A101)+3,FIND("口",A101)-(FIND("・",A101)+3))))</f>
      </c>
    </row>
    <row r="102" spans="1:2" ht="13.5">
      <c r="A102" s="6"/>
      <c r="B102" s="8">
        <f t="shared" si="3"/>
      </c>
    </row>
    <row r="103" spans="1:2" ht="13.5">
      <c r="A103" s="6"/>
      <c r="B103" s="8">
        <f t="shared" si="3"/>
      </c>
    </row>
    <row r="104" spans="1:2" ht="13.5">
      <c r="A104" s="6"/>
      <c r="B104" s="8">
        <f t="shared" si="3"/>
      </c>
    </row>
    <row r="105" spans="1:2" ht="13.5">
      <c r="A105" s="6"/>
      <c r="B105" s="8">
        <f t="shared" si="3"/>
      </c>
    </row>
    <row r="106" spans="1:2" ht="13.5">
      <c r="A106" s="6"/>
      <c r="B106" s="8">
        <f t="shared" si="3"/>
      </c>
    </row>
    <row r="107" spans="1:2" ht="13.5">
      <c r="A107" s="6"/>
      <c r="B107" s="8">
        <f t="shared" si="3"/>
      </c>
    </row>
    <row r="108" spans="1:2" ht="13.5">
      <c r="A108" s="6"/>
      <c r="B108" s="8">
        <f t="shared" si="3"/>
      </c>
    </row>
    <row r="109" spans="1:2" ht="13.5">
      <c r="A109" s="6"/>
      <c r="B109" s="8">
        <f t="shared" si="3"/>
      </c>
    </row>
    <row r="110" spans="1:2" ht="13.5">
      <c r="A110" s="6"/>
      <c r="B110" s="8">
        <f t="shared" si="3"/>
      </c>
    </row>
    <row r="111" spans="1:2" ht="13.5">
      <c r="A111" s="6"/>
      <c r="B111" s="8">
        <f t="shared" si="3"/>
      </c>
    </row>
    <row r="112" spans="1:2" ht="13.5">
      <c r="A112" s="6"/>
      <c r="B112" s="8">
        <f t="shared" si="3"/>
      </c>
    </row>
    <row r="113" spans="1:2" ht="13.5">
      <c r="A113" s="6"/>
      <c r="B113" s="8">
        <f t="shared" si="3"/>
      </c>
    </row>
    <row r="114" spans="1:2" ht="13.5">
      <c r="A114" s="6"/>
      <c r="B114" s="8">
        <f t="shared" si="3"/>
      </c>
    </row>
    <row r="115" spans="1:2" ht="13.5">
      <c r="A115" s="6"/>
      <c r="B115" s="8">
        <f t="shared" si="3"/>
      </c>
    </row>
    <row r="116" spans="1:2" ht="13.5">
      <c r="A116" s="6"/>
      <c r="B116" s="8">
        <f t="shared" si="3"/>
      </c>
    </row>
    <row r="117" spans="1:2" ht="13.5">
      <c r="A117" s="6"/>
      <c r="B117" s="8">
        <f t="shared" si="3"/>
      </c>
    </row>
    <row r="118" spans="1:2" ht="13.5">
      <c r="A118" s="6"/>
      <c r="B118" s="8">
        <f t="shared" si="3"/>
      </c>
    </row>
    <row r="119" spans="1:2" ht="13.5">
      <c r="A119" s="6"/>
      <c r="B119" s="8">
        <f t="shared" si="3"/>
      </c>
    </row>
    <row r="120" spans="1:2" ht="13.5">
      <c r="A120" s="6"/>
      <c r="B120" s="8">
        <f t="shared" si="3"/>
      </c>
    </row>
    <row r="121" spans="1:2" ht="13.5">
      <c r="A121" s="6"/>
      <c r="B121" s="8">
        <f t="shared" si="3"/>
      </c>
    </row>
    <row r="122" spans="1:2" ht="13.5">
      <c r="A122" s="6"/>
      <c r="B122" s="8">
        <f t="shared" si="3"/>
      </c>
    </row>
    <row r="123" spans="1:2" ht="13.5">
      <c r="A123" s="6"/>
      <c r="B123" s="8">
        <f t="shared" si="3"/>
      </c>
    </row>
    <row r="124" spans="1:2" ht="13.5">
      <c r="A124" s="6"/>
      <c r="B124" s="8">
        <f t="shared" si="3"/>
      </c>
    </row>
    <row r="125" spans="1:2" ht="13.5">
      <c r="A125" s="6"/>
      <c r="B125" s="8">
        <f t="shared" si="3"/>
      </c>
    </row>
    <row r="126" spans="1:2" ht="13.5">
      <c r="A126" s="6"/>
      <c r="B126" s="8">
        <f t="shared" si="3"/>
      </c>
    </row>
    <row r="127" spans="1:2" ht="13.5">
      <c r="A127" s="6"/>
      <c r="B127" s="8">
        <f t="shared" si="3"/>
      </c>
    </row>
    <row r="128" spans="1:2" ht="13.5">
      <c r="A128" s="6"/>
      <c r="B128" s="8">
        <f t="shared" si="3"/>
      </c>
    </row>
    <row r="129" spans="1:2" ht="13.5">
      <c r="A129" s="6"/>
      <c r="B129" s="8">
        <f t="shared" si="3"/>
      </c>
    </row>
    <row r="130" spans="1:2" ht="13.5">
      <c r="A130" s="6"/>
      <c r="B130" s="8">
        <f t="shared" si="3"/>
      </c>
    </row>
    <row r="131" spans="1:2" ht="13.5">
      <c r="A131" s="6"/>
      <c r="B131" s="8">
        <f t="shared" si="3"/>
      </c>
    </row>
    <row r="132" spans="1:2" ht="13.5">
      <c r="A132" s="6"/>
      <c r="B132" s="8">
        <f t="shared" si="3"/>
      </c>
    </row>
    <row r="133" spans="1:2" ht="13.5">
      <c r="A133" s="6"/>
      <c r="B133" s="8">
        <f aca="true" t="shared" si="4" ref="B133:B164">IF(A133="","",VALUE(MID(A133,FIND("・",A133)+3,FIND("口",A133)-(FIND("・",A133)+3))))</f>
      </c>
    </row>
    <row r="134" spans="1:2" ht="13.5">
      <c r="A134" s="6"/>
      <c r="B134" s="8">
        <f t="shared" si="4"/>
      </c>
    </row>
    <row r="135" spans="1:2" ht="13.5">
      <c r="A135" s="6"/>
      <c r="B135" s="8">
        <f t="shared" si="4"/>
      </c>
    </row>
    <row r="136" spans="1:2" ht="13.5">
      <c r="A136" s="6"/>
      <c r="B136" s="8">
        <f t="shared" si="4"/>
      </c>
    </row>
    <row r="137" spans="1:2" ht="13.5">
      <c r="A137" s="6"/>
      <c r="B137" s="8">
        <f t="shared" si="4"/>
      </c>
    </row>
    <row r="138" spans="1:2" ht="13.5">
      <c r="A138" s="6"/>
      <c r="B138" s="8">
        <f t="shared" si="4"/>
      </c>
    </row>
    <row r="139" spans="1:2" ht="13.5">
      <c r="A139" s="6"/>
      <c r="B139" s="8">
        <f t="shared" si="4"/>
      </c>
    </row>
    <row r="140" spans="1:2" ht="13.5">
      <c r="A140" s="6"/>
      <c r="B140" s="8">
        <f t="shared" si="4"/>
      </c>
    </row>
    <row r="141" spans="1:2" ht="13.5">
      <c r="A141" s="6"/>
      <c r="B141" s="8">
        <f t="shared" si="4"/>
      </c>
    </row>
    <row r="142" spans="1:2" ht="13.5">
      <c r="A142" s="6"/>
      <c r="B142" s="8">
        <f t="shared" si="4"/>
      </c>
    </row>
    <row r="143" spans="1:2" ht="13.5">
      <c r="A143" s="6"/>
      <c r="B143" s="8">
        <f t="shared" si="4"/>
      </c>
    </row>
    <row r="144" spans="1:2" ht="13.5">
      <c r="A144" s="6"/>
      <c r="B144" s="8">
        <f t="shared" si="4"/>
      </c>
    </row>
    <row r="145" spans="1:2" ht="13.5">
      <c r="A145" s="6"/>
      <c r="B145" s="8">
        <f t="shared" si="4"/>
      </c>
    </row>
    <row r="146" spans="1:2" ht="13.5">
      <c r="A146" s="6"/>
      <c r="B146" s="8">
        <f t="shared" si="4"/>
      </c>
    </row>
    <row r="147" spans="1:2" ht="13.5">
      <c r="A147" s="6"/>
      <c r="B147" s="8">
        <f t="shared" si="4"/>
      </c>
    </row>
    <row r="148" spans="1:2" ht="13.5">
      <c r="A148" s="6"/>
      <c r="B148" s="8">
        <f t="shared" si="4"/>
      </c>
    </row>
    <row r="149" spans="1:2" ht="13.5">
      <c r="A149" s="6"/>
      <c r="B149" s="8">
        <f t="shared" si="4"/>
      </c>
    </row>
    <row r="150" spans="1:2" ht="13.5">
      <c r="A150" s="6"/>
      <c r="B150" s="8">
        <f t="shared" si="4"/>
      </c>
    </row>
    <row r="151" spans="1:2" ht="13.5">
      <c r="A151" s="6"/>
      <c r="B151" s="8">
        <f t="shared" si="4"/>
      </c>
    </row>
    <row r="152" spans="1:2" ht="13.5">
      <c r="A152" s="6"/>
      <c r="B152" s="8">
        <f t="shared" si="4"/>
      </c>
    </row>
    <row r="153" spans="1:2" ht="13.5">
      <c r="A153" s="6"/>
      <c r="B153" s="8">
        <f t="shared" si="4"/>
      </c>
    </row>
    <row r="154" spans="1:2" ht="13.5">
      <c r="A154" s="6"/>
      <c r="B154" s="8">
        <f t="shared" si="4"/>
      </c>
    </row>
    <row r="155" spans="1:2" ht="13.5">
      <c r="A155" s="6"/>
      <c r="B155" s="8">
        <f t="shared" si="4"/>
      </c>
    </row>
    <row r="156" spans="1:2" ht="13.5">
      <c r="A156" s="6"/>
      <c r="B156" s="8">
        <f t="shared" si="4"/>
      </c>
    </row>
    <row r="157" spans="1:2" ht="13.5">
      <c r="A157" s="6"/>
      <c r="B157" s="8">
        <f t="shared" si="4"/>
      </c>
    </row>
    <row r="158" spans="1:2" ht="13.5">
      <c r="A158" s="6"/>
      <c r="B158" s="8">
        <f t="shared" si="4"/>
      </c>
    </row>
    <row r="159" spans="1:2" ht="13.5">
      <c r="A159" s="6"/>
      <c r="B159" s="8">
        <f t="shared" si="4"/>
      </c>
    </row>
    <row r="160" spans="1:2" ht="13.5">
      <c r="A160" s="6"/>
      <c r="B160" s="8">
        <f t="shared" si="4"/>
      </c>
    </row>
    <row r="161" spans="1:2" ht="13.5">
      <c r="A161" s="6"/>
      <c r="B161" s="8">
        <f t="shared" si="4"/>
      </c>
    </row>
    <row r="162" spans="1:2" ht="13.5">
      <c r="A162" s="6"/>
      <c r="B162" s="8">
        <f t="shared" si="4"/>
      </c>
    </row>
    <row r="163" spans="1:2" ht="13.5">
      <c r="A163" s="6"/>
      <c r="B163" s="8">
        <f t="shared" si="4"/>
      </c>
    </row>
    <row r="164" spans="1:2" ht="13.5">
      <c r="A164" s="6"/>
      <c r="B164" s="8">
        <f t="shared" si="4"/>
      </c>
    </row>
    <row r="165" spans="1:2" ht="13.5">
      <c r="A165" s="6"/>
      <c r="B165" s="8">
        <f aca="true" t="shared" si="5" ref="B165:B196">IF(A165="","",VALUE(MID(A165,FIND("・",A165)+3,FIND("口",A165)-(FIND("・",A165)+3))))</f>
      </c>
    </row>
    <row r="166" spans="1:2" ht="13.5">
      <c r="A166" s="6"/>
      <c r="B166" s="8">
        <f t="shared" si="5"/>
      </c>
    </row>
    <row r="167" spans="1:2" ht="13.5">
      <c r="A167" s="6"/>
      <c r="B167" s="8">
        <f t="shared" si="5"/>
      </c>
    </row>
    <row r="168" spans="1:2" ht="13.5">
      <c r="A168" s="6"/>
      <c r="B168" s="8">
        <f t="shared" si="5"/>
      </c>
    </row>
    <row r="169" spans="1:2" ht="13.5">
      <c r="A169" s="6"/>
      <c r="B169" s="8">
        <f t="shared" si="5"/>
      </c>
    </row>
    <row r="170" spans="1:2" ht="13.5">
      <c r="A170" s="6"/>
      <c r="B170" s="8">
        <f t="shared" si="5"/>
      </c>
    </row>
    <row r="171" spans="1:2" ht="13.5">
      <c r="A171" s="6"/>
      <c r="B171" s="8">
        <f t="shared" si="5"/>
      </c>
    </row>
    <row r="172" spans="1:2" ht="13.5">
      <c r="A172" s="6"/>
      <c r="B172" s="8">
        <f t="shared" si="5"/>
      </c>
    </row>
    <row r="173" spans="1:2" ht="13.5">
      <c r="A173" s="6"/>
      <c r="B173" s="8">
        <f t="shared" si="5"/>
      </c>
    </row>
    <row r="174" spans="1:2" ht="13.5">
      <c r="A174" s="6"/>
      <c r="B174" s="8">
        <f t="shared" si="5"/>
      </c>
    </row>
    <row r="175" spans="1:2" ht="13.5">
      <c r="A175" s="6"/>
      <c r="B175" s="8">
        <f t="shared" si="5"/>
      </c>
    </row>
    <row r="176" spans="1:2" ht="13.5">
      <c r="A176" s="6"/>
      <c r="B176" s="8">
        <f t="shared" si="5"/>
      </c>
    </row>
    <row r="177" spans="1:2" ht="13.5">
      <c r="A177" s="6"/>
      <c r="B177" s="8">
        <f t="shared" si="5"/>
      </c>
    </row>
    <row r="178" spans="1:2" ht="13.5">
      <c r="A178" s="6"/>
      <c r="B178" s="8">
        <f t="shared" si="5"/>
      </c>
    </row>
    <row r="179" spans="1:2" ht="13.5">
      <c r="A179" s="6"/>
      <c r="B179" s="8">
        <f t="shared" si="5"/>
      </c>
    </row>
    <row r="180" spans="1:2" ht="13.5">
      <c r="A180" s="6"/>
      <c r="B180" s="8">
        <f t="shared" si="5"/>
      </c>
    </row>
    <row r="181" spans="1:2" ht="13.5">
      <c r="A181" s="6"/>
      <c r="B181" s="8">
        <f t="shared" si="5"/>
      </c>
    </row>
    <row r="182" spans="1:2" ht="13.5">
      <c r="A182" s="6"/>
      <c r="B182" s="8">
        <f t="shared" si="5"/>
      </c>
    </row>
    <row r="183" spans="1:2" ht="13.5">
      <c r="A183" s="6"/>
      <c r="B183" s="8">
        <f t="shared" si="5"/>
      </c>
    </row>
    <row r="184" spans="1:2" ht="13.5">
      <c r="A184" s="6"/>
      <c r="B184" s="8">
        <f t="shared" si="5"/>
      </c>
    </row>
    <row r="185" spans="1:2" ht="13.5">
      <c r="A185" s="6"/>
      <c r="B185" s="8">
        <f t="shared" si="5"/>
      </c>
    </row>
    <row r="186" spans="1:2" ht="13.5">
      <c r="A186" s="6"/>
      <c r="B186" s="8">
        <f t="shared" si="5"/>
      </c>
    </row>
    <row r="187" spans="1:2" ht="13.5">
      <c r="A187" s="6"/>
      <c r="B187" s="8">
        <f t="shared" si="5"/>
      </c>
    </row>
    <row r="188" spans="1:2" ht="13.5">
      <c r="A188" s="6"/>
      <c r="B188" s="8">
        <f t="shared" si="5"/>
      </c>
    </row>
    <row r="189" spans="1:2" ht="13.5">
      <c r="A189" s="6"/>
      <c r="B189" s="8">
        <f t="shared" si="5"/>
      </c>
    </row>
    <row r="190" spans="1:2" ht="13.5">
      <c r="A190" s="6"/>
      <c r="B190" s="8">
        <f t="shared" si="5"/>
      </c>
    </row>
    <row r="191" spans="1:2" ht="13.5">
      <c r="A191" s="6"/>
      <c r="B191" s="8">
        <f t="shared" si="5"/>
      </c>
    </row>
    <row r="192" spans="1:2" ht="13.5">
      <c r="A192" s="6"/>
      <c r="B192" s="8">
        <f t="shared" si="5"/>
      </c>
    </row>
    <row r="193" spans="1:2" ht="13.5">
      <c r="A193" s="6"/>
      <c r="B193" s="8">
        <f t="shared" si="5"/>
      </c>
    </row>
    <row r="194" spans="1:2" ht="13.5">
      <c r="A194" s="6"/>
      <c r="B194" s="8">
        <f t="shared" si="5"/>
      </c>
    </row>
    <row r="195" spans="1:2" ht="13.5">
      <c r="A195" s="6"/>
      <c r="B195" s="8">
        <f t="shared" si="5"/>
      </c>
    </row>
    <row r="196" spans="1:2" ht="13.5">
      <c r="A196" s="6"/>
      <c r="B196" s="8">
        <f t="shared" si="5"/>
      </c>
    </row>
    <row r="197" spans="1:2" ht="13.5">
      <c r="A197" s="6"/>
      <c r="B197" s="8">
        <f aca="true" t="shared" si="6" ref="B197:B203">IF(A197="","",VALUE(MID(A197,FIND("・",A197)+3,FIND("口",A197)-(FIND("・",A197)+3))))</f>
      </c>
    </row>
    <row r="198" spans="1:2" ht="13.5">
      <c r="A198" s="6"/>
      <c r="B198" s="8">
        <f t="shared" si="6"/>
      </c>
    </row>
    <row r="199" spans="1:2" ht="13.5">
      <c r="A199" s="6"/>
      <c r="B199" s="8">
        <f t="shared" si="6"/>
      </c>
    </row>
    <row r="200" spans="1:2" ht="13.5">
      <c r="A200" s="6"/>
      <c r="B200" s="8">
        <f t="shared" si="6"/>
      </c>
    </row>
    <row r="201" spans="1:2" ht="13.5">
      <c r="A201" s="6"/>
      <c r="B201" s="8">
        <f t="shared" si="6"/>
      </c>
    </row>
    <row r="202" spans="1:2" ht="13.5">
      <c r="A202" s="6"/>
      <c r="B202" s="8">
        <f t="shared" si="6"/>
      </c>
    </row>
    <row r="203" spans="1:2" ht="14.25" thickBot="1">
      <c r="A203" s="7"/>
      <c r="B203" s="8">
        <f t="shared" si="6"/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G22" sqref="G22"/>
    </sheetView>
  </sheetViews>
  <sheetFormatPr defaultColWidth="9.00390625" defaultRowHeight="13.5"/>
  <cols>
    <col min="1" max="1" width="40.125" style="1" customWidth="1"/>
    <col min="2" max="4" width="9.00390625" style="1" customWidth="1"/>
    <col min="5" max="5" width="12.375" style="1" customWidth="1"/>
    <col min="6" max="6" width="9.00390625" style="1" customWidth="1"/>
    <col min="7" max="7" width="12.375" style="1" customWidth="1"/>
    <col min="8" max="8" width="13.625" style="1" bestFit="1" customWidth="1"/>
    <col min="9" max="16384" width="9.00390625" style="1" customWidth="1"/>
  </cols>
  <sheetData>
    <row r="1" spans="4:9" ht="32.25" thickBot="1">
      <c r="D1" s="1" t="s">
        <v>0</v>
      </c>
      <c r="E1" s="2"/>
      <c r="F1" s="3" t="s">
        <v>1</v>
      </c>
      <c r="G1" s="2"/>
      <c r="H1" s="4" t="s">
        <v>2</v>
      </c>
      <c r="I1" s="2"/>
    </row>
    <row r="2" spans="1:3" ht="14.25" thickBot="1">
      <c r="A2" s="9" t="s">
        <v>3</v>
      </c>
      <c r="B2" s="12" t="str">
        <f>SUM(B4:B203)&amp;"口"</f>
        <v>0口</v>
      </c>
      <c r="C2" s="12" t="str">
        <f>SUM(B4:B203)*I1&amp;"マイル"</f>
        <v>0マイル</v>
      </c>
    </row>
    <row r="3" spans="1:3" s="11" customFormat="1" ht="14.25" thickBot="1">
      <c r="A3" s="4" t="s">
        <v>49</v>
      </c>
      <c r="B3" s="4"/>
      <c r="C3" s="4"/>
    </row>
    <row r="4" spans="1:2" ht="13.5">
      <c r="A4" s="5"/>
      <c r="B4" s="8">
        <f>IF(A4="","",VALUE(MID(A4,FIND($E$1,A4)+$G$1+1,FIND("口",A4)-(FIND($E$1,A4)+$G$1+1))))</f>
      </c>
    </row>
    <row r="5" spans="1:2" ht="13.5">
      <c r="A5" s="6"/>
      <c r="B5" s="8">
        <f aca="true" t="shared" si="0" ref="B5:B68">IF(A5="","",VALUE(MID(A5,FIND($E$1,A5)+$G$1+1,FIND("口",A5)-(FIND($E$1,A5)+$G$1+1))))</f>
      </c>
    </row>
    <row r="6" spans="1:2" ht="13.5">
      <c r="A6" s="6"/>
      <c r="B6" s="8">
        <f t="shared" si="0"/>
      </c>
    </row>
    <row r="7" spans="1:2" ht="13.5">
      <c r="A7" s="6"/>
      <c r="B7" s="8">
        <f t="shared" si="0"/>
      </c>
    </row>
    <row r="8" spans="1:2" ht="13.5">
      <c r="A8" s="6"/>
      <c r="B8" s="8">
        <f t="shared" si="0"/>
      </c>
    </row>
    <row r="9" spans="1:2" ht="13.5">
      <c r="A9" s="6"/>
      <c r="B9" s="8">
        <f t="shared" si="0"/>
      </c>
    </row>
    <row r="10" spans="1:2" ht="13.5">
      <c r="A10" s="6"/>
      <c r="B10" s="8">
        <f t="shared" si="0"/>
      </c>
    </row>
    <row r="11" spans="1:2" ht="13.5">
      <c r="A11" s="6"/>
      <c r="B11" s="8">
        <f t="shared" si="0"/>
      </c>
    </row>
    <row r="12" spans="1:2" ht="13.5">
      <c r="A12" s="6"/>
      <c r="B12" s="8">
        <f t="shared" si="0"/>
      </c>
    </row>
    <row r="13" spans="1:2" ht="13.5">
      <c r="A13" s="6"/>
      <c r="B13" s="8">
        <f t="shared" si="0"/>
      </c>
    </row>
    <row r="14" spans="1:2" ht="13.5">
      <c r="A14" s="6"/>
      <c r="B14" s="8">
        <f t="shared" si="0"/>
      </c>
    </row>
    <row r="15" spans="1:2" ht="13.5">
      <c r="A15" s="6"/>
      <c r="B15" s="8">
        <f t="shared" si="0"/>
      </c>
    </row>
    <row r="16" spans="1:2" ht="13.5">
      <c r="A16" s="6"/>
      <c r="B16" s="8">
        <f t="shared" si="0"/>
      </c>
    </row>
    <row r="17" spans="1:2" ht="13.5">
      <c r="A17" s="6"/>
      <c r="B17" s="8">
        <f t="shared" si="0"/>
      </c>
    </row>
    <row r="18" spans="1:2" ht="13.5">
      <c r="A18" s="6"/>
      <c r="B18" s="8">
        <f t="shared" si="0"/>
      </c>
    </row>
    <row r="19" spans="1:2" ht="13.5">
      <c r="A19" s="6"/>
      <c r="B19" s="8">
        <f t="shared" si="0"/>
      </c>
    </row>
    <row r="20" spans="1:2" ht="13.5">
      <c r="A20" s="6"/>
      <c r="B20" s="8">
        <f t="shared" si="0"/>
      </c>
    </row>
    <row r="21" spans="1:2" ht="13.5">
      <c r="A21" s="6"/>
      <c r="B21" s="8">
        <f t="shared" si="0"/>
      </c>
    </row>
    <row r="22" spans="1:2" ht="13.5">
      <c r="A22" s="6"/>
      <c r="B22" s="8">
        <f t="shared" si="0"/>
      </c>
    </row>
    <row r="23" spans="1:2" ht="13.5">
      <c r="A23" s="6"/>
      <c r="B23" s="8">
        <f t="shared" si="0"/>
      </c>
    </row>
    <row r="24" spans="1:2" ht="13.5">
      <c r="A24" s="6"/>
      <c r="B24" s="8">
        <f t="shared" si="0"/>
      </c>
    </row>
    <row r="25" spans="1:2" ht="13.5">
      <c r="A25" s="6"/>
      <c r="B25" s="8">
        <f t="shared" si="0"/>
      </c>
    </row>
    <row r="26" spans="1:2" ht="13.5">
      <c r="A26" s="6"/>
      <c r="B26" s="8">
        <f t="shared" si="0"/>
      </c>
    </row>
    <row r="27" spans="1:2" ht="13.5">
      <c r="A27" s="6"/>
      <c r="B27" s="8">
        <f t="shared" si="0"/>
      </c>
    </row>
    <row r="28" spans="1:2" ht="13.5">
      <c r="A28" s="6"/>
      <c r="B28" s="8">
        <f t="shared" si="0"/>
      </c>
    </row>
    <row r="29" spans="1:2" ht="13.5">
      <c r="A29" s="6"/>
      <c r="B29" s="8">
        <f t="shared" si="0"/>
      </c>
    </row>
    <row r="30" spans="1:2" ht="13.5">
      <c r="A30" s="6"/>
      <c r="B30" s="8">
        <f t="shared" si="0"/>
      </c>
    </row>
    <row r="31" spans="1:2" ht="13.5">
      <c r="A31" s="6"/>
      <c r="B31" s="8">
        <f t="shared" si="0"/>
      </c>
    </row>
    <row r="32" spans="1:2" ht="13.5">
      <c r="A32" s="6"/>
      <c r="B32" s="8">
        <f t="shared" si="0"/>
      </c>
    </row>
    <row r="33" spans="1:2" ht="13.5">
      <c r="A33" s="6"/>
      <c r="B33" s="8">
        <f t="shared" si="0"/>
      </c>
    </row>
    <row r="34" spans="1:2" ht="13.5">
      <c r="A34" s="6"/>
      <c r="B34" s="8">
        <f t="shared" si="0"/>
      </c>
    </row>
    <row r="35" spans="1:2" ht="13.5">
      <c r="A35" s="6"/>
      <c r="B35" s="8">
        <f t="shared" si="0"/>
      </c>
    </row>
    <row r="36" spans="1:2" ht="13.5">
      <c r="A36" s="6"/>
      <c r="B36" s="8">
        <f t="shared" si="0"/>
      </c>
    </row>
    <row r="37" spans="1:2" ht="13.5">
      <c r="A37" s="6"/>
      <c r="B37" s="8">
        <f t="shared" si="0"/>
      </c>
    </row>
    <row r="38" spans="1:2" ht="13.5">
      <c r="A38" s="6"/>
      <c r="B38" s="8">
        <f t="shared" si="0"/>
      </c>
    </row>
    <row r="39" spans="1:2" ht="13.5">
      <c r="A39" s="6"/>
      <c r="B39" s="8">
        <f t="shared" si="0"/>
      </c>
    </row>
    <row r="40" spans="1:2" ht="13.5">
      <c r="A40" s="6"/>
      <c r="B40" s="8">
        <f t="shared" si="0"/>
      </c>
    </row>
    <row r="41" spans="1:2" ht="13.5">
      <c r="A41" s="6"/>
      <c r="B41" s="8">
        <f t="shared" si="0"/>
      </c>
    </row>
    <row r="42" spans="1:2" ht="13.5">
      <c r="A42" s="6"/>
      <c r="B42" s="8">
        <f t="shared" si="0"/>
      </c>
    </row>
    <row r="43" spans="1:2" ht="13.5">
      <c r="A43" s="6"/>
      <c r="B43" s="8">
        <f t="shared" si="0"/>
      </c>
    </row>
    <row r="44" spans="1:2" ht="13.5">
      <c r="A44" s="6"/>
      <c r="B44" s="8">
        <f t="shared" si="0"/>
      </c>
    </row>
    <row r="45" spans="1:2" ht="13.5">
      <c r="A45" s="6"/>
      <c r="B45" s="8">
        <f t="shared" si="0"/>
      </c>
    </row>
    <row r="46" spans="1:2" ht="13.5">
      <c r="A46" s="6"/>
      <c r="B46" s="8">
        <f t="shared" si="0"/>
      </c>
    </row>
    <row r="47" spans="1:2" ht="13.5">
      <c r="A47" s="6"/>
      <c r="B47" s="8">
        <f t="shared" si="0"/>
      </c>
    </row>
    <row r="48" spans="1:2" ht="13.5">
      <c r="A48" s="6"/>
      <c r="B48" s="8">
        <f t="shared" si="0"/>
      </c>
    </row>
    <row r="49" spans="1:2" ht="13.5">
      <c r="A49" s="6"/>
      <c r="B49" s="8">
        <f t="shared" si="0"/>
      </c>
    </row>
    <row r="50" spans="1:2" ht="13.5">
      <c r="A50" s="6"/>
      <c r="B50" s="8">
        <f t="shared" si="0"/>
      </c>
    </row>
    <row r="51" spans="1:2" ht="13.5">
      <c r="A51" s="6"/>
      <c r="B51" s="8">
        <f t="shared" si="0"/>
      </c>
    </row>
    <row r="52" spans="1:2" ht="13.5">
      <c r="A52" s="6"/>
      <c r="B52" s="8">
        <f t="shared" si="0"/>
      </c>
    </row>
    <row r="53" spans="1:2" ht="13.5">
      <c r="A53" s="6"/>
      <c r="B53" s="8">
        <f t="shared" si="0"/>
      </c>
    </row>
    <row r="54" spans="1:2" ht="13.5">
      <c r="A54" s="6"/>
      <c r="B54" s="8">
        <f t="shared" si="0"/>
      </c>
    </row>
    <row r="55" spans="1:2" ht="13.5">
      <c r="A55" s="6"/>
      <c r="B55" s="8">
        <f t="shared" si="0"/>
      </c>
    </row>
    <row r="56" spans="1:2" ht="13.5">
      <c r="A56" s="6"/>
      <c r="B56" s="8">
        <f t="shared" si="0"/>
      </c>
    </row>
    <row r="57" spans="1:2" ht="13.5">
      <c r="A57" s="6"/>
      <c r="B57" s="8">
        <f t="shared" si="0"/>
      </c>
    </row>
    <row r="58" spans="1:2" ht="13.5">
      <c r="A58" s="6"/>
      <c r="B58" s="8">
        <f t="shared" si="0"/>
      </c>
    </row>
    <row r="59" spans="1:2" ht="13.5">
      <c r="A59" s="6"/>
      <c r="B59" s="8">
        <f t="shared" si="0"/>
      </c>
    </row>
    <row r="60" spans="1:2" ht="13.5">
      <c r="A60" s="6"/>
      <c r="B60" s="8">
        <f t="shared" si="0"/>
      </c>
    </row>
    <row r="61" spans="1:2" ht="13.5">
      <c r="A61" s="6"/>
      <c r="B61" s="8">
        <f t="shared" si="0"/>
      </c>
    </row>
    <row r="62" spans="1:2" ht="13.5">
      <c r="A62" s="6"/>
      <c r="B62" s="8">
        <f t="shared" si="0"/>
      </c>
    </row>
    <row r="63" spans="1:2" ht="13.5">
      <c r="A63" s="6"/>
      <c r="B63" s="8">
        <f t="shared" si="0"/>
      </c>
    </row>
    <row r="64" spans="1:2" ht="13.5">
      <c r="A64" s="6"/>
      <c r="B64" s="8">
        <f t="shared" si="0"/>
      </c>
    </row>
    <row r="65" spans="1:2" ht="13.5">
      <c r="A65" s="6"/>
      <c r="B65" s="8">
        <f t="shared" si="0"/>
      </c>
    </row>
    <row r="66" spans="1:2" ht="13.5">
      <c r="A66" s="6"/>
      <c r="B66" s="8">
        <f t="shared" si="0"/>
      </c>
    </row>
    <row r="67" spans="1:2" ht="13.5">
      <c r="A67" s="6"/>
      <c r="B67" s="8">
        <f t="shared" si="0"/>
      </c>
    </row>
    <row r="68" spans="1:2" ht="13.5">
      <c r="A68" s="6"/>
      <c r="B68" s="8">
        <f t="shared" si="0"/>
      </c>
    </row>
    <row r="69" spans="1:2" ht="13.5">
      <c r="A69" s="6"/>
      <c r="B69" s="8">
        <f aca="true" t="shared" si="1" ref="B69:B132">IF(A69="","",VALUE(MID(A69,FIND($E$1,A69)+$G$1+1,FIND("口",A69)-(FIND($E$1,A69)+$G$1+1))))</f>
      </c>
    </row>
    <row r="70" spans="1:2" ht="13.5">
      <c r="A70" s="6"/>
      <c r="B70" s="8">
        <f t="shared" si="1"/>
      </c>
    </row>
    <row r="71" spans="1:2" ht="13.5">
      <c r="A71" s="6"/>
      <c r="B71" s="8">
        <f t="shared" si="1"/>
      </c>
    </row>
    <row r="72" spans="1:2" ht="13.5">
      <c r="A72" s="6"/>
      <c r="B72" s="8">
        <f t="shared" si="1"/>
      </c>
    </row>
    <row r="73" spans="1:2" ht="13.5">
      <c r="A73" s="6"/>
      <c r="B73" s="8">
        <f t="shared" si="1"/>
      </c>
    </row>
    <row r="74" spans="1:2" ht="13.5">
      <c r="A74" s="6"/>
      <c r="B74" s="8">
        <f t="shared" si="1"/>
      </c>
    </row>
    <row r="75" spans="1:2" ht="13.5">
      <c r="A75" s="6"/>
      <c r="B75" s="8">
        <f t="shared" si="1"/>
      </c>
    </row>
    <row r="76" spans="1:2" ht="13.5">
      <c r="A76" s="6"/>
      <c r="B76" s="8">
        <f t="shared" si="1"/>
      </c>
    </row>
    <row r="77" spans="1:2" ht="13.5">
      <c r="A77" s="6"/>
      <c r="B77" s="8">
        <f t="shared" si="1"/>
      </c>
    </row>
    <row r="78" spans="1:2" ht="13.5">
      <c r="A78" s="6"/>
      <c r="B78" s="8">
        <f t="shared" si="1"/>
      </c>
    </row>
    <row r="79" spans="1:2" ht="13.5">
      <c r="A79" s="6"/>
      <c r="B79" s="8">
        <f t="shared" si="1"/>
      </c>
    </row>
    <row r="80" spans="1:2" ht="13.5">
      <c r="A80" s="6"/>
      <c r="B80" s="8">
        <f t="shared" si="1"/>
      </c>
    </row>
    <row r="81" spans="1:2" ht="13.5">
      <c r="A81" s="6"/>
      <c r="B81" s="8">
        <f t="shared" si="1"/>
      </c>
    </row>
    <row r="82" spans="1:2" ht="13.5">
      <c r="A82" s="6"/>
      <c r="B82" s="8">
        <f t="shared" si="1"/>
      </c>
    </row>
    <row r="83" spans="1:2" ht="13.5">
      <c r="A83" s="6"/>
      <c r="B83" s="8">
        <f t="shared" si="1"/>
      </c>
    </row>
    <row r="84" spans="1:2" ht="13.5">
      <c r="A84" s="6"/>
      <c r="B84" s="8">
        <f t="shared" si="1"/>
      </c>
    </row>
    <row r="85" spans="1:2" ht="13.5">
      <c r="A85" s="6"/>
      <c r="B85" s="8">
        <f t="shared" si="1"/>
      </c>
    </row>
    <row r="86" spans="1:2" ht="13.5">
      <c r="A86" s="6"/>
      <c r="B86" s="8">
        <f t="shared" si="1"/>
      </c>
    </row>
    <row r="87" spans="1:2" ht="13.5">
      <c r="A87" s="6"/>
      <c r="B87" s="8">
        <f t="shared" si="1"/>
      </c>
    </row>
    <row r="88" spans="1:2" ht="13.5">
      <c r="A88" s="6"/>
      <c r="B88" s="8">
        <f t="shared" si="1"/>
      </c>
    </row>
    <row r="89" spans="1:2" ht="13.5">
      <c r="A89" s="6"/>
      <c r="B89" s="8">
        <f t="shared" si="1"/>
      </c>
    </row>
    <row r="90" spans="1:2" ht="13.5">
      <c r="A90" s="6"/>
      <c r="B90" s="8">
        <f t="shared" si="1"/>
      </c>
    </row>
    <row r="91" spans="1:2" ht="13.5">
      <c r="A91" s="6"/>
      <c r="B91" s="8">
        <f t="shared" si="1"/>
      </c>
    </row>
    <row r="92" spans="1:2" ht="13.5">
      <c r="A92" s="6"/>
      <c r="B92" s="8">
        <f t="shared" si="1"/>
      </c>
    </row>
    <row r="93" spans="1:2" ht="13.5">
      <c r="A93" s="6"/>
      <c r="B93" s="8">
        <f t="shared" si="1"/>
      </c>
    </row>
    <row r="94" spans="1:2" ht="13.5">
      <c r="A94" s="6"/>
      <c r="B94" s="8">
        <f t="shared" si="1"/>
      </c>
    </row>
    <row r="95" spans="1:2" ht="13.5">
      <c r="A95" s="6"/>
      <c r="B95" s="8">
        <f t="shared" si="1"/>
      </c>
    </row>
    <row r="96" spans="1:2" ht="13.5">
      <c r="A96" s="6"/>
      <c r="B96" s="8">
        <f t="shared" si="1"/>
      </c>
    </row>
    <row r="97" spans="1:2" ht="13.5">
      <c r="A97" s="6"/>
      <c r="B97" s="8">
        <f t="shared" si="1"/>
      </c>
    </row>
    <row r="98" spans="1:2" ht="13.5">
      <c r="A98" s="6"/>
      <c r="B98" s="8">
        <f t="shared" si="1"/>
      </c>
    </row>
    <row r="99" spans="1:2" ht="13.5">
      <c r="A99" s="6"/>
      <c r="B99" s="8">
        <f t="shared" si="1"/>
      </c>
    </row>
    <row r="100" spans="1:2" ht="13.5">
      <c r="A100" s="6"/>
      <c r="B100" s="8">
        <f t="shared" si="1"/>
      </c>
    </row>
    <row r="101" spans="1:2" ht="13.5">
      <c r="A101" s="6"/>
      <c r="B101" s="8">
        <f t="shared" si="1"/>
      </c>
    </row>
    <row r="102" spans="1:2" ht="13.5">
      <c r="A102" s="6"/>
      <c r="B102" s="8">
        <f t="shared" si="1"/>
      </c>
    </row>
    <row r="103" spans="1:2" ht="13.5">
      <c r="A103" s="6"/>
      <c r="B103" s="8">
        <f t="shared" si="1"/>
      </c>
    </row>
    <row r="104" spans="1:2" ht="13.5">
      <c r="A104" s="6"/>
      <c r="B104" s="8">
        <f t="shared" si="1"/>
      </c>
    </row>
    <row r="105" spans="1:2" ht="13.5">
      <c r="A105" s="6"/>
      <c r="B105" s="8">
        <f t="shared" si="1"/>
      </c>
    </row>
    <row r="106" spans="1:2" ht="13.5">
      <c r="A106" s="6"/>
      <c r="B106" s="8">
        <f t="shared" si="1"/>
      </c>
    </row>
    <row r="107" spans="1:2" ht="13.5">
      <c r="A107" s="6"/>
      <c r="B107" s="8">
        <f t="shared" si="1"/>
      </c>
    </row>
    <row r="108" spans="1:2" ht="13.5">
      <c r="A108" s="6"/>
      <c r="B108" s="8">
        <f t="shared" si="1"/>
      </c>
    </row>
    <row r="109" spans="1:2" ht="13.5">
      <c r="A109" s="6"/>
      <c r="B109" s="8">
        <f t="shared" si="1"/>
      </c>
    </row>
    <row r="110" spans="1:2" ht="13.5">
      <c r="A110" s="6"/>
      <c r="B110" s="8">
        <f t="shared" si="1"/>
      </c>
    </row>
    <row r="111" spans="1:2" ht="13.5">
      <c r="A111" s="6"/>
      <c r="B111" s="8">
        <f t="shared" si="1"/>
      </c>
    </row>
    <row r="112" spans="1:2" ht="13.5">
      <c r="A112" s="6"/>
      <c r="B112" s="8">
        <f t="shared" si="1"/>
      </c>
    </row>
    <row r="113" spans="1:2" ht="13.5">
      <c r="A113" s="6"/>
      <c r="B113" s="8">
        <f t="shared" si="1"/>
      </c>
    </row>
    <row r="114" spans="1:2" ht="13.5">
      <c r="A114" s="6"/>
      <c r="B114" s="8">
        <f t="shared" si="1"/>
      </c>
    </row>
    <row r="115" spans="1:2" ht="13.5">
      <c r="A115" s="6"/>
      <c r="B115" s="8">
        <f t="shared" si="1"/>
      </c>
    </row>
    <row r="116" spans="1:2" ht="13.5">
      <c r="A116" s="6"/>
      <c r="B116" s="8">
        <f t="shared" si="1"/>
      </c>
    </row>
    <row r="117" spans="1:2" ht="13.5">
      <c r="A117" s="6"/>
      <c r="B117" s="8">
        <f t="shared" si="1"/>
      </c>
    </row>
    <row r="118" spans="1:2" ht="13.5">
      <c r="A118" s="6"/>
      <c r="B118" s="8">
        <f t="shared" si="1"/>
      </c>
    </row>
    <row r="119" spans="1:2" ht="13.5">
      <c r="A119" s="6"/>
      <c r="B119" s="8">
        <f t="shared" si="1"/>
      </c>
    </row>
    <row r="120" spans="1:2" ht="13.5">
      <c r="A120" s="6"/>
      <c r="B120" s="8">
        <f t="shared" si="1"/>
      </c>
    </row>
    <row r="121" spans="1:2" ht="13.5">
      <c r="A121" s="6"/>
      <c r="B121" s="8">
        <f t="shared" si="1"/>
      </c>
    </row>
    <row r="122" spans="1:2" ht="13.5">
      <c r="A122" s="6"/>
      <c r="B122" s="8">
        <f t="shared" si="1"/>
      </c>
    </row>
    <row r="123" spans="1:2" ht="13.5">
      <c r="A123" s="6"/>
      <c r="B123" s="8">
        <f t="shared" si="1"/>
      </c>
    </row>
    <row r="124" spans="1:2" ht="13.5">
      <c r="A124" s="6"/>
      <c r="B124" s="8">
        <f t="shared" si="1"/>
      </c>
    </row>
    <row r="125" spans="1:2" ht="13.5">
      <c r="A125" s="6"/>
      <c r="B125" s="8">
        <f t="shared" si="1"/>
      </c>
    </row>
    <row r="126" spans="1:2" ht="13.5">
      <c r="A126" s="6"/>
      <c r="B126" s="8">
        <f t="shared" si="1"/>
      </c>
    </row>
    <row r="127" spans="1:2" ht="13.5">
      <c r="A127" s="6"/>
      <c r="B127" s="8">
        <f t="shared" si="1"/>
      </c>
    </row>
    <row r="128" spans="1:2" ht="13.5">
      <c r="A128" s="6"/>
      <c r="B128" s="8">
        <f t="shared" si="1"/>
      </c>
    </row>
    <row r="129" spans="1:2" ht="13.5">
      <c r="A129" s="6"/>
      <c r="B129" s="8">
        <f t="shared" si="1"/>
      </c>
    </row>
    <row r="130" spans="1:2" ht="13.5">
      <c r="A130" s="6"/>
      <c r="B130" s="8">
        <f t="shared" si="1"/>
      </c>
    </row>
    <row r="131" spans="1:2" ht="13.5">
      <c r="A131" s="6"/>
      <c r="B131" s="8">
        <f t="shared" si="1"/>
      </c>
    </row>
    <row r="132" spans="1:2" ht="13.5">
      <c r="A132" s="6"/>
      <c r="B132" s="8">
        <f t="shared" si="1"/>
      </c>
    </row>
    <row r="133" spans="1:2" ht="13.5">
      <c r="A133" s="6"/>
      <c r="B133" s="8">
        <f aca="true" t="shared" si="2" ref="B133:B196">IF(A133="","",VALUE(MID(A133,FIND($E$1,A133)+$G$1+1,FIND("口",A133)-(FIND($E$1,A133)+$G$1+1))))</f>
      </c>
    </row>
    <row r="134" spans="1:2" ht="13.5">
      <c r="A134" s="6"/>
      <c r="B134" s="8">
        <f t="shared" si="2"/>
      </c>
    </row>
    <row r="135" spans="1:2" ht="13.5">
      <c r="A135" s="6"/>
      <c r="B135" s="8">
        <f t="shared" si="2"/>
      </c>
    </row>
    <row r="136" spans="1:2" ht="13.5">
      <c r="A136" s="6"/>
      <c r="B136" s="8">
        <f t="shared" si="2"/>
      </c>
    </row>
    <row r="137" spans="1:2" ht="13.5">
      <c r="A137" s="6"/>
      <c r="B137" s="8">
        <f t="shared" si="2"/>
      </c>
    </row>
    <row r="138" spans="1:2" ht="13.5">
      <c r="A138" s="6"/>
      <c r="B138" s="8">
        <f t="shared" si="2"/>
      </c>
    </row>
    <row r="139" spans="1:2" ht="13.5">
      <c r="A139" s="6"/>
      <c r="B139" s="8">
        <f t="shared" si="2"/>
      </c>
    </row>
    <row r="140" spans="1:2" ht="13.5">
      <c r="A140" s="6"/>
      <c r="B140" s="8">
        <f t="shared" si="2"/>
      </c>
    </row>
    <row r="141" spans="1:2" ht="13.5">
      <c r="A141" s="6"/>
      <c r="B141" s="8">
        <f t="shared" si="2"/>
      </c>
    </row>
    <row r="142" spans="1:2" ht="13.5">
      <c r="A142" s="6"/>
      <c r="B142" s="8">
        <f t="shared" si="2"/>
      </c>
    </row>
    <row r="143" spans="1:2" ht="13.5">
      <c r="A143" s="6"/>
      <c r="B143" s="8">
        <f t="shared" si="2"/>
      </c>
    </row>
    <row r="144" spans="1:2" ht="13.5">
      <c r="A144" s="6"/>
      <c r="B144" s="8">
        <f t="shared" si="2"/>
      </c>
    </row>
    <row r="145" spans="1:2" ht="13.5">
      <c r="A145" s="6"/>
      <c r="B145" s="8">
        <f t="shared" si="2"/>
      </c>
    </row>
    <row r="146" spans="1:2" ht="13.5">
      <c r="A146" s="6"/>
      <c r="B146" s="8">
        <f t="shared" si="2"/>
      </c>
    </row>
    <row r="147" spans="1:2" ht="13.5">
      <c r="A147" s="6"/>
      <c r="B147" s="8">
        <f t="shared" si="2"/>
      </c>
    </row>
    <row r="148" spans="1:2" ht="13.5">
      <c r="A148" s="6"/>
      <c r="B148" s="8">
        <f t="shared" si="2"/>
      </c>
    </row>
    <row r="149" spans="1:2" ht="13.5">
      <c r="A149" s="6"/>
      <c r="B149" s="8">
        <f t="shared" si="2"/>
      </c>
    </row>
    <row r="150" spans="1:2" ht="13.5">
      <c r="A150" s="6"/>
      <c r="B150" s="8">
        <f t="shared" si="2"/>
      </c>
    </row>
    <row r="151" spans="1:2" ht="13.5">
      <c r="A151" s="6"/>
      <c r="B151" s="8">
        <f t="shared" si="2"/>
      </c>
    </row>
    <row r="152" spans="1:2" ht="13.5">
      <c r="A152" s="6"/>
      <c r="B152" s="8">
        <f t="shared" si="2"/>
      </c>
    </row>
    <row r="153" spans="1:2" ht="13.5">
      <c r="A153" s="6"/>
      <c r="B153" s="8">
        <f t="shared" si="2"/>
      </c>
    </row>
    <row r="154" spans="1:2" ht="13.5">
      <c r="A154" s="6"/>
      <c r="B154" s="8">
        <f t="shared" si="2"/>
      </c>
    </row>
    <row r="155" spans="1:2" ht="13.5">
      <c r="A155" s="6"/>
      <c r="B155" s="8">
        <f t="shared" si="2"/>
      </c>
    </row>
    <row r="156" spans="1:2" ht="13.5">
      <c r="A156" s="6"/>
      <c r="B156" s="8">
        <f t="shared" si="2"/>
      </c>
    </row>
    <row r="157" spans="1:2" ht="13.5">
      <c r="A157" s="6"/>
      <c r="B157" s="8">
        <f t="shared" si="2"/>
      </c>
    </row>
    <row r="158" spans="1:2" ht="13.5">
      <c r="A158" s="6"/>
      <c r="B158" s="8">
        <f t="shared" si="2"/>
      </c>
    </row>
    <row r="159" spans="1:2" ht="13.5">
      <c r="A159" s="6"/>
      <c r="B159" s="8">
        <f t="shared" si="2"/>
      </c>
    </row>
    <row r="160" spans="1:2" ht="13.5">
      <c r="A160" s="6"/>
      <c r="B160" s="8">
        <f t="shared" si="2"/>
      </c>
    </row>
    <row r="161" spans="1:2" ht="13.5">
      <c r="A161" s="6"/>
      <c r="B161" s="8">
        <f t="shared" si="2"/>
      </c>
    </row>
    <row r="162" spans="1:2" ht="13.5">
      <c r="A162" s="6"/>
      <c r="B162" s="8">
        <f t="shared" si="2"/>
      </c>
    </row>
    <row r="163" spans="1:2" ht="13.5">
      <c r="A163" s="6"/>
      <c r="B163" s="8">
        <f t="shared" si="2"/>
      </c>
    </row>
    <row r="164" spans="1:2" ht="13.5">
      <c r="A164" s="6"/>
      <c r="B164" s="8">
        <f t="shared" si="2"/>
      </c>
    </row>
    <row r="165" spans="1:2" ht="13.5">
      <c r="A165" s="6"/>
      <c r="B165" s="8">
        <f t="shared" si="2"/>
      </c>
    </row>
    <row r="166" spans="1:2" ht="13.5">
      <c r="A166" s="6"/>
      <c r="B166" s="8">
        <f t="shared" si="2"/>
      </c>
    </row>
    <row r="167" spans="1:2" ht="13.5">
      <c r="A167" s="6"/>
      <c r="B167" s="8">
        <f t="shared" si="2"/>
      </c>
    </row>
    <row r="168" spans="1:2" ht="13.5">
      <c r="A168" s="6"/>
      <c r="B168" s="8">
        <f t="shared" si="2"/>
      </c>
    </row>
    <row r="169" spans="1:2" ht="13.5">
      <c r="A169" s="6"/>
      <c r="B169" s="8">
        <f t="shared" si="2"/>
      </c>
    </row>
    <row r="170" spans="1:2" ht="13.5">
      <c r="A170" s="6"/>
      <c r="B170" s="8">
        <f t="shared" si="2"/>
      </c>
    </row>
    <row r="171" spans="1:2" ht="13.5">
      <c r="A171" s="6"/>
      <c r="B171" s="8">
        <f t="shared" si="2"/>
      </c>
    </row>
    <row r="172" spans="1:2" ht="13.5">
      <c r="A172" s="6"/>
      <c r="B172" s="8">
        <f t="shared" si="2"/>
      </c>
    </row>
    <row r="173" spans="1:2" ht="13.5">
      <c r="A173" s="6"/>
      <c r="B173" s="8">
        <f t="shared" si="2"/>
      </c>
    </row>
    <row r="174" spans="1:2" ht="13.5">
      <c r="A174" s="6"/>
      <c r="B174" s="8">
        <f t="shared" si="2"/>
      </c>
    </row>
    <row r="175" spans="1:2" ht="13.5">
      <c r="A175" s="6"/>
      <c r="B175" s="8">
        <f t="shared" si="2"/>
      </c>
    </row>
    <row r="176" spans="1:2" ht="13.5">
      <c r="A176" s="6"/>
      <c r="B176" s="8">
        <f t="shared" si="2"/>
      </c>
    </row>
    <row r="177" spans="1:2" ht="13.5">
      <c r="A177" s="6"/>
      <c r="B177" s="8">
        <f t="shared" si="2"/>
      </c>
    </row>
    <row r="178" spans="1:2" ht="13.5">
      <c r="A178" s="6"/>
      <c r="B178" s="8">
        <f t="shared" si="2"/>
      </c>
    </row>
    <row r="179" spans="1:2" ht="13.5">
      <c r="A179" s="6"/>
      <c r="B179" s="8">
        <f t="shared" si="2"/>
      </c>
    </row>
    <row r="180" spans="1:2" ht="13.5">
      <c r="A180" s="6"/>
      <c r="B180" s="8">
        <f t="shared" si="2"/>
      </c>
    </row>
    <row r="181" spans="1:2" ht="13.5">
      <c r="A181" s="6"/>
      <c r="B181" s="8">
        <f t="shared" si="2"/>
      </c>
    </row>
    <row r="182" spans="1:2" ht="13.5">
      <c r="A182" s="6"/>
      <c r="B182" s="8">
        <f t="shared" si="2"/>
      </c>
    </row>
    <row r="183" spans="1:2" ht="13.5">
      <c r="A183" s="6"/>
      <c r="B183" s="8">
        <f t="shared" si="2"/>
      </c>
    </row>
    <row r="184" spans="1:2" ht="13.5">
      <c r="A184" s="6"/>
      <c r="B184" s="8">
        <f t="shared" si="2"/>
      </c>
    </row>
    <row r="185" spans="1:2" ht="13.5">
      <c r="A185" s="6"/>
      <c r="B185" s="8">
        <f t="shared" si="2"/>
      </c>
    </row>
    <row r="186" spans="1:2" ht="13.5">
      <c r="A186" s="6"/>
      <c r="B186" s="8">
        <f t="shared" si="2"/>
      </c>
    </row>
    <row r="187" spans="1:2" ht="13.5">
      <c r="A187" s="6"/>
      <c r="B187" s="8">
        <f t="shared" si="2"/>
      </c>
    </row>
    <row r="188" spans="1:2" ht="13.5">
      <c r="A188" s="6"/>
      <c r="B188" s="8">
        <f t="shared" si="2"/>
      </c>
    </row>
    <row r="189" spans="1:2" ht="13.5">
      <c r="A189" s="6"/>
      <c r="B189" s="8">
        <f t="shared" si="2"/>
      </c>
    </row>
    <row r="190" spans="1:2" ht="13.5">
      <c r="A190" s="6"/>
      <c r="B190" s="8">
        <f t="shared" si="2"/>
      </c>
    </row>
    <row r="191" spans="1:2" ht="13.5">
      <c r="A191" s="6"/>
      <c r="B191" s="8">
        <f t="shared" si="2"/>
      </c>
    </row>
    <row r="192" spans="1:2" ht="13.5">
      <c r="A192" s="6"/>
      <c r="B192" s="8">
        <f t="shared" si="2"/>
      </c>
    </row>
    <row r="193" spans="1:2" ht="13.5">
      <c r="A193" s="6"/>
      <c r="B193" s="8">
        <f t="shared" si="2"/>
      </c>
    </row>
    <row r="194" spans="1:2" ht="13.5">
      <c r="A194" s="6"/>
      <c r="B194" s="8">
        <f t="shared" si="2"/>
      </c>
    </row>
    <row r="195" spans="1:2" ht="13.5">
      <c r="A195" s="6"/>
      <c r="B195" s="8">
        <f t="shared" si="2"/>
      </c>
    </row>
    <row r="196" spans="1:2" ht="13.5">
      <c r="A196" s="6"/>
      <c r="B196" s="8">
        <f t="shared" si="2"/>
      </c>
    </row>
    <row r="197" spans="1:2" ht="13.5">
      <c r="A197" s="6"/>
      <c r="B197" s="8">
        <f aca="true" t="shared" si="3" ref="B197:B203">IF(A197="","",VALUE(MID(A197,FIND($E$1,A197)+$G$1+1,FIND("口",A197)-(FIND($E$1,A197)+$G$1+1))))</f>
      </c>
    </row>
    <row r="198" spans="1:2" ht="13.5">
      <c r="A198" s="6"/>
      <c r="B198" s="8">
        <f t="shared" si="3"/>
      </c>
    </row>
    <row r="199" spans="1:2" ht="13.5">
      <c r="A199" s="6"/>
      <c r="B199" s="8">
        <f t="shared" si="3"/>
      </c>
    </row>
    <row r="200" spans="1:2" ht="13.5">
      <c r="A200" s="6"/>
      <c r="B200" s="8">
        <f t="shared" si="3"/>
      </c>
    </row>
    <row r="201" spans="1:2" ht="13.5">
      <c r="A201" s="6"/>
      <c r="B201" s="8">
        <f t="shared" si="3"/>
      </c>
    </row>
    <row r="202" spans="1:2" ht="13.5">
      <c r="A202" s="6"/>
      <c r="B202" s="8">
        <f t="shared" si="3"/>
      </c>
    </row>
    <row r="203" spans="1:2" ht="14.25" thickBot="1">
      <c r="A203" s="7"/>
      <c r="B203" s="8">
        <f t="shared" si="3"/>
      </c>
    </row>
  </sheetData>
  <sheetProtection/>
  <printOptions/>
  <pageMargins left="0.75" right="0.75" top="1" bottom="1" header="0.512" footer="0.512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3"/>
  <sheetViews>
    <sheetView workbookViewId="0" topLeftCell="A1">
      <selection activeCell="E23" sqref="E23"/>
    </sheetView>
  </sheetViews>
  <sheetFormatPr defaultColWidth="9.00390625" defaultRowHeight="13.5"/>
  <cols>
    <col min="1" max="1" width="40.125" style="1" customWidth="1"/>
    <col min="2" max="3" width="9.00390625" style="1" customWidth="1"/>
    <col min="4" max="4" width="13.625" style="1" bestFit="1" customWidth="1"/>
    <col min="5" max="5" width="12.375" style="1" customWidth="1"/>
    <col min="6" max="6" width="9.00390625" style="1" customWidth="1"/>
    <col min="7" max="7" width="12.375" style="1" customWidth="1"/>
    <col min="8" max="8" width="13.625" style="1" bestFit="1" customWidth="1"/>
    <col min="9" max="16384" width="9.00390625" style="1" customWidth="1"/>
  </cols>
  <sheetData>
    <row r="1" spans="4:5" ht="14.25" thickBot="1">
      <c r="D1" s="4" t="s">
        <v>2</v>
      </c>
      <c r="E1" s="2"/>
    </row>
    <row r="2" spans="1:3" ht="14.25" thickBot="1">
      <c r="A2" s="9" t="s">
        <v>3</v>
      </c>
      <c r="B2" s="12" t="str">
        <f>SUM(B4:B203)&amp;"口"</f>
        <v>0口</v>
      </c>
      <c r="C2" s="12" t="str">
        <f>SUM(B4:B203)*E1&amp;"マイル"</f>
        <v>0マイル</v>
      </c>
    </row>
    <row r="3" spans="1:3" s="11" customFormat="1" ht="14.25" thickBot="1">
      <c r="A3" s="4" t="s">
        <v>49</v>
      </c>
      <c r="B3" s="4"/>
      <c r="C3" s="4"/>
    </row>
    <row r="4" spans="1:2" ht="13.5">
      <c r="A4" s="5"/>
      <c r="B4" s="8">
        <f>IF(A4="","",VALUE(LEFT(A4,FIND("口",A4)-1)))</f>
      </c>
    </row>
    <row r="5" spans="1:2" ht="13.5">
      <c r="A5" s="6"/>
      <c r="B5" s="8">
        <f aca="true" t="shared" si="0" ref="B5:B68">IF(A5="","",VALUE(LEFT(A5,FIND("口",A5)-1)))</f>
      </c>
    </row>
    <row r="6" spans="1:2" ht="13.5">
      <c r="A6" s="6"/>
      <c r="B6" s="8">
        <f t="shared" si="0"/>
      </c>
    </row>
    <row r="7" spans="1:2" ht="13.5">
      <c r="A7" s="6"/>
      <c r="B7" s="8">
        <f t="shared" si="0"/>
      </c>
    </row>
    <row r="8" spans="1:2" ht="13.5">
      <c r="A8" s="6"/>
      <c r="B8" s="8">
        <f t="shared" si="0"/>
      </c>
    </row>
    <row r="9" spans="1:2" ht="13.5">
      <c r="A9" s="6"/>
      <c r="B9" s="8">
        <f t="shared" si="0"/>
      </c>
    </row>
    <row r="10" spans="1:2" ht="13.5">
      <c r="A10" s="6"/>
      <c r="B10" s="8">
        <f t="shared" si="0"/>
      </c>
    </row>
    <row r="11" spans="1:2" ht="13.5">
      <c r="A11" s="6"/>
      <c r="B11" s="8">
        <f t="shared" si="0"/>
      </c>
    </row>
    <row r="12" spans="1:2" ht="13.5">
      <c r="A12" s="6"/>
      <c r="B12" s="8">
        <f t="shared" si="0"/>
      </c>
    </row>
    <row r="13" spans="1:2" ht="13.5">
      <c r="A13" s="6"/>
      <c r="B13" s="8">
        <f t="shared" si="0"/>
      </c>
    </row>
    <row r="14" spans="1:2" ht="13.5">
      <c r="A14" s="6"/>
      <c r="B14" s="8">
        <f t="shared" si="0"/>
      </c>
    </row>
    <row r="15" spans="1:2" ht="13.5">
      <c r="A15" s="6"/>
      <c r="B15" s="8">
        <f t="shared" si="0"/>
      </c>
    </row>
    <row r="16" spans="1:2" ht="13.5">
      <c r="A16" s="6"/>
      <c r="B16" s="8">
        <f t="shared" si="0"/>
      </c>
    </row>
    <row r="17" spans="1:2" ht="13.5">
      <c r="A17" s="6"/>
      <c r="B17" s="8">
        <f t="shared" si="0"/>
      </c>
    </row>
    <row r="18" spans="1:2" ht="13.5">
      <c r="A18" s="6"/>
      <c r="B18" s="8">
        <f t="shared" si="0"/>
      </c>
    </row>
    <row r="19" spans="1:2" ht="13.5">
      <c r="A19" s="6"/>
      <c r="B19" s="8">
        <f t="shared" si="0"/>
      </c>
    </row>
    <row r="20" spans="1:2" ht="13.5">
      <c r="A20" s="6"/>
      <c r="B20" s="8">
        <f t="shared" si="0"/>
      </c>
    </row>
    <row r="21" spans="1:2" ht="13.5">
      <c r="A21" s="6"/>
      <c r="B21" s="8">
        <f t="shared" si="0"/>
      </c>
    </row>
    <row r="22" spans="1:2" ht="13.5">
      <c r="A22" s="6"/>
      <c r="B22" s="8">
        <f t="shared" si="0"/>
      </c>
    </row>
    <row r="23" spans="1:2" ht="13.5">
      <c r="A23" s="6"/>
      <c r="B23" s="8">
        <f t="shared" si="0"/>
      </c>
    </row>
    <row r="24" spans="1:2" ht="13.5">
      <c r="A24" s="6"/>
      <c r="B24" s="8">
        <f t="shared" si="0"/>
      </c>
    </row>
    <row r="25" spans="1:2" ht="13.5">
      <c r="A25" s="6"/>
      <c r="B25" s="8">
        <f t="shared" si="0"/>
      </c>
    </row>
    <row r="26" spans="1:2" ht="13.5">
      <c r="A26" s="6"/>
      <c r="B26" s="8">
        <f t="shared" si="0"/>
      </c>
    </row>
    <row r="27" spans="1:2" ht="13.5">
      <c r="A27" s="6"/>
      <c r="B27" s="8">
        <f t="shared" si="0"/>
      </c>
    </row>
    <row r="28" spans="1:2" ht="13.5">
      <c r="A28" s="6"/>
      <c r="B28" s="8">
        <f t="shared" si="0"/>
      </c>
    </row>
    <row r="29" spans="1:2" ht="13.5">
      <c r="A29" s="6"/>
      <c r="B29" s="8">
        <f t="shared" si="0"/>
      </c>
    </row>
    <row r="30" spans="1:2" ht="13.5">
      <c r="A30" s="6"/>
      <c r="B30" s="8">
        <f t="shared" si="0"/>
      </c>
    </row>
    <row r="31" spans="1:2" ht="13.5">
      <c r="A31" s="6"/>
      <c r="B31" s="8">
        <f t="shared" si="0"/>
      </c>
    </row>
    <row r="32" spans="1:2" ht="13.5">
      <c r="A32" s="6"/>
      <c r="B32" s="8">
        <f t="shared" si="0"/>
      </c>
    </row>
    <row r="33" spans="1:2" ht="13.5">
      <c r="A33" s="6"/>
      <c r="B33" s="8">
        <f t="shared" si="0"/>
      </c>
    </row>
    <row r="34" spans="1:2" ht="13.5">
      <c r="A34" s="6"/>
      <c r="B34" s="8">
        <f t="shared" si="0"/>
      </c>
    </row>
    <row r="35" spans="1:2" ht="13.5">
      <c r="A35" s="6"/>
      <c r="B35" s="8">
        <f t="shared" si="0"/>
      </c>
    </row>
    <row r="36" spans="1:2" ht="13.5">
      <c r="A36" s="6"/>
      <c r="B36" s="8">
        <f t="shared" si="0"/>
      </c>
    </row>
    <row r="37" spans="1:2" ht="13.5">
      <c r="A37" s="6"/>
      <c r="B37" s="8">
        <f t="shared" si="0"/>
      </c>
    </row>
    <row r="38" spans="1:2" ht="13.5">
      <c r="A38" s="6"/>
      <c r="B38" s="8">
        <f t="shared" si="0"/>
      </c>
    </row>
    <row r="39" spans="1:2" ht="13.5">
      <c r="A39" s="6"/>
      <c r="B39" s="8">
        <f t="shared" si="0"/>
      </c>
    </row>
    <row r="40" spans="1:2" ht="13.5">
      <c r="A40" s="6"/>
      <c r="B40" s="8">
        <f t="shared" si="0"/>
      </c>
    </row>
    <row r="41" spans="1:2" ht="13.5">
      <c r="A41" s="6"/>
      <c r="B41" s="8">
        <f t="shared" si="0"/>
      </c>
    </row>
    <row r="42" spans="1:2" ht="13.5">
      <c r="A42" s="6"/>
      <c r="B42" s="8">
        <f t="shared" si="0"/>
      </c>
    </row>
    <row r="43" spans="1:2" ht="13.5">
      <c r="A43" s="6"/>
      <c r="B43" s="8">
        <f t="shared" si="0"/>
      </c>
    </row>
    <row r="44" spans="1:2" ht="13.5">
      <c r="A44" s="6"/>
      <c r="B44" s="8">
        <f t="shared" si="0"/>
      </c>
    </row>
    <row r="45" spans="1:2" ht="13.5">
      <c r="A45" s="6"/>
      <c r="B45" s="8">
        <f t="shared" si="0"/>
      </c>
    </row>
    <row r="46" spans="1:2" ht="13.5">
      <c r="A46" s="6"/>
      <c r="B46" s="8">
        <f t="shared" si="0"/>
      </c>
    </row>
    <row r="47" spans="1:2" ht="13.5">
      <c r="A47" s="6"/>
      <c r="B47" s="8">
        <f t="shared" si="0"/>
      </c>
    </row>
    <row r="48" spans="1:2" ht="13.5">
      <c r="A48" s="6"/>
      <c r="B48" s="8">
        <f t="shared" si="0"/>
      </c>
    </row>
    <row r="49" spans="1:2" ht="13.5">
      <c r="A49" s="6"/>
      <c r="B49" s="8">
        <f t="shared" si="0"/>
      </c>
    </row>
    <row r="50" spans="1:2" ht="13.5">
      <c r="A50" s="6"/>
      <c r="B50" s="8">
        <f t="shared" si="0"/>
      </c>
    </row>
    <row r="51" spans="1:2" ht="13.5">
      <c r="A51" s="6"/>
      <c r="B51" s="8">
        <f t="shared" si="0"/>
      </c>
    </row>
    <row r="52" spans="1:2" ht="13.5">
      <c r="A52" s="6"/>
      <c r="B52" s="8">
        <f t="shared" si="0"/>
      </c>
    </row>
    <row r="53" spans="1:2" ht="13.5">
      <c r="A53" s="6"/>
      <c r="B53" s="8">
        <f t="shared" si="0"/>
      </c>
    </row>
    <row r="54" spans="1:2" ht="13.5">
      <c r="A54" s="6"/>
      <c r="B54" s="8">
        <f t="shared" si="0"/>
      </c>
    </row>
    <row r="55" spans="1:2" ht="13.5">
      <c r="A55" s="6"/>
      <c r="B55" s="8">
        <f t="shared" si="0"/>
      </c>
    </row>
    <row r="56" spans="1:2" ht="13.5">
      <c r="A56" s="6"/>
      <c r="B56" s="8">
        <f t="shared" si="0"/>
      </c>
    </row>
    <row r="57" spans="1:2" ht="13.5">
      <c r="A57" s="6"/>
      <c r="B57" s="8">
        <f t="shared" si="0"/>
      </c>
    </row>
    <row r="58" spans="1:2" ht="13.5">
      <c r="A58" s="6"/>
      <c r="B58" s="8">
        <f t="shared" si="0"/>
      </c>
    </row>
    <row r="59" spans="1:2" ht="13.5">
      <c r="A59" s="6"/>
      <c r="B59" s="8">
        <f t="shared" si="0"/>
      </c>
    </row>
    <row r="60" spans="1:2" ht="13.5">
      <c r="A60" s="6"/>
      <c r="B60" s="8">
        <f t="shared" si="0"/>
      </c>
    </row>
    <row r="61" spans="1:2" ht="13.5">
      <c r="A61" s="6"/>
      <c r="B61" s="8">
        <f t="shared" si="0"/>
      </c>
    </row>
    <row r="62" spans="1:2" ht="13.5">
      <c r="A62" s="6"/>
      <c r="B62" s="8">
        <f t="shared" si="0"/>
      </c>
    </row>
    <row r="63" spans="1:2" ht="13.5">
      <c r="A63" s="6"/>
      <c r="B63" s="8">
        <f t="shared" si="0"/>
      </c>
    </row>
    <row r="64" spans="1:2" ht="13.5">
      <c r="A64" s="6"/>
      <c r="B64" s="8">
        <f t="shared" si="0"/>
      </c>
    </row>
    <row r="65" spans="1:2" ht="13.5">
      <c r="A65" s="6"/>
      <c r="B65" s="8">
        <f t="shared" si="0"/>
      </c>
    </row>
    <row r="66" spans="1:2" ht="13.5">
      <c r="A66" s="6"/>
      <c r="B66" s="8">
        <f t="shared" si="0"/>
      </c>
    </row>
    <row r="67" spans="1:2" ht="13.5">
      <c r="A67" s="6"/>
      <c r="B67" s="8">
        <f t="shared" si="0"/>
      </c>
    </row>
    <row r="68" spans="1:2" ht="13.5">
      <c r="A68" s="6"/>
      <c r="B68" s="8">
        <f t="shared" si="0"/>
      </c>
    </row>
    <row r="69" spans="1:2" ht="13.5">
      <c r="A69" s="6"/>
      <c r="B69" s="8">
        <f aca="true" t="shared" si="1" ref="B69:B132">IF(A69="","",VALUE(LEFT(A69,FIND("口",A69)-1)))</f>
      </c>
    </row>
    <row r="70" spans="1:2" ht="13.5">
      <c r="A70" s="6"/>
      <c r="B70" s="8">
        <f t="shared" si="1"/>
      </c>
    </row>
    <row r="71" spans="1:2" ht="13.5">
      <c r="A71" s="6"/>
      <c r="B71" s="8">
        <f t="shared" si="1"/>
      </c>
    </row>
    <row r="72" spans="1:2" ht="13.5">
      <c r="A72" s="6"/>
      <c r="B72" s="8">
        <f t="shared" si="1"/>
      </c>
    </row>
    <row r="73" spans="1:2" ht="13.5">
      <c r="A73" s="6"/>
      <c r="B73" s="8">
        <f t="shared" si="1"/>
      </c>
    </row>
    <row r="74" spans="1:2" ht="13.5">
      <c r="A74" s="6"/>
      <c r="B74" s="8">
        <f t="shared" si="1"/>
      </c>
    </row>
    <row r="75" spans="1:2" ht="13.5">
      <c r="A75" s="6"/>
      <c r="B75" s="8">
        <f t="shared" si="1"/>
      </c>
    </row>
    <row r="76" spans="1:2" ht="13.5">
      <c r="A76" s="6"/>
      <c r="B76" s="8">
        <f t="shared" si="1"/>
      </c>
    </row>
    <row r="77" spans="1:2" ht="13.5">
      <c r="A77" s="6"/>
      <c r="B77" s="8">
        <f t="shared" si="1"/>
      </c>
    </row>
    <row r="78" spans="1:2" ht="13.5">
      <c r="A78" s="6"/>
      <c r="B78" s="8">
        <f t="shared" si="1"/>
      </c>
    </row>
    <row r="79" spans="1:2" ht="13.5">
      <c r="A79" s="6"/>
      <c r="B79" s="8">
        <f t="shared" si="1"/>
      </c>
    </row>
    <row r="80" spans="1:2" ht="13.5">
      <c r="A80" s="6"/>
      <c r="B80" s="8">
        <f t="shared" si="1"/>
      </c>
    </row>
    <row r="81" spans="1:2" ht="13.5">
      <c r="A81" s="6"/>
      <c r="B81" s="8">
        <f t="shared" si="1"/>
      </c>
    </row>
    <row r="82" spans="1:2" ht="13.5">
      <c r="A82" s="6"/>
      <c r="B82" s="8">
        <f t="shared" si="1"/>
      </c>
    </row>
    <row r="83" spans="1:2" ht="13.5">
      <c r="A83" s="6"/>
      <c r="B83" s="8">
        <f t="shared" si="1"/>
      </c>
    </row>
    <row r="84" spans="1:2" ht="13.5">
      <c r="A84" s="6"/>
      <c r="B84" s="8">
        <f t="shared" si="1"/>
      </c>
    </row>
    <row r="85" spans="1:2" ht="13.5">
      <c r="A85" s="6"/>
      <c r="B85" s="8">
        <f t="shared" si="1"/>
      </c>
    </row>
    <row r="86" spans="1:2" ht="13.5">
      <c r="A86" s="6"/>
      <c r="B86" s="8">
        <f t="shared" si="1"/>
      </c>
    </row>
    <row r="87" spans="1:2" ht="13.5">
      <c r="A87" s="6"/>
      <c r="B87" s="8">
        <f t="shared" si="1"/>
      </c>
    </row>
    <row r="88" spans="1:2" ht="13.5">
      <c r="A88" s="6"/>
      <c r="B88" s="8">
        <f t="shared" si="1"/>
      </c>
    </row>
    <row r="89" spans="1:2" ht="13.5">
      <c r="A89" s="6"/>
      <c r="B89" s="8">
        <f t="shared" si="1"/>
      </c>
    </row>
    <row r="90" spans="1:2" ht="13.5">
      <c r="A90" s="6"/>
      <c r="B90" s="8">
        <f t="shared" si="1"/>
      </c>
    </row>
    <row r="91" spans="1:2" ht="13.5">
      <c r="A91" s="6"/>
      <c r="B91" s="8">
        <f t="shared" si="1"/>
      </c>
    </row>
    <row r="92" spans="1:2" ht="13.5">
      <c r="A92" s="6"/>
      <c r="B92" s="8">
        <f t="shared" si="1"/>
      </c>
    </row>
    <row r="93" spans="1:2" ht="13.5">
      <c r="A93" s="6"/>
      <c r="B93" s="8">
        <f t="shared" si="1"/>
      </c>
    </row>
    <row r="94" spans="1:2" ht="13.5">
      <c r="A94" s="6"/>
      <c r="B94" s="8">
        <f t="shared" si="1"/>
      </c>
    </row>
    <row r="95" spans="1:2" ht="13.5">
      <c r="A95" s="6"/>
      <c r="B95" s="8">
        <f t="shared" si="1"/>
      </c>
    </row>
    <row r="96" spans="1:2" ht="13.5">
      <c r="A96" s="6"/>
      <c r="B96" s="8">
        <f t="shared" si="1"/>
      </c>
    </row>
    <row r="97" spans="1:2" ht="13.5">
      <c r="A97" s="6"/>
      <c r="B97" s="8">
        <f t="shared" si="1"/>
      </c>
    </row>
    <row r="98" spans="1:2" ht="13.5">
      <c r="A98" s="6"/>
      <c r="B98" s="8">
        <f t="shared" si="1"/>
      </c>
    </row>
    <row r="99" spans="1:2" ht="13.5">
      <c r="A99" s="6"/>
      <c r="B99" s="8">
        <f t="shared" si="1"/>
      </c>
    </row>
    <row r="100" spans="1:2" ht="13.5">
      <c r="A100" s="6"/>
      <c r="B100" s="8">
        <f t="shared" si="1"/>
      </c>
    </row>
    <row r="101" spans="1:2" ht="13.5">
      <c r="A101" s="6"/>
      <c r="B101" s="8">
        <f t="shared" si="1"/>
      </c>
    </row>
    <row r="102" spans="1:2" ht="13.5">
      <c r="A102" s="6"/>
      <c r="B102" s="8">
        <f t="shared" si="1"/>
      </c>
    </row>
    <row r="103" spans="1:2" ht="13.5">
      <c r="A103" s="6"/>
      <c r="B103" s="8">
        <f t="shared" si="1"/>
      </c>
    </row>
    <row r="104" spans="1:2" ht="13.5">
      <c r="A104" s="6"/>
      <c r="B104" s="8">
        <f t="shared" si="1"/>
      </c>
    </row>
    <row r="105" spans="1:2" ht="13.5">
      <c r="A105" s="6"/>
      <c r="B105" s="8">
        <f t="shared" si="1"/>
      </c>
    </row>
    <row r="106" spans="1:2" ht="13.5">
      <c r="A106" s="6"/>
      <c r="B106" s="8">
        <f t="shared" si="1"/>
      </c>
    </row>
    <row r="107" spans="1:2" ht="13.5">
      <c r="A107" s="6"/>
      <c r="B107" s="8">
        <f t="shared" si="1"/>
      </c>
    </row>
    <row r="108" spans="1:2" ht="13.5">
      <c r="A108" s="6"/>
      <c r="B108" s="8">
        <f t="shared" si="1"/>
      </c>
    </row>
    <row r="109" spans="1:2" ht="13.5">
      <c r="A109" s="6"/>
      <c r="B109" s="8">
        <f t="shared" si="1"/>
      </c>
    </row>
    <row r="110" spans="1:2" ht="13.5">
      <c r="A110" s="6"/>
      <c r="B110" s="8">
        <f t="shared" si="1"/>
      </c>
    </row>
    <row r="111" spans="1:2" ht="13.5">
      <c r="A111" s="6"/>
      <c r="B111" s="8">
        <f t="shared" si="1"/>
      </c>
    </row>
    <row r="112" spans="1:2" ht="13.5">
      <c r="A112" s="6"/>
      <c r="B112" s="8">
        <f t="shared" si="1"/>
      </c>
    </row>
    <row r="113" spans="1:2" ht="13.5">
      <c r="A113" s="6"/>
      <c r="B113" s="8">
        <f t="shared" si="1"/>
      </c>
    </row>
    <row r="114" spans="1:2" ht="13.5">
      <c r="A114" s="6"/>
      <c r="B114" s="8">
        <f t="shared" si="1"/>
      </c>
    </row>
    <row r="115" spans="1:2" ht="13.5">
      <c r="A115" s="6"/>
      <c r="B115" s="8">
        <f t="shared" si="1"/>
      </c>
    </row>
    <row r="116" spans="1:2" ht="13.5">
      <c r="A116" s="6"/>
      <c r="B116" s="8">
        <f t="shared" si="1"/>
      </c>
    </row>
    <row r="117" spans="1:2" ht="13.5">
      <c r="A117" s="6"/>
      <c r="B117" s="8">
        <f t="shared" si="1"/>
      </c>
    </row>
    <row r="118" spans="1:2" ht="13.5">
      <c r="A118" s="6"/>
      <c r="B118" s="8">
        <f t="shared" si="1"/>
      </c>
    </row>
    <row r="119" spans="1:2" ht="13.5">
      <c r="A119" s="6"/>
      <c r="B119" s="8">
        <f t="shared" si="1"/>
      </c>
    </row>
    <row r="120" spans="1:2" ht="13.5">
      <c r="A120" s="6"/>
      <c r="B120" s="8">
        <f t="shared" si="1"/>
      </c>
    </row>
    <row r="121" spans="1:2" ht="13.5">
      <c r="A121" s="6"/>
      <c r="B121" s="8">
        <f t="shared" si="1"/>
      </c>
    </row>
    <row r="122" spans="1:2" ht="13.5">
      <c r="A122" s="6"/>
      <c r="B122" s="8">
        <f t="shared" si="1"/>
      </c>
    </row>
    <row r="123" spans="1:2" ht="13.5">
      <c r="A123" s="6"/>
      <c r="B123" s="8">
        <f t="shared" si="1"/>
      </c>
    </row>
    <row r="124" spans="1:2" ht="13.5">
      <c r="A124" s="6"/>
      <c r="B124" s="8">
        <f t="shared" si="1"/>
      </c>
    </row>
    <row r="125" spans="1:2" ht="13.5">
      <c r="A125" s="6"/>
      <c r="B125" s="8">
        <f t="shared" si="1"/>
      </c>
    </row>
    <row r="126" spans="1:2" ht="13.5">
      <c r="A126" s="6"/>
      <c r="B126" s="8">
        <f t="shared" si="1"/>
      </c>
    </row>
    <row r="127" spans="1:2" ht="13.5">
      <c r="A127" s="6"/>
      <c r="B127" s="8">
        <f t="shared" si="1"/>
      </c>
    </row>
    <row r="128" spans="1:2" ht="13.5">
      <c r="A128" s="6"/>
      <c r="B128" s="8">
        <f t="shared" si="1"/>
      </c>
    </row>
    <row r="129" spans="1:2" ht="13.5">
      <c r="A129" s="6"/>
      <c r="B129" s="8">
        <f t="shared" si="1"/>
      </c>
    </row>
    <row r="130" spans="1:2" ht="13.5">
      <c r="A130" s="6"/>
      <c r="B130" s="8">
        <f t="shared" si="1"/>
      </c>
    </row>
    <row r="131" spans="1:2" ht="13.5">
      <c r="A131" s="6"/>
      <c r="B131" s="8">
        <f t="shared" si="1"/>
      </c>
    </row>
    <row r="132" spans="1:2" ht="13.5">
      <c r="A132" s="6"/>
      <c r="B132" s="8">
        <f t="shared" si="1"/>
      </c>
    </row>
    <row r="133" spans="1:2" ht="13.5">
      <c r="A133" s="6"/>
      <c r="B133" s="8">
        <f aca="true" t="shared" si="2" ref="B133:B196">IF(A133="","",VALUE(LEFT(A133,FIND("口",A133)-1)))</f>
      </c>
    </row>
    <row r="134" spans="1:2" ht="13.5">
      <c r="A134" s="6"/>
      <c r="B134" s="8">
        <f t="shared" si="2"/>
      </c>
    </row>
    <row r="135" spans="1:2" ht="13.5">
      <c r="A135" s="6"/>
      <c r="B135" s="8">
        <f t="shared" si="2"/>
      </c>
    </row>
    <row r="136" spans="1:2" ht="13.5">
      <c r="A136" s="6"/>
      <c r="B136" s="8">
        <f t="shared" si="2"/>
      </c>
    </row>
    <row r="137" spans="1:2" ht="13.5">
      <c r="A137" s="6"/>
      <c r="B137" s="8">
        <f t="shared" si="2"/>
      </c>
    </row>
    <row r="138" spans="1:2" ht="13.5">
      <c r="A138" s="6"/>
      <c r="B138" s="8">
        <f t="shared" si="2"/>
      </c>
    </row>
    <row r="139" spans="1:2" ht="13.5">
      <c r="A139" s="6"/>
      <c r="B139" s="8">
        <f t="shared" si="2"/>
      </c>
    </row>
    <row r="140" spans="1:2" ht="13.5">
      <c r="A140" s="6"/>
      <c r="B140" s="8">
        <f t="shared" si="2"/>
      </c>
    </row>
    <row r="141" spans="1:2" ht="13.5">
      <c r="A141" s="6"/>
      <c r="B141" s="8">
        <f t="shared" si="2"/>
      </c>
    </row>
    <row r="142" spans="1:2" ht="13.5">
      <c r="A142" s="6"/>
      <c r="B142" s="8">
        <f t="shared" si="2"/>
      </c>
    </row>
    <row r="143" spans="1:2" ht="13.5">
      <c r="A143" s="6"/>
      <c r="B143" s="8">
        <f t="shared" si="2"/>
      </c>
    </row>
    <row r="144" spans="1:2" ht="13.5">
      <c r="A144" s="6"/>
      <c r="B144" s="8">
        <f t="shared" si="2"/>
      </c>
    </row>
    <row r="145" spans="1:2" ht="13.5">
      <c r="A145" s="6"/>
      <c r="B145" s="8">
        <f t="shared" si="2"/>
      </c>
    </row>
    <row r="146" spans="1:2" ht="13.5">
      <c r="A146" s="6"/>
      <c r="B146" s="8">
        <f t="shared" si="2"/>
      </c>
    </row>
    <row r="147" spans="1:2" ht="13.5">
      <c r="A147" s="6"/>
      <c r="B147" s="8">
        <f t="shared" si="2"/>
      </c>
    </row>
    <row r="148" spans="1:2" ht="13.5">
      <c r="A148" s="6"/>
      <c r="B148" s="8">
        <f t="shared" si="2"/>
      </c>
    </row>
    <row r="149" spans="1:2" ht="13.5">
      <c r="A149" s="6"/>
      <c r="B149" s="8">
        <f t="shared" si="2"/>
      </c>
    </row>
    <row r="150" spans="1:2" ht="13.5">
      <c r="A150" s="6"/>
      <c r="B150" s="8">
        <f t="shared" si="2"/>
      </c>
    </row>
    <row r="151" spans="1:2" ht="13.5">
      <c r="A151" s="6"/>
      <c r="B151" s="8">
        <f t="shared" si="2"/>
      </c>
    </row>
    <row r="152" spans="1:2" ht="13.5">
      <c r="A152" s="6"/>
      <c r="B152" s="8">
        <f t="shared" si="2"/>
      </c>
    </row>
    <row r="153" spans="1:2" ht="13.5">
      <c r="A153" s="6"/>
      <c r="B153" s="8">
        <f t="shared" si="2"/>
      </c>
    </row>
    <row r="154" spans="1:2" ht="13.5">
      <c r="A154" s="6"/>
      <c r="B154" s="8">
        <f t="shared" si="2"/>
      </c>
    </row>
    <row r="155" spans="1:2" ht="13.5">
      <c r="A155" s="6"/>
      <c r="B155" s="8">
        <f t="shared" si="2"/>
      </c>
    </row>
    <row r="156" spans="1:2" ht="13.5">
      <c r="A156" s="6"/>
      <c r="B156" s="8">
        <f t="shared" si="2"/>
      </c>
    </row>
    <row r="157" spans="1:2" ht="13.5">
      <c r="A157" s="6"/>
      <c r="B157" s="8">
        <f t="shared" si="2"/>
      </c>
    </row>
    <row r="158" spans="1:2" ht="13.5">
      <c r="A158" s="6"/>
      <c r="B158" s="8">
        <f t="shared" si="2"/>
      </c>
    </row>
    <row r="159" spans="1:2" ht="13.5">
      <c r="A159" s="6"/>
      <c r="B159" s="8">
        <f t="shared" si="2"/>
      </c>
    </row>
    <row r="160" spans="1:2" ht="13.5">
      <c r="A160" s="6"/>
      <c r="B160" s="8">
        <f t="shared" si="2"/>
      </c>
    </row>
    <row r="161" spans="1:2" ht="13.5">
      <c r="A161" s="6"/>
      <c r="B161" s="8">
        <f t="shared" si="2"/>
      </c>
    </row>
    <row r="162" spans="1:2" ht="13.5">
      <c r="A162" s="6"/>
      <c r="B162" s="8">
        <f t="shared" si="2"/>
      </c>
    </row>
    <row r="163" spans="1:2" ht="13.5">
      <c r="A163" s="6"/>
      <c r="B163" s="8">
        <f t="shared" si="2"/>
      </c>
    </row>
    <row r="164" spans="1:2" ht="13.5">
      <c r="A164" s="6"/>
      <c r="B164" s="8">
        <f t="shared" si="2"/>
      </c>
    </row>
    <row r="165" spans="1:2" ht="13.5">
      <c r="A165" s="6"/>
      <c r="B165" s="8">
        <f t="shared" si="2"/>
      </c>
    </row>
    <row r="166" spans="1:2" ht="13.5">
      <c r="A166" s="6"/>
      <c r="B166" s="8">
        <f t="shared" si="2"/>
      </c>
    </row>
    <row r="167" spans="1:2" ht="13.5">
      <c r="A167" s="6"/>
      <c r="B167" s="8">
        <f t="shared" si="2"/>
      </c>
    </row>
    <row r="168" spans="1:2" ht="13.5">
      <c r="A168" s="6"/>
      <c r="B168" s="8">
        <f t="shared" si="2"/>
      </c>
    </row>
    <row r="169" spans="1:2" ht="13.5">
      <c r="A169" s="6"/>
      <c r="B169" s="8">
        <f t="shared" si="2"/>
      </c>
    </row>
    <row r="170" spans="1:2" ht="13.5">
      <c r="A170" s="6"/>
      <c r="B170" s="8">
        <f t="shared" si="2"/>
      </c>
    </row>
    <row r="171" spans="1:2" ht="13.5">
      <c r="A171" s="6"/>
      <c r="B171" s="8">
        <f t="shared" si="2"/>
      </c>
    </row>
    <row r="172" spans="1:2" ht="13.5">
      <c r="A172" s="6"/>
      <c r="B172" s="8">
        <f t="shared" si="2"/>
      </c>
    </row>
    <row r="173" spans="1:2" ht="13.5">
      <c r="A173" s="6"/>
      <c r="B173" s="8">
        <f t="shared" si="2"/>
      </c>
    </row>
    <row r="174" spans="1:2" ht="13.5">
      <c r="A174" s="6"/>
      <c r="B174" s="8">
        <f t="shared" si="2"/>
      </c>
    </row>
    <row r="175" spans="1:2" ht="13.5">
      <c r="A175" s="6"/>
      <c r="B175" s="8">
        <f t="shared" si="2"/>
      </c>
    </row>
    <row r="176" spans="1:2" ht="13.5">
      <c r="A176" s="6"/>
      <c r="B176" s="8">
        <f t="shared" si="2"/>
      </c>
    </row>
    <row r="177" spans="1:2" ht="13.5">
      <c r="A177" s="6"/>
      <c r="B177" s="8">
        <f t="shared" si="2"/>
      </c>
    </row>
    <row r="178" spans="1:2" ht="13.5">
      <c r="A178" s="6"/>
      <c r="B178" s="8">
        <f t="shared" si="2"/>
      </c>
    </row>
    <row r="179" spans="1:2" ht="13.5">
      <c r="A179" s="6"/>
      <c r="B179" s="8">
        <f t="shared" si="2"/>
      </c>
    </row>
    <row r="180" spans="1:2" ht="13.5">
      <c r="A180" s="6"/>
      <c r="B180" s="8">
        <f t="shared" si="2"/>
      </c>
    </row>
    <row r="181" spans="1:2" ht="13.5">
      <c r="A181" s="6"/>
      <c r="B181" s="8">
        <f t="shared" si="2"/>
      </c>
    </row>
    <row r="182" spans="1:2" ht="13.5">
      <c r="A182" s="6"/>
      <c r="B182" s="8">
        <f t="shared" si="2"/>
      </c>
    </row>
    <row r="183" spans="1:2" ht="13.5">
      <c r="A183" s="6"/>
      <c r="B183" s="8">
        <f t="shared" si="2"/>
      </c>
    </row>
    <row r="184" spans="1:2" ht="13.5">
      <c r="A184" s="6"/>
      <c r="B184" s="8">
        <f t="shared" si="2"/>
      </c>
    </row>
    <row r="185" spans="1:2" ht="13.5">
      <c r="A185" s="6"/>
      <c r="B185" s="8">
        <f t="shared" si="2"/>
      </c>
    </row>
    <row r="186" spans="1:2" ht="13.5">
      <c r="A186" s="6"/>
      <c r="B186" s="8">
        <f t="shared" si="2"/>
      </c>
    </row>
    <row r="187" spans="1:2" ht="13.5">
      <c r="A187" s="6"/>
      <c r="B187" s="8">
        <f t="shared" si="2"/>
      </c>
    </row>
    <row r="188" spans="1:2" ht="13.5">
      <c r="A188" s="6"/>
      <c r="B188" s="8">
        <f t="shared" si="2"/>
      </c>
    </row>
    <row r="189" spans="1:2" ht="13.5">
      <c r="A189" s="6"/>
      <c r="B189" s="8">
        <f t="shared" si="2"/>
      </c>
    </row>
    <row r="190" spans="1:2" ht="13.5">
      <c r="A190" s="6"/>
      <c r="B190" s="8">
        <f t="shared" si="2"/>
      </c>
    </row>
    <row r="191" spans="1:2" ht="13.5">
      <c r="A191" s="6"/>
      <c r="B191" s="8">
        <f t="shared" si="2"/>
      </c>
    </row>
    <row r="192" spans="1:2" ht="13.5">
      <c r="A192" s="6"/>
      <c r="B192" s="8">
        <f t="shared" si="2"/>
      </c>
    </row>
    <row r="193" spans="1:2" ht="13.5">
      <c r="A193" s="6"/>
      <c r="B193" s="8">
        <f t="shared" si="2"/>
      </c>
    </row>
    <row r="194" spans="1:2" ht="13.5">
      <c r="A194" s="6"/>
      <c r="B194" s="8">
        <f t="shared" si="2"/>
      </c>
    </row>
    <row r="195" spans="1:2" ht="13.5">
      <c r="A195" s="6"/>
      <c r="B195" s="8">
        <f t="shared" si="2"/>
      </c>
    </row>
    <row r="196" spans="1:2" ht="13.5">
      <c r="A196" s="6"/>
      <c r="B196" s="8">
        <f t="shared" si="2"/>
      </c>
    </row>
    <row r="197" spans="1:2" ht="13.5">
      <c r="A197" s="6"/>
      <c r="B197" s="8">
        <f aca="true" t="shared" si="3" ref="B197:B203">IF(A197="","",VALUE(LEFT(A197,FIND("口",A197)-1)))</f>
      </c>
    </row>
    <row r="198" spans="1:2" ht="13.5">
      <c r="A198" s="6"/>
      <c r="B198" s="8">
        <f t="shared" si="3"/>
      </c>
    </row>
    <row r="199" spans="1:2" ht="13.5">
      <c r="A199" s="6"/>
      <c r="B199" s="8">
        <f t="shared" si="3"/>
      </c>
    </row>
    <row r="200" spans="1:2" ht="13.5">
      <c r="A200" s="6"/>
      <c r="B200" s="8">
        <f t="shared" si="3"/>
      </c>
    </row>
    <row r="201" spans="1:2" ht="13.5">
      <c r="A201" s="6"/>
      <c r="B201" s="8">
        <f t="shared" si="3"/>
      </c>
    </row>
    <row r="202" spans="1:2" ht="13.5">
      <c r="A202" s="6"/>
      <c r="B202" s="8">
        <f t="shared" si="3"/>
      </c>
    </row>
    <row r="203" spans="1:2" ht="14.25" thickBot="1">
      <c r="A203" s="7"/>
      <c r="B203" s="8">
        <f t="shared" si="3"/>
      </c>
    </row>
  </sheetData>
  <sheetProtection sheet="1" objects="1" scenarios="1"/>
  <printOptions/>
  <pageMargins left="0.75" right="0.75" top="1" bottom="1" header="0.512" footer="0.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teaparty1</dc:creator>
  <cp:keywords/>
  <dc:description/>
  <cp:lastModifiedBy>teaparty1</cp:lastModifiedBy>
  <dcterms:created xsi:type="dcterms:W3CDTF">2008-12-25T13:42:43Z</dcterms:created>
  <dcterms:modified xsi:type="dcterms:W3CDTF">2009-02-16T13:56:08Z</dcterms:modified>
  <cp:category/>
  <cp:version/>
  <cp:contentType/>
  <cp:contentStatus/>
</cp:coreProperties>
</file>