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6180" windowHeight="5490" activeTab="1"/>
  </bookViews>
  <sheets>
    <sheet name="プロジェクト" sheetId="1" r:id="rId1"/>
    <sheet name="Sheet1" sheetId="2" r:id="rId2"/>
    <sheet name="Sheet2" sheetId="3" r:id="rId3"/>
    <sheet name="Sheet3" sheetId="4" r:id="rId4"/>
  </sheets>
  <definedNames>
    <definedName name="_xlnm._FilterDatabase" localSheetId="1" hidden="1">'Sheet1'!$A$1:$F$201</definedName>
    <definedName name="_xlnm._FilterDatabase" localSheetId="0" hidden="1">'プロジェクト'!$A$9:$AL$109</definedName>
    <definedName name="№列" localSheetId="0">'プロジェクト'!$A$9</definedName>
    <definedName name="№列">#REF!</definedName>
    <definedName name="ステータス列" localSheetId="0">'プロジェクト'!$H$9</definedName>
    <definedName name="ステータス列">#REF!</definedName>
    <definedName name="バージョン" localSheetId="0">'プロジェクト'!$D$1</definedName>
    <definedName name="バージョン">#REF!</definedName>
    <definedName name="プロジェクト開始日" localSheetId="0">'プロジェクト'!$I$3</definedName>
    <definedName name="プロジェクト開始日">#REF!</definedName>
    <definedName name="開始日列" localSheetId="0">'プロジェクト'!$E$9</definedName>
    <definedName name="開始日列">#REF!</definedName>
    <definedName name="期間列" localSheetId="0">'プロジェクト'!$D$9</definedName>
    <definedName name="期間列">#REF!</definedName>
    <definedName name="更新日" localSheetId="0">'プロジェクト'!$F$2</definedName>
    <definedName name="更新日">#REF!</definedName>
    <definedName name="作業タスク列" localSheetId="0">'プロジェクト'!$B$9</definedName>
    <definedName name="作業タスク列">#REF!</definedName>
    <definedName name="終了日列" localSheetId="0">'プロジェクト'!$F$9</definedName>
    <definedName name="終了日列">#REF!</definedName>
    <definedName name="進捗列" localSheetId="0">'プロジェクト'!$G$9</definedName>
    <definedName name="進捗列">#REF!</definedName>
    <definedName name="担当者列" localSheetId="0">'プロジェクト'!$C$9</definedName>
    <definedName name="担当者列">#REF!</definedName>
    <definedName name="報告日" localSheetId="0">'プロジェクト'!$F$1</definedName>
    <definedName name="報告日">#REF!</definedName>
  </definedNames>
  <calcPr fullCalcOnLoad="1"/>
</workbook>
</file>

<file path=xl/sharedStrings.xml><?xml version="1.0" encoding="utf-8"?>
<sst xmlns="http://schemas.openxmlformats.org/spreadsheetml/2006/main" count="596" uniqueCount="212">
  <si>
    <t>～二級～</t>
  </si>
  <si>
    <t>アークトゥルス</t>
  </si>
  <si>
    <t>ＤＰＭ</t>
  </si>
  <si>
    <t>鳴海孝之</t>
  </si>
  <si>
    <t>ICE10</t>
  </si>
  <si>
    <t>jyuhanS</t>
  </si>
  <si>
    <t>Libertybell</t>
  </si>
  <si>
    <t>twinmoon</t>
  </si>
  <si>
    <t>vｽﾃﾚｵﾀｲﾌﾟv</t>
  </si>
  <si>
    <t>ｱﾗﾝ・ｳｫｰﾀｰﾒｲﾝ</t>
  </si>
  <si>
    <t>ウィーグ</t>
  </si>
  <si>
    <t>グライダ</t>
  </si>
  <si>
    <t>ケッケ</t>
  </si>
  <si>
    <t>サイアス</t>
  </si>
  <si>
    <t>サブチン</t>
  </si>
  <si>
    <t>サンライトハート</t>
  </si>
  <si>
    <t>シャゴホッド</t>
  </si>
  <si>
    <t>スロで生計</t>
  </si>
  <si>
    <t>タモ</t>
  </si>
  <si>
    <t>ちょうちん剣士</t>
  </si>
  <si>
    <t>チョコザイナー</t>
  </si>
  <si>
    <t>とっしん</t>
  </si>
  <si>
    <t>ﾋﾞﾆｰﾙﾊｳｽ将軍</t>
  </si>
  <si>
    <t>ベイカー</t>
  </si>
  <si>
    <t>ユーイチ</t>
  </si>
  <si>
    <t>らぐるら</t>
  </si>
  <si>
    <t>黄猿</t>
  </si>
  <si>
    <t>剣剣</t>
  </si>
  <si>
    <t>孤高の獅子DX</t>
  </si>
  <si>
    <t>心の広い男</t>
  </si>
  <si>
    <t>白騎士４４４</t>
  </si>
  <si>
    <t>†パンドラ†</t>
  </si>
  <si>
    <t>†野菜生活†</t>
  </si>
  <si>
    <t>BALU・FTR</t>
  </si>
  <si>
    <t>Dashu</t>
  </si>
  <si>
    <t>Junki</t>
  </si>
  <si>
    <t>SamplingMaster</t>
  </si>
  <si>
    <t>STANCE</t>
  </si>
  <si>
    <t>ガンプ</t>
  </si>
  <si>
    <t>くん</t>
  </si>
  <si>
    <t>クンニスキー伯爵</t>
  </si>
  <si>
    <t>さざえさん</t>
  </si>
  <si>
    <t>ジェイクリーナス</t>
  </si>
  <si>
    <t>しゅんし</t>
  </si>
  <si>
    <t>バレリウス</t>
  </si>
  <si>
    <t>ふぁうすと</t>
  </si>
  <si>
    <t>ブライズ</t>
  </si>
  <si>
    <t>ヘイムルダル</t>
  </si>
  <si>
    <t>ホリさん</t>
  </si>
  <si>
    <t>ミクロン☆</t>
  </si>
  <si>
    <t>ヤムハン</t>
  </si>
  <si>
    <t>ユーストマ</t>
  </si>
  <si>
    <t>らいむぁ</t>
  </si>
  <si>
    <t>ラディヤード</t>
  </si>
  <si>
    <t>ルボン</t>
  </si>
  <si>
    <t>れ～お</t>
  </si>
  <si>
    <t>ﾜｰﾄﾞ・ｵﾌﾞ・ﾗｲﾂ</t>
  </si>
  <si>
    <t>暗黒鬼神</t>
  </si>
  <si>
    <t>黄泉塚一夜</t>
  </si>
  <si>
    <t>暁。</t>
  </si>
  <si>
    <t>桐嵯梨</t>
  </si>
  <si>
    <t>朱雀</t>
  </si>
  <si>
    <t>倉庫盤</t>
  </si>
  <si>
    <t>想琵</t>
  </si>
  <si>
    <t>蒼葬</t>
  </si>
  <si>
    <t>大魔神ジン</t>
  </si>
  <si>
    <t>八墓</t>
  </si>
  <si>
    <t>緋風</t>
  </si>
  <si>
    <t>名も無い旅人、</t>
  </si>
  <si>
    <t>夜のおっさんW</t>
  </si>
  <si>
    <t>歪なｷｬﾗｸﾀ</t>
  </si>
  <si>
    <t>†レダ†</t>
  </si>
  <si>
    <t>∀LEO</t>
  </si>
  <si>
    <t>♪左足首ネンザ♪</t>
  </si>
  <si>
    <t>craud</t>
  </si>
  <si>
    <t>Justice！</t>
  </si>
  <si>
    <t>S830</t>
  </si>
  <si>
    <t>tfineB</t>
  </si>
  <si>
    <t>Vipper_T</t>
  </si>
  <si>
    <t>アントニオえのき</t>
  </si>
  <si>
    <t>ウォ－カー</t>
  </si>
  <si>
    <t>うらかげ</t>
  </si>
  <si>
    <t>えりる♪</t>
  </si>
  <si>
    <t>グランス</t>
  </si>
  <si>
    <t>ゲドゥルト</t>
  </si>
  <si>
    <t>シェルじぃ</t>
  </si>
  <si>
    <t>スコッチｓ</t>
  </si>
  <si>
    <t>ブラックポット</t>
  </si>
  <si>
    <t>プラネタン</t>
  </si>
  <si>
    <t>ボブの師匠</t>
  </si>
  <si>
    <t>もに帝Bis</t>
  </si>
  <si>
    <t>りむりむ</t>
  </si>
  <si>
    <t>ルーンレクイエム</t>
  </si>
  <si>
    <t>レモンジュース</t>
  </si>
  <si>
    <t>銀貨</t>
  </si>
  <si>
    <t>拳聖ｼﾞｵ・ﾉｰﾄ・ｿｰﾄ</t>
  </si>
  <si>
    <t>小森霧</t>
  </si>
  <si>
    <t>真田信幸</t>
  </si>
  <si>
    <t>摩利支天_i</t>
  </si>
  <si>
    <t>麻尋♪♪♪</t>
  </si>
  <si>
    <t>ラグナート</t>
  </si>
  <si>
    <t>おしゃれ泥棒</t>
  </si>
  <si>
    <t>FENRILZ改</t>
  </si>
  <si>
    <t>黒衣のシリウス</t>
  </si>
  <si>
    <t>ﾆｯｸﾈｰﾑは千葉ﾁｬﾝ</t>
  </si>
  <si>
    <t>裏・影王摩陀羅</t>
  </si>
  <si>
    <t>蘇る銀狼</t>
  </si>
  <si>
    <t>んふるあ</t>
  </si>
  <si>
    <t>アレッシオ</t>
  </si>
  <si>
    <t>・ｱﾚｷｻﾝﾄﾞﾗｲﾄ・</t>
  </si>
  <si>
    <t>・ユキノ・</t>
  </si>
  <si>
    <t>†レン＊</t>
  </si>
  <si>
    <t>☆мое☆</t>
  </si>
  <si>
    <t>☆ｱｲﾅ・ｻﾊﾘﾝ☆</t>
  </si>
  <si>
    <t>☆リノア☆</t>
  </si>
  <si>
    <t>☆ロズウェル☆</t>
  </si>
  <si>
    <t>Grafitti</t>
  </si>
  <si>
    <t>MAKO</t>
  </si>
  <si>
    <t>moonwind</t>
  </si>
  <si>
    <t>Scathaca</t>
  </si>
  <si>
    <t>アボリジニ</t>
  </si>
  <si>
    <t>エスファ</t>
  </si>
  <si>
    <t>オレ、オレだよ～</t>
  </si>
  <si>
    <t>カーラ</t>
  </si>
  <si>
    <t>グロス</t>
  </si>
  <si>
    <t>こうもり</t>
  </si>
  <si>
    <t>せろり</t>
  </si>
  <si>
    <t>チサぃ</t>
  </si>
  <si>
    <t>チャーミー</t>
  </si>
  <si>
    <t>なうしか</t>
  </si>
  <si>
    <t>べっき</t>
  </si>
  <si>
    <t>ももヴぃ</t>
  </si>
  <si>
    <t>ラーサン</t>
  </si>
  <si>
    <t>希美♪</t>
  </si>
  <si>
    <t>冴子</t>
  </si>
  <si>
    <t>桜香</t>
  </si>
  <si>
    <t>篠北あかり</t>
  </si>
  <si>
    <t>蒼帝院刹那</t>
  </si>
  <si>
    <t>幼女.jpg</t>
  </si>
  <si>
    <t>蓮樺</t>
  </si>
  <si>
    <t>ー†アチャ男†ー</t>
  </si>
  <si>
    <t>HONOLULU</t>
  </si>
  <si>
    <t>sky4</t>
  </si>
  <si>
    <t>○KOOL○</t>
  </si>
  <si>
    <t>GIR</t>
  </si>
  <si>
    <t>真奈美ちゃん</t>
  </si>
  <si>
    <t>レノアクリスト</t>
  </si>
  <si>
    <t>intro</t>
  </si>
  <si>
    <t>マリーンドルフ</t>
  </si>
  <si>
    <t>ハナちゃん</t>
  </si>
  <si>
    <t>乱れ☆雪月花</t>
  </si>
  <si>
    <t>幻女</t>
  </si>
  <si>
    <t>らびっ</t>
  </si>
  <si>
    <t>嗚呼。</t>
  </si>
  <si>
    <t>アクビちゃん</t>
  </si>
  <si>
    <t>D｜ABLO悪</t>
  </si>
  <si>
    <t>ｼﾞｬｯｸ・ｽﾊﾟﾛｳｰ</t>
  </si>
  <si>
    <t>桃烈火ﾏﾝ</t>
  </si>
  <si>
    <t>だる子</t>
  </si>
  <si>
    <t>Listener</t>
  </si>
  <si>
    <t>ヘビナ</t>
  </si>
  <si>
    <t>℃Ｍ流星β宣伝中</t>
  </si>
  <si>
    <t>魔王ヤン</t>
  </si>
  <si>
    <t>弱体化</t>
  </si>
  <si>
    <t>夢鬼</t>
  </si>
  <si>
    <t>-級</t>
  </si>
  <si>
    <t>○</t>
  </si>
  <si>
    <t>×</t>
  </si>
  <si>
    <t>担当者</t>
  </si>
  <si>
    <t>進捗</t>
  </si>
  <si>
    <t>ｽﾃｰﾀｽ</t>
  </si>
  <si>
    <t>報告日：</t>
  </si>
  <si>
    <t>○○プロジェクト</t>
  </si>
  <si>
    <t>更新日：</t>
  </si>
  <si>
    <t>№</t>
  </si>
  <si>
    <t>作業タスク</t>
  </si>
  <si>
    <t>期間</t>
  </si>
  <si>
    <t>開始日</t>
  </si>
  <si>
    <t>終了日</t>
  </si>
  <si>
    <t>休</t>
  </si>
  <si>
    <t>名前</t>
  </si>
  <si>
    <t>職業</t>
  </si>
  <si>
    <t>番号</t>
  </si>
  <si>
    <t>ｳﾙﾑﾅﾌ・ﾎﾞﾙﾃ・ﾋｭｰｶﾞ</t>
  </si>
  <si>
    <t>紅亜</t>
  </si>
  <si>
    <t>RYBACKverRappelz</t>
  </si>
  <si>
    <t>ゴミ袋</t>
  </si>
  <si>
    <t>剣士・戦士</t>
  </si>
  <si>
    <t>WIZ・犬</t>
  </si>
  <si>
    <t>BIS・天使</t>
  </si>
  <si>
    <t>シーフ・武道家</t>
  </si>
  <si>
    <t>アチャ・ランサ</t>
  </si>
  <si>
    <t>テイマ・サマナ</t>
  </si>
  <si>
    <t>リトル・プリ</t>
  </si>
  <si>
    <t>ネクロ・悪魔</t>
  </si>
  <si>
    <t>チャコット</t>
  </si>
  <si>
    <t>オーデン</t>
  </si>
  <si>
    <t>社長さん</t>
  </si>
  <si>
    <t>potiron</t>
  </si>
  <si>
    <t>†ネロ</t>
  </si>
  <si>
    <t>プリティミヤン</t>
  </si>
  <si>
    <t>Zero_Grabity</t>
  </si>
  <si>
    <t>シモン・ペトロ</t>
  </si>
  <si>
    <t>竜ノ介</t>
  </si>
  <si>
    <t>辿鬼</t>
  </si>
  <si>
    <t>♪グロリア♪</t>
  </si>
  <si>
    <t>Rufo</t>
  </si>
  <si>
    <t>ΨラファティΨ</t>
  </si>
  <si>
    <t>藤原豆腐店店主</t>
  </si>
  <si>
    <t>†霜桜†</t>
  </si>
  <si>
    <t>LV</t>
  </si>
  <si>
    <t>ちーといドラ２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</si>
</sst>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/&quot;dd"/>
    <numFmt numFmtId="181" formatCode="d"/>
    <numFmt numFmtId="182" formatCode="aaa"/>
    <numFmt numFmtId="183" formatCode="m/d;@"/>
    <numFmt numFmtId="184" formatCode="#0.0&quot;日&quot;"/>
    <numFmt numFmtId="185" formatCode="#0&quot;日&quot;"/>
    <numFmt numFmtId="186" formatCode="m&quot;月&quot;d&quot;日&quot;;@"/>
    <numFmt numFmtId="187" formatCode="#0.#&quot;日&quot;"/>
    <numFmt numFmtId="188" formatCode="yyyy/m/d;@"/>
    <numFmt numFmtId="189" formatCode="0.0_);[Red]\(0.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18"/>
      <color indexed="44"/>
      <name val="ＭＳ Ｐゴシック"/>
      <family val="3"/>
    </font>
    <font>
      <sz val="11"/>
      <color indexed="44"/>
      <name val="ＭＳ Ｐゴシック"/>
      <family val="3"/>
    </font>
    <font>
      <sz val="9"/>
      <color indexed="44"/>
      <name val="ＭＳ Ｐゴシック"/>
      <family val="3"/>
    </font>
    <font>
      <sz val="9"/>
      <name val="MS UI Gothic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 style="thin"/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dotted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dotted">
        <color indexed="44"/>
      </bottom>
    </border>
    <border>
      <left style="thin">
        <color indexed="44"/>
      </left>
      <right style="thin">
        <color indexed="44"/>
      </right>
      <top style="dotted">
        <color indexed="44"/>
      </top>
      <bottom style="dotted">
        <color indexed="44"/>
      </bottom>
    </border>
    <border>
      <left style="thin">
        <color indexed="44"/>
      </left>
      <right style="double">
        <color indexed="44"/>
      </right>
      <top style="dotted">
        <color indexed="44"/>
      </top>
      <bottom style="dotted">
        <color indexed="44"/>
      </bottom>
    </border>
    <border>
      <left style="double">
        <color indexed="44"/>
      </left>
      <right>
        <color indexed="63"/>
      </right>
      <top style="thin">
        <color indexed="44"/>
      </top>
      <bottom style="dotted">
        <color indexed="44"/>
      </bottom>
    </border>
    <border>
      <left>
        <color indexed="63"/>
      </left>
      <right style="thin">
        <color indexed="44"/>
      </right>
      <top style="dotted">
        <color indexed="44"/>
      </top>
      <bottom style="dotted">
        <color indexed="44"/>
      </bottom>
    </border>
    <border>
      <left style="double">
        <color indexed="44"/>
      </left>
      <right>
        <color indexed="63"/>
      </right>
      <top style="dotted">
        <color indexed="44"/>
      </top>
      <bottom style="dotted">
        <color indexed="44"/>
      </bottom>
    </border>
    <border>
      <left style="thin">
        <color indexed="44"/>
      </left>
      <right style="thin">
        <color indexed="44"/>
      </right>
      <top style="dotted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dotted">
        <color indexed="44"/>
      </top>
      <bottom style="thin">
        <color indexed="44"/>
      </bottom>
    </border>
    <border>
      <left style="double">
        <color indexed="44"/>
      </left>
      <right>
        <color indexed="63"/>
      </right>
      <top style="dotted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double">
        <color indexed="44"/>
      </right>
      <top style="thin">
        <color indexed="44"/>
      </top>
      <bottom style="dotted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double">
        <color indexed="44"/>
      </right>
      <top style="dotted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44"/>
      </left>
      <right style="double">
        <color indexed="44"/>
      </right>
      <top style="thin">
        <color indexed="44"/>
      </top>
      <bottom style="thin">
        <color indexed="44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5" borderId="1" applyNumberFormat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9" fillId="0" borderId="3" applyNumberFormat="0" applyFill="0" applyAlignment="0" applyProtection="0"/>
    <xf numFmtId="0" fontId="10" fillId="16" borderId="0" applyNumberFormat="0" applyBorder="0" applyAlignment="0" applyProtection="0"/>
    <xf numFmtId="0" fontId="11" fillId="2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3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22" fillId="2" borderId="0" xfId="62" applyFont="1" applyFill="1" applyBorder="1" applyAlignment="1">
      <alignment vertical="center"/>
      <protection/>
    </xf>
    <xf numFmtId="0" fontId="23" fillId="2" borderId="0" xfId="62" applyFont="1" applyFill="1" applyBorder="1" applyAlignment="1">
      <alignment vertical="center"/>
      <protection/>
    </xf>
    <xf numFmtId="0" fontId="24" fillId="2" borderId="0" xfId="62" applyFont="1" applyFill="1" applyBorder="1" applyAlignment="1">
      <alignment horizontal="right" vertical="center"/>
      <protection/>
    </xf>
    <xf numFmtId="0" fontId="24" fillId="2" borderId="10" xfId="62" applyFont="1" applyFill="1" applyBorder="1">
      <alignment vertical="center"/>
      <protection/>
    </xf>
    <xf numFmtId="0" fontId="24" fillId="2" borderId="0" xfId="62" applyFont="1" applyFill="1">
      <alignment vertical="center"/>
      <protection/>
    </xf>
    <xf numFmtId="0" fontId="23" fillId="2" borderId="10" xfId="62" applyFont="1" applyFill="1" applyBorder="1" applyAlignment="1">
      <alignment vertical="center"/>
      <protection/>
    </xf>
    <xf numFmtId="0" fontId="24" fillId="2" borderId="10" xfId="62" applyFont="1" applyFill="1" applyBorder="1" applyAlignment="1">
      <alignment horizontal="right" vertical="center"/>
      <protection/>
    </xf>
    <xf numFmtId="181" fontId="24" fillId="2" borderId="11" xfId="63" applyNumberFormat="1" applyFont="1" applyFill="1" applyBorder="1" applyAlignment="1">
      <alignment horizontal="center" vertical="center"/>
      <protection/>
    </xf>
    <xf numFmtId="181" fontId="24" fillId="18" borderId="12" xfId="63" applyNumberFormat="1" applyFont="1" applyFill="1" applyBorder="1" applyAlignment="1">
      <alignment horizontal="center" vertical="center"/>
      <protection/>
    </xf>
    <xf numFmtId="181" fontId="24" fillId="18" borderId="13" xfId="63" applyNumberFormat="1" applyFont="1" applyFill="1" applyBorder="1" applyAlignment="1">
      <alignment horizontal="center" vertical="center"/>
      <protection/>
    </xf>
    <xf numFmtId="182" fontId="24" fillId="18" borderId="12" xfId="63" applyNumberFormat="1" applyFont="1" applyFill="1" applyBorder="1" applyAlignment="1">
      <alignment horizontal="center" vertical="center"/>
      <protection/>
    </xf>
    <xf numFmtId="182" fontId="24" fillId="18" borderId="13" xfId="63" applyNumberFormat="1" applyFont="1" applyFill="1" applyBorder="1" applyAlignment="1">
      <alignment horizontal="center" vertical="center"/>
      <protection/>
    </xf>
    <xf numFmtId="0" fontId="24" fillId="2" borderId="14" xfId="62" applyFont="1" applyFill="1" applyBorder="1">
      <alignment vertical="center"/>
      <protection/>
    </xf>
    <xf numFmtId="0" fontId="24" fillId="2" borderId="15" xfId="62" applyFont="1" applyFill="1" applyBorder="1">
      <alignment vertical="center"/>
      <protection/>
    </xf>
    <xf numFmtId="0" fontId="24" fillId="2" borderId="16" xfId="62" applyFont="1" applyFill="1" applyBorder="1">
      <alignment vertical="center"/>
      <protection/>
    </xf>
    <xf numFmtId="184" fontId="24" fillId="2" borderId="16" xfId="62" applyNumberFormat="1" applyFont="1" applyFill="1" applyBorder="1">
      <alignment vertical="center"/>
      <protection/>
    </xf>
    <xf numFmtId="56" fontId="24" fillId="2" borderId="16" xfId="62" applyNumberFormat="1" applyFont="1" applyFill="1" applyBorder="1">
      <alignment vertical="center"/>
      <protection/>
    </xf>
    <xf numFmtId="9" fontId="24" fillId="2" borderId="16" xfId="62" applyNumberFormat="1" applyFont="1" applyFill="1" applyBorder="1">
      <alignment vertical="center"/>
      <protection/>
    </xf>
    <xf numFmtId="0" fontId="24" fillId="2" borderId="17" xfId="62" applyFont="1" applyFill="1" applyBorder="1" applyAlignment="1">
      <alignment horizontal="center" vertical="center"/>
      <protection/>
    </xf>
    <xf numFmtId="181" fontId="24" fillId="2" borderId="18" xfId="63" applyNumberFormat="1" applyFont="1" applyFill="1" applyBorder="1" applyAlignment="1">
      <alignment horizontal="center" vertical="center"/>
      <protection/>
    </xf>
    <xf numFmtId="181" fontId="24" fillId="2" borderId="14" xfId="63" applyNumberFormat="1" applyFont="1" applyFill="1" applyBorder="1" applyAlignment="1">
      <alignment horizontal="center" vertical="center"/>
      <protection/>
    </xf>
    <xf numFmtId="0" fontId="24" fillId="2" borderId="19" xfId="62" applyFont="1" applyFill="1" applyBorder="1">
      <alignment vertical="center"/>
      <protection/>
    </xf>
    <xf numFmtId="181" fontId="24" fillId="2" borderId="20" xfId="63" applyNumberFormat="1" applyFont="1" applyFill="1" applyBorder="1" applyAlignment="1">
      <alignment horizontal="center" vertical="center"/>
      <protection/>
    </xf>
    <xf numFmtId="181" fontId="24" fillId="2" borderId="16" xfId="63" applyNumberFormat="1" applyFont="1" applyFill="1" applyBorder="1" applyAlignment="1">
      <alignment horizontal="center" vertical="center"/>
      <protection/>
    </xf>
    <xf numFmtId="0" fontId="24" fillId="2" borderId="21" xfId="62" applyFont="1" applyFill="1" applyBorder="1">
      <alignment vertical="center"/>
      <protection/>
    </xf>
    <xf numFmtId="0" fontId="24" fillId="2" borderId="22" xfId="62" applyFont="1" applyFill="1" applyBorder="1">
      <alignment vertical="center"/>
      <protection/>
    </xf>
    <xf numFmtId="181" fontId="24" fillId="2" borderId="23" xfId="63" applyNumberFormat="1" applyFont="1" applyFill="1" applyBorder="1" applyAlignment="1">
      <alignment horizontal="center" vertical="center"/>
      <protection/>
    </xf>
    <xf numFmtId="181" fontId="24" fillId="2" borderId="21" xfId="63" applyNumberFormat="1" applyFont="1" applyFill="1" applyBorder="1" applyAlignment="1">
      <alignment horizontal="center" vertical="center"/>
      <protection/>
    </xf>
    <xf numFmtId="0" fontId="24" fillId="18" borderId="24" xfId="62" applyFont="1" applyFill="1" applyBorder="1">
      <alignment vertical="center"/>
      <protection/>
    </xf>
    <xf numFmtId="0" fontId="24" fillId="18" borderId="12" xfId="62" applyFont="1" applyFill="1" applyBorder="1">
      <alignment vertical="center"/>
      <protection/>
    </xf>
    <xf numFmtId="184" fontId="24" fillId="18" borderId="12" xfId="62" applyNumberFormat="1" applyFont="1" applyFill="1" applyBorder="1">
      <alignment vertical="center"/>
      <protection/>
    </xf>
    <xf numFmtId="183" fontId="24" fillId="18" borderId="12" xfId="62" applyNumberFormat="1" applyFont="1" applyFill="1" applyBorder="1">
      <alignment vertical="center"/>
      <protection/>
    </xf>
    <xf numFmtId="9" fontId="24" fillId="18" borderId="12" xfId="62" applyNumberFormat="1" applyFont="1" applyFill="1" applyBorder="1">
      <alignment vertical="center"/>
      <protection/>
    </xf>
    <xf numFmtId="0" fontId="24" fillId="18" borderId="12" xfId="62" applyFont="1" applyFill="1" applyBorder="1" applyAlignment="1">
      <alignment horizontal="center" vertical="center"/>
      <protection/>
    </xf>
    <xf numFmtId="184" fontId="24" fillId="2" borderId="14" xfId="62" applyNumberFormat="1" applyFont="1" applyFill="1" applyBorder="1">
      <alignment vertical="center"/>
      <protection/>
    </xf>
    <xf numFmtId="56" fontId="24" fillId="2" borderId="14" xfId="62" applyNumberFormat="1" applyFont="1" applyFill="1" applyBorder="1">
      <alignment vertical="center"/>
      <protection/>
    </xf>
    <xf numFmtId="9" fontId="24" fillId="2" borderId="14" xfId="62" applyNumberFormat="1" applyFont="1" applyFill="1" applyBorder="1">
      <alignment vertical="center"/>
      <protection/>
    </xf>
    <xf numFmtId="0" fontId="24" fillId="2" borderId="25" xfId="62" applyFont="1" applyFill="1" applyBorder="1" applyAlignment="1">
      <alignment horizontal="center" vertical="center"/>
      <protection/>
    </xf>
    <xf numFmtId="180" fontId="24" fillId="2" borderId="0" xfId="62" applyNumberFormat="1" applyFont="1" applyFill="1">
      <alignment vertical="center"/>
      <protection/>
    </xf>
    <xf numFmtId="9" fontId="24" fillId="2" borderId="0" xfId="62" applyNumberFormat="1" applyFont="1" applyFill="1">
      <alignment vertical="center"/>
      <protection/>
    </xf>
    <xf numFmtId="0" fontId="24" fillId="2" borderId="0" xfId="63" applyFont="1" applyFill="1" applyBorder="1">
      <alignment/>
      <protection/>
    </xf>
    <xf numFmtId="181" fontId="24" fillId="18" borderId="26" xfId="63" applyNumberFormat="1" applyFont="1" applyFill="1" applyBorder="1" applyAlignment="1">
      <alignment horizontal="center" vertical="center"/>
      <protection/>
    </xf>
    <xf numFmtId="184" fontId="24" fillId="2" borderId="21" xfId="62" applyNumberFormat="1" applyFont="1" applyFill="1" applyBorder="1">
      <alignment vertical="center"/>
      <protection/>
    </xf>
    <xf numFmtId="56" fontId="24" fillId="2" borderId="21" xfId="62" applyNumberFormat="1" applyFont="1" applyFill="1" applyBorder="1">
      <alignment vertical="center"/>
      <protection/>
    </xf>
    <xf numFmtId="9" fontId="24" fillId="2" borderId="21" xfId="62" applyNumberFormat="1" applyFont="1" applyFill="1" applyBorder="1">
      <alignment vertical="center"/>
      <protection/>
    </xf>
    <xf numFmtId="0" fontId="24" fillId="2" borderId="27" xfId="62" applyFont="1" applyFill="1" applyBorder="1" applyAlignment="1">
      <alignment horizontal="center" vertical="center"/>
      <protection/>
    </xf>
    <xf numFmtId="56" fontId="0" fillId="0" borderId="0" xfId="0" applyNumberFormat="1" applyAlignment="1">
      <alignment vertical="center"/>
    </xf>
    <xf numFmtId="0" fontId="24" fillId="18" borderId="11" xfId="62" applyFont="1" applyFill="1" applyBorder="1" applyAlignment="1">
      <alignment horizontal="center" vertical="center"/>
      <protection/>
    </xf>
    <xf numFmtId="22" fontId="24" fillId="2" borderId="10" xfId="62" applyNumberFormat="1" applyFont="1" applyFill="1" applyBorder="1" applyAlignment="1">
      <alignment horizontal="left" vertical="center" indent="1"/>
      <protection/>
    </xf>
    <xf numFmtId="0" fontId="0" fillId="0" borderId="10" xfId="61" applyBorder="1" applyAlignment="1">
      <alignment horizontal="left" vertical="center" indent="1"/>
      <protection/>
    </xf>
    <xf numFmtId="0" fontId="0" fillId="0" borderId="28" xfId="61" applyBorder="1" applyAlignment="1">
      <alignment horizontal="left" vertical="center" indent="1"/>
      <protection/>
    </xf>
    <xf numFmtId="180" fontId="24" fillId="18" borderId="11" xfId="62" applyNumberFormat="1" applyFont="1" applyFill="1" applyBorder="1" applyAlignment="1">
      <alignment horizontal="center" vertical="center"/>
      <protection/>
    </xf>
    <xf numFmtId="0" fontId="23" fillId="18" borderId="11" xfId="62" applyFont="1" applyFill="1" applyBorder="1">
      <alignment vertical="center"/>
      <protection/>
    </xf>
    <xf numFmtId="9" fontId="24" fillId="18" borderId="11" xfId="62" applyNumberFormat="1" applyFont="1" applyFill="1" applyBorder="1" applyAlignment="1">
      <alignment horizontal="center" vertical="center"/>
      <protection/>
    </xf>
    <xf numFmtId="0" fontId="24" fillId="18" borderId="29" xfId="62" applyFont="1" applyFill="1" applyBorder="1" applyAlignment="1">
      <alignment horizontal="center" vertical="center"/>
      <protection/>
    </xf>
    <xf numFmtId="188" fontId="24" fillId="2" borderId="0" xfId="62" applyNumberFormat="1" applyFont="1" applyFill="1" applyBorder="1" applyAlignment="1">
      <alignment horizontal="left" vertical="center" indent="1"/>
      <protection/>
    </xf>
    <xf numFmtId="188" fontId="0" fillId="0" borderId="0" xfId="61" applyNumberFormat="1" applyBorder="1" applyAlignment="1">
      <alignment horizontal="left" vertical="center" inden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askline" xfId="61"/>
    <cellStyle name="標準_TimeLine" xfId="62"/>
    <cellStyle name="標準_静岡3S019600-管理-003【関西ホスト移設スケジュール】 (version 1)" xfId="63"/>
    <cellStyle name="Followed Hyperlink" xfId="64"/>
    <cellStyle name="良い" xfId="65"/>
  </cellStyles>
  <dxfs count="3">
    <dxf>
      <fill>
        <patternFill>
          <bgColor rgb="FFFFE9E5"/>
        </patternFill>
      </fill>
      <border/>
    </dxf>
    <dxf>
      <fill>
        <patternFill>
          <bgColor rgb="FFFFF9E7"/>
        </patternFill>
      </fill>
      <border/>
    </dxf>
    <dxf>
      <fill>
        <patternFill>
          <bgColor rgb="FFF6F6F8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E9E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6F6F8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AE8"/>
      <rgbColor rgb="00CCFFCC"/>
      <rgbColor rgb="00FFFF99"/>
      <rgbColor rgb="003F7D91"/>
      <rgbColor rgb="00FFF9E7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aseSheet1"/>
  <dimension ref="A1:AL109"/>
  <sheetViews>
    <sheetView zoomScale="75" zoomScaleNormal="75" zoomScaleSheetLayoutView="75" workbookViewId="0" topLeftCell="A1">
      <pane xSplit="8" ySplit="9" topLeftCell="I10" activePane="bottomRight" state="frozen"/>
      <selection pane="topLeft" activeCell="E9" sqref="E9"/>
      <selection pane="topRight" activeCell="E9" sqref="E9"/>
      <selection pane="bottomLeft" activeCell="E9" sqref="E9"/>
      <selection pane="bottomRight" activeCell="B10" sqref="B10"/>
    </sheetView>
  </sheetViews>
  <sheetFormatPr defaultColWidth="9.00390625" defaultRowHeight="13.5"/>
  <cols>
    <col min="1" max="1" width="3.625" style="7" bestFit="1" customWidth="1"/>
    <col min="2" max="2" width="23.125" style="7" customWidth="1"/>
    <col min="3" max="4" width="7.125" style="7" customWidth="1"/>
    <col min="5" max="6" width="7.625" style="41" bestFit="1" customWidth="1"/>
    <col min="7" max="7" width="5.375" style="42" bestFit="1" customWidth="1"/>
    <col min="8" max="8" width="7.625" style="7" customWidth="1"/>
    <col min="9" max="38" width="3.375" style="43" customWidth="1"/>
    <col min="39" max="16384" width="9.00390625" style="7" customWidth="1"/>
  </cols>
  <sheetData>
    <row r="1" spans="1:38" ht="15.75" customHeight="1">
      <c r="A1" s="3"/>
      <c r="B1" s="4"/>
      <c r="C1" s="4"/>
      <c r="D1" s="4"/>
      <c r="E1" s="5" t="s">
        <v>171</v>
      </c>
      <c r="F1" s="58"/>
      <c r="G1" s="59"/>
      <c r="H1" s="59"/>
      <c r="I1" s="6">
        <f>IF(I3&lt;&gt;DATE(YEAR(I3),MONTH(I3)+1,1)-1,MONTH(I3),"")</f>
        <v>9</v>
      </c>
      <c r="J1" s="6" t="str">
        <f aca="true" t="shared" si="0" ref="J1:AL1">IF(DAY(J3)=1,MONTH(J3),IF(DAY(J3)=2,"月",IF(COLUMN()-COLUMN(プロジェクト開始日)=1,"月","")))</f>
        <v>月</v>
      </c>
      <c r="K1" s="6">
        <f t="shared" si="0"/>
      </c>
      <c r="L1" s="6">
        <f t="shared" si="0"/>
      </c>
      <c r="M1" s="6">
        <f t="shared" si="0"/>
      </c>
      <c r="N1" s="6">
        <f t="shared" si="0"/>
      </c>
      <c r="O1" s="6">
        <f t="shared" si="0"/>
      </c>
      <c r="P1" s="6">
        <f t="shared" si="0"/>
      </c>
      <c r="Q1" s="6">
        <f t="shared" si="0"/>
      </c>
      <c r="R1" s="6">
        <f t="shared" si="0"/>
      </c>
      <c r="S1" s="6">
        <f t="shared" si="0"/>
      </c>
      <c r="T1" s="6">
        <f t="shared" si="0"/>
      </c>
      <c r="U1" s="6">
        <f t="shared" si="0"/>
      </c>
      <c r="V1" s="6">
        <f t="shared" si="0"/>
      </c>
      <c r="W1" s="6">
        <f t="shared" si="0"/>
      </c>
      <c r="X1" s="6">
        <f t="shared" si="0"/>
      </c>
      <c r="Y1" s="6">
        <f t="shared" si="0"/>
      </c>
      <c r="Z1" s="6">
        <f t="shared" si="0"/>
        <v>10</v>
      </c>
      <c r="AA1" s="6" t="str">
        <f t="shared" si="0"/>
        <v>月</v>
      </c>
      <c r="AB1" s="6">
        <f t="shared" si="0"/>
      </c>
      <c r="AC1" s="6">
        <f t="shared" si="0"/>
      </c>
      <c r="AD1" s="6">
        <f t="shared" si="0"/>
      </c>
      <c r="AE1" s="6">
        <f t="shared" si="0"/>
      </c>
      <c r="AF1" s="6">
        <f t="shared" si="0"/>
      </c>
      <c r="AG1" s="6">
        <f t="shared" si="0"/>
      </c>
      <c r="AH1" s="6">
        <f t="shared" si="0"/>
      </c>
      <c r="AI1" s="6">
        <f t="shared" si="0"/>
      </c>
      <c r="AJ1" s="6">
        <f t="shared" si="0"/>
      </c>
      <c r="AK1" s="6">
        <f t="shared" si="0"/>
      </c>
      <c r="AL1" s="6">
        <f t="shared" si="0"/>
      </c>
    </row>
    <row r="2" spans="1:38" ht="13.5">
      <c r="A2" s="8"/>
      <c r="B2" s="8" t="s">
        <v>172</v>
      </c>
      <c r="C2" s="8"/>
      <c r="D2" s="8"/>
      <c r="E2" s="9" t="s">
        <v>173</v>
      </c>
      <c r="F2" s="51"/>
      <c r="G2" s="52"/>
      <c r="H2" s="53"/>
      <c r="I2" s="10" t="s">
        <v>179</v>
      </c>
      <c r="J2" s="10"/>
      <c r="K2" s="10"/>
      <c r="L2" s="10"/>
      <c r="M2" s="10"/>
      <c r="N2" s="10"/>
      <c r="O2" s="10" t="s">
        <v>179</v>
      </c>
      <c r="P2" s="10" t="s">
        <v>179</v>
      </c>
      <c r="Q2" s="10"/>
      <c r="R2" s="10"/>
      <c r="S2" s="10"/>
      <c r="T2" s="10"/>
      <c r="U2" s="10"/>
      <c r="V2" s="10" t="s">
        <v>179</v>
      </c>
      <c r="W2" s="10" t="s">
        <v>179</v>
      </c>
      <c r="X2" s="10"/>
      <c r="Y2" s="10"/>
      <c r="Z2" s="10"/>
      <c r="AA2" s="10"/>
      <c r="AB2" s="10"/>
      <c r="AC2" s="10" t="s">
        <v>179</v>
      </c>
      <c r="AD2" s="10" t="s">
        <v>179</v>
      </c>
      <c r="AE2" s="10"/>
      <c r="AF2" s="10"/>
      <c r="AG2" s="10"/>
      <c r="AH2" s="10"/>
      <c r="AI2" s="10"/>
      <c r="AJ2" s="10" t="s">
        <v>179</v>
      </c>
      <c r="AK2" s="10" t="s">
        <v>179</v>
      </c>
      <c r="AL2" s="10"/>
    </row>
    <row r="3" spans="1:38" ht="11.25" customHeight="1">
      <c r="A3" s="50" t="s">
        <v>174</v>
      </c>
      <c r="B3" s="50" t="s">
        <v>175</v>
      </c>
      <c r="C3" s="50" t="s">
        <v>168</v>
      </c>
      <c r="D3" s="54" t="s">
        <v>176</v>
      </c>
      <c r="E3" s="54" t="s">
        <v>177</v>
      </c>
      <c r="F3" s="54" t="s">
        <v>178</v>
      </c>
      <c r="G3" s="56" t="s">
        <v>169</v>
      </c>
      <c r="H3" s="57" t="s">
        <v>170</v>
      </c>
      <c r="I3" s="11">
        <v>39705</v>
      </c>
      <c r="J3" s="12">
        <f aca="true" t="shared" si="1" ref="J3:AL3">IF(ISERROR(I3+1),"",I3+1)</f>
        <v>39706</v>
      </c>
      <c r="K3" s="12">
        <f t="shared" si="1"/>
        <v>39707</v>
      </c>
      <c r="L3" s="12">
        <f t="shared" si="1"/>
        <v>39708</v>
      </c>
      <c r="M3" s="12">
        <f t="shared" si="1"/>
        <v>39709</v>
      </c>
      <c r="N3" s="12">
        <f t="shared" si="1"/>
        <v>39710</v>
      </c>
      <c r="O3" s="12">
        <f t="shared" si="1"/>
        <v>39711</v>
      </c>
      <c r="P3" s="12">
        <f t="shared" si="1"/>
        <v>39712</v>
      </c>
      <c r="Q3" s="12">
        <f t="shared" si="1"/>
        <v>39713</v>
      </c>
      <c r="R3" s="12">
        <f t="shared" si="1"/>
        <v>39714</v>
      </c>
      <c r="S3" s="12">
        <f t="shared" si="1"/>
        <v>39715</v>
      </c>
      <c r="T3" s="12">
        <f t="shared" si="1"/>
        <v>39716</v>
      </c>
      <c r="U3" s="12">
        <f t="shared" si="1"/>
        <v>39717</v>
      </c>
      <c r="V3" s="12">
        <f t="shared" si="1"/>
        <v>39718</v>
      </c>
      <c r="W3" s="12">
        <f t="shared" si="1"/>
        <v>39719</v>
      </c>
      <c r="X3" s="12">
        <f t="shared" si="1"/>
        <v>39720</v>
      </c>
      <c r="Y3" s="12">
        <f t="shared" si="1"/>
        <v>39721</v>
      </c>
      <c r="Z3" s="12">
        <f t="shared" si="1"/>
        <v>39722</v>
      </c>
      <c r="AA3" s="12">
        <f t="shared" si="1"/>
        <v>39723</v>
      </c>
      <c r="AB3" s="12">
        <f t="shared" si="1"/>
        <v>39724</v>
      </c>
      <c r="AC3" s="12">
        <f t="shared" si="1"/>
        <v>39725</v>
      </c>
      <c r="AD3" s="12">
        <f t="shared" si="1"/>
        <v>39726</v>
      </c>
      <c r="AE3" s="12">
        <f t="shared" si="1"/>
        <v>39727</v>
      </c>
      <c r="AF3" s="12">
        <f t="shared" si="1"/>
        <v>39728</v>
      </c>
      <c r="AG3" s="12">
        <f t="shared" si="1"/>
        <v>39729</v>
      </c>
      <c r="AH3" s="12">
        <f t="shared" si="1"/>
        <v>39730</v>
      </c>
      <c r="AI3" s="12">
        <f t="shared" si="1"/>
        <v>39731</v>
      </c>
      <c r="AJ3" s="12">
        <f t="shared" si="1"/>
        <v>39732</v>
      </c>
      <c r="AK3" s="12">
        <f t="shared" si="1"/>
        <v>39733</v>
      </c>
      <c r="AL3" s="12">
        <f t="shared" si="1"/>
        <v>39734</v>
      </c>
    </row>
    <row r="4" spans="1:38" ht="11.25" customHeight="1">
      <c r="A4" s="50"/>
      <c r="B4" s="50"/>
      <c r="C4" s="50"/>
      <c r="D4" s="55"/>
      <c r="E4" s="55"/>
      <c r="F4" s="55"/>
      <c r="G4" s="55"/>
      <c r="H4" s="57"/>
      <c r="I4" s="13">
        <f>I3</f>
        <v>39705</v>
      </c>
      <c r="J4" s="14">
        <f aca="true" t="shared" si="2" ref="J4:AL4">IF(ISERROR(I4+1),"",I4+1)</f>
        <v>39706</v>
      </c>
      <c r="K4" s="14">
        <f t="shared" si="2"/>
        <v>39707</v>
      </c>
      <c r="L4" s="14">
        <f t="shared" si="2"/>
        <v>39708</v>
      </c>
      <c r="M4" s="14">
        <f t="shared" si="2"/>
        <v>39709</v>
      </c>
      <c r="N4" s="14">
        <f t="shared" si="2"/>
        <v>39710</v>
      </c>
      <c r="O4" s="14">
        <f t="shared" si="2"/>
        <v>39711</v>
      </c>
      <c r="P4" s="14">
        <f t="shared" si="2"/>
        <v>39712</v>
      </c>
      <c r="Q4" s="14">
        <f t="shared" si="2"/>
        <v>39713</v>
      </c>
      <c r="R4" s="14">
        <f t="shared" si="2"/>
        <v>39714</v>
      </c>
      <c r="S4" s="14">
        <f t="shared" si="2"/>
        <v>39715</v>
      </c>
      <c r="T4" s="14">
        <f t="shared" si="2"/>
        <v>39716</v>
      </c>
      <c r="U4" s="14">
        <f t="shared" si="2"/>
        <v>39717</v>
      </c>
      <c r="V4" s="14">
        <f t="shared" si="2"/>
        <v>39718</v>
      </c>
      <c r="W4" s="14">
        <f t="shared" si="2"/>
        <v>39719</v>
      </c>
      <c r="X4" s="14">
        <f t="shared" si="2"/>
        <v>39720</v>
      </c>
      <c r="Y4" s="14">
        <f t="shared" si="2"/>
        <v>39721</v>
      </c>
      <c r="Z4" s="14">
        <f t="shared" si="2"/>
        <v>39722</v>
      </c>
      <c r="AA4" s="14">
        <f t="shared" si="2"/>
        <v>39723</v>
      </c>
      <c r="AB4" s="14">
        <f t="shared" si="2"/>
        <v>39724</v>
      </c>
      <c r="AC4" s="14">
        <f t="shared" si="2"/>
        <v>39725</v>
      </c>
      <c r="AD4" s="14">
        <f t="shared" si="2"/>
        <v>39726</v>
      </c>
      <c r="AE4" s="14">
        <f t="shared" si="2"/>
        <v>39727</v>
      </c>
      <c r="AF4" s="14">
        <f t="shared" si="2"/>
        <v>39728</v>
      </c>
      <c r="AG4" s="14">
        <f t="shared" si="2"/>
        <v>39729</v>
      </c>
      <c r="AH4" s="14">
        <f t="shared" si="2"/>
        <v>39730</v>
      </c>
      <c r="AI4" s="14">
        <f t="shared" si="2"/>
        <v>39731</v>
      </c>
      <c r="AJ4" s="14">
        <f t="shared" si="2"/>
        <v>39732</v>
      </c>
      <c r="AK4" s="14">
        <f t="shared" si="2"/>
        <v>39733</v>
      </c>
      <c r="AL4" s="14">
        <f t="shared" si="2"/>
        <v>39734</v>
      </c>
    </row>
    <row r="5" spans="1:38" ht="39" customHeight="1">
      <c r="A5" s="15"/>
      <c r="B5" s="16"/>
      <c r="C5" s="17"/>
      <c r="D5" s="18"/>
      <c r="E5" s="19"/>
      <c r="F5" s="19"/>
      <c r="G5" s="20"/>
      <c r="H5" s="21"/>
      <c r="I5" s="22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</row>
    <row r="6" spans="1:38" ht="39" customHeight="1">
      <c r="A6" s="17"/>
      <c r="B6" s="24"/>
      <c r="C6" s="17"/>
      <c r="D6" s="18"/>
      <c r="E6" s="19"/>
      <c r="F6" s="19"/>
      <c r="G6" s="20"/>
      <c r="H6" s="21"/>
      <c r="I6" s="25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7" spans="1:38" ht="39" customHeight="1">
      <c r="A7" s="17"/>
      <c r="B7" s="24"/>
      <c r="C7" s="17"/>
      <c r="D7" s="18"/>
      <c r="E7" s="19"/>
      <c r="F7" s="19"/>
      <c r="G7" s="20"/>
      <c r="H7" s="21"/>
      <c r="I7" s="25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38" ht="39" customHeight="1">
      <c r="A8" s="27"/>
      <c r="B8" s="28"/>
      <c r="C8" s="17"/>
      <c r="D8" s="18"/>
      <c r="E8" s="19"/>
      <c r="F8" s="19"/>
      <c r="G8" s="20"/>
      <c r="H8" s="21"/>
      <c r="I8" s="29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</row>
    <row r="9" spans="1:38" ht="15.75" customHeight="1">
      <c r="A9" s="31"/>
      <c r="B9" s="32"/>
      <c r="C9" s="32"/>
      <c r="D9" s="33"/>
      <c r="E9" s="34"/>
      <c r="F9" s="34"/>
      <c r="G9" s="35"/>
      <c r="H9" s="36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44"/>
    </row>
    <row r="10" spans="1:38" ht="27" customHeight="1">
      <c r="A10" s="17">
        <f aca="true" t="shared" si="3" ref="A10:A41">ROW()-ROW(№列)</f>
        <v>1</v>
      </c>
      <c r="B10" s="24"/>
      <c r="C10" s="15"/>
      <c r="D10" s="37"/>
      <c r="E10" s="38"/>
      <c r="F10" s="38"/>
      <c r="G10" s="39"/>
      <c r="H10" s="40"/>
      <c r="I10" s="2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</row>
    <row r="11" spans="1:38" ht="27" customHeight="1">
      <c r="A11" s="17">
        <f t="shared" si="3"/>
        <v>2</v>
      </c>
      <c r="B11" s="24"/>
      <c r="C11" s="17"/>
      <c r="D11" s="18"/>
      <c r="E11" s="19"/>
      <c r="F11" s="19"/>
      <c r="G11" s="20"/>
      <c r="H11" s="21"/>
      <c r="I11" s="25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</row>
    <row r="12" spans="1:38" ht="27" customHeight="1">
      <c r="A12" s="17">
        <f t="shared" si="3"/>
        <v>3</v>
      </c>
      <c r="B12" s="24"/>
      <c r="C12" s="17"/>
      <c r="D12" s="18"/>
      <c r="E12" s="19"/>
      <c r="F12" s="19"/>
      <c r="G12" s="20"/>
      <c r="H12" s="21"/>
      <c r="I12" s="25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</row>
    <row r="13" spans="1:38" ht="27" customHeight="1">
      <c r="A13" s="17">
        <f t="shared" si="3"/>
        <v>4</v>
      </c>
      <c r="B13" s="24"/>
      <c r="C13" s="17"/>
      <c r="D13" s="18"/>
      <c r="E13" s="19"/>
      <c r="F13" s="19"/>
      <c r="G13" s="20"/>
      <c r="H13" s="21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</row>
    <row r="14" spans="1:38" ht="27" customHeight="1">
      <c r="A14" s="17">
        <f t="shared" si="3"/>
        <v>5</v>
      </c>
      <c r="B14" s="24"/>
      <c r="C14" s="17"/>
      <c r="D14" s="18"/>
      <c r="E14" s="19"/>
      <c r="F14" s="19"/>
      <c r="G14" s="20"/>
      <c r="H14" s="21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</row>
    <row r="15" spans="1:38" ht="27" customHeight="1">
      <c r="A15" s="17">
        <f t="shared" si="3"/>
        <v>6</v>
      </c>
      <c r="B15" s="24"/>
      <c r="C15" s="17"/>
      <c r="D15" s="18"/>
      <c r="E15" s="19"/>
      <c r="F15" s="19"/>
      <c r="G15" s="20"/>
      <c r="H15" s="21"/>
      <c r="I15" s="25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</row>
    <row r="16" spans="1:38" ht="27" customHeight="1">
      <c r="A16" s="17">
        <f t="shared" si="3"/>
        <v>7</v>
      </c>
      <c r="B16" s="24"/>
      <c r="C16" s="17"/>
      <c r="D16" s="18"/>
      <c r="E16" s="19"/>
      <c r="F16" s="19"/>
      <c r="G16" s="20"/>
      <c r="H16" s="21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</row>
    <row r="17" spans="1:38" ht="27" customHeight="1">
      <c r="A17" s="17">
        <f t="shared" si="3"/>
        <v>8</v>
      </c>
      <c r="B17" s="24"/>
      <c r="C17" s="17"/>
      <c r="D17" s="18"/>
      <c r="E17" s="19"/>
      <c r="F17" s="19"/>
      <c r="G17" s="20"/>
      <c r="H17" s="21"/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1:38" ht="27" customHeight="1">
      <c r="A18" s="17">
        <f t="shared" si="3"/>
        <v>9</v>
      </c>
      <c r="B18" s="24"/>
      <c r="C18" s="17"/>
      <c r="D18" s="18"/>
      <c r="E18" s="19"/>
      <c r="F18" s="19"/>
      <c r="G18" s="20"/>
      <c r="H18" s="21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</row>
    <row r="19" spans="1:38" ht="27" customHeight="1">
      <c r="A19" s="17">
        <f t="shared" si="3"/>
        <v>10</v>
      </c>
      <c r="B19" s="24"/>
      <c r="C19" s="17"/>
      <c r="D19" s="18"/>
      <c r="E19" s="19"/>
      <c r="F19" s="19"/>
      <c r="G19" s="20"/>
      <c r="H19" s="21"/>
      <c r="I19" s="2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</row>
    <row r="20" spans="1:38" ht="27" customHeight="1">
      <c r="A20" s="17">
        <f t="shared" si="3"/>
        <v>11</v>
      </c>
      <c r="B20" s="24"/>
      <c r="C20" s="17"/>
      <c r="D20" s="18"/>
      <c r="E20" s="19"/>
      <c r="F20" s="19"/>
      <c r="G20" s="20"/>
      <c r="H20" s="21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</row>
    <row r="21" spans="1:38" ht="27" customHeight="1">
      <c r="A21" s="17">
        <f t="shared" si="3"/>
        <v>12</v>
      </c>
      <c r="B21" s="24"/>
      <c r="C21" s="17"/>
      <c r="D21" s="18"/>
      <c r="E21" s="19"/>
      <c r="F21" s="19"/>
      <c r="G21" s="20"/>
      <c r="H21" s="21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</row>
    <row r="22" spans="1:38" ht="27" customHeight="1">
      <c r="A22" s="17">
        <f t="shared" si="3"/>
        <v>13</v>
      </c>
      <c r="B22" s="24"/>
      <c r="C22" s="17"/>
      <c r="D22" s="18"/>
      <c r="E22" s="19"/>
      <c r="F22" s="19"/>
      <c r="G22" s="20"/>
      <c r="H22" s="21"/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</row>
    <row r="23" spans="1:38" ht="27" customHeight="1">
      <c r="A23" s="17">
        <f t="shared" si="3"/>
        <v>14</v>
      </c>
      <c r="B23" s="24"/>
      <c r="C23" s="17"/>
      <c r="D23" s="18"/>
      <c r="E23" s="19"/>
      <c r="F23" s="19"/>
      <c r="G23" s="20"/>
      <c r="H23" s="21"/>
      <c r="I23" s="25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</row>
    <row r="24" spans="1:38" ht="27" customHeight="1">
      <c r="A24" s="17">
        <f t="shared" si="3"/>
        <v>15</v>
      </c>
      <c r="B24" s="24"/>
      <c r="C24" s="17"/>
      <c r="D24" s="18"/>
      <c r="E24" s="19"/>
      <c r="F24" s="19"/>
      <c r="G24" s="20"/>
      <c r="H24" s="21"/>
      <c r="I24" s="25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</row>
    <row r="25" spans="1:38" ht="27" customHeight="1">
      <c r="A25" s="17">
        <f t="shared" si="3"/>
        <v>16</v>
      </c>
      <c r="B25" s="24"/>
      <c r="C25" s="17"/>
      <c r="D25" s="18"/>
      <c r="E25" s="19"/>
      <c r="F25" s="19"/>
      <c r="G25" s="20"/>
      <c r="H25" s="21"/>
      <c r="I25" s="25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</row>
    <row r="26" spans="1:38" ht="27" customHeight="1">
      <c r="A26" s="17">
        <f t="shared" si="3"/>
        <v>17</v>
      </c>
      <c r="B26" s="24"/>
      <c r="C26" s="17"/>
      <c r="D26" s="18"/>
      <c r="E26" s="19"/>
      <c r="F26" s="19"/>
      <c r="G26" s="20"/>
      <c r="H26" s="21"/>
      <c r="I26" s="2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</row>
    <row r="27" spans="1:38" ht="27" customHeight="1">
      <c r="A27" s="17">
        <f t="shared" si="3"/>
        <v>18</v>
      </c>
      <c r="B27" s="24"/>
      <c r="C27" s="17"/>
      <c r="D27" s="18"/>
      <c r="E27" s="19"/>
      <c r="F27" s="19"/>
      <c r="G27" s="20"/>
      <c r="H27" s="21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</row>
    <row r="28" spans="1:38" ht="27" customHeight="1">
      <c r="A28" s="17">
        <f t="shared" si="3"/>
        <v>19</v>
      </c>
      <c r="B28" s="24"/>
      <c r="C28" s="17"/>
      <c r="D28" s="18"/>
      <c r="E28" s="19"/>
      <c r="F28" s="19"/>
      <c r="G28" s="20"/>
      <c r="H28" s="21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</row>
    <row r="29" spans="1:38" ht="27" customHeight="1">
      <c r="A29" s="17">
        <f t="shared" si="3"/>
        <v>20</v>
      </c>
      <c r="B29" s="24"/>
      <c r="C29" s="17"/>
      <c r="D29" s="18"/>
      <c r="E29" s="19"/>
      <c r="F29" s="19"/>
      <c r="G29" s="20"/>
      <c r="H29" s="21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</row>
    <row r="30" spans="1:38" ht="27" customHeight="1">
      <c r="A30" s="17">
        <f t="shared" si="3"/>
        <v>21</v>
      </c>
      <c r="B30" s="24"/>
      <c r="C30" s="17"/>
      <c r="D30" s="18"/>
      <c r="E30" s="19"/>
      <c r="F30" s="19"/>
      <c r="G30" s="20"/>
      <c r="H30" s="21"/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</row>
    <row r="31" spans="1:38" ht="27" customHeight="1">
      <c r="A31" s="17">
        <f t="shared" si="3"/>
        <v>22</v>
      </c>
      <c r="B31" s="24"/>
      <c r="C31" s="17"/>
      <c r="D31" s="18"/>
      <c r="E31" s="19"/>
      <c r="F31" s="19"/>
      <c r="G31" s="20"/>
      <c r="H31" s="21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</row>
    <row r="32" spans="1:38" ht="27" customHeight="1">
      <c r="A32" s="17">
        <f t="shared" si="3"/>
        <v>23</v>
      </c>
      <c r="B32" s="24"/>
      <c r="C32" s="17"/>
      <c r="D32" s="18"/>
      <c r="E32" s="19"/>
      <c r="F32" s="19"/>
      <c r="G32" s="20"/>
      <c r="H32" s="21"/>
      <c r="I32" s="2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</row>
    <row r="33" spans="1:38" ht="27" customHeight="1">
      <c r="A33" s="17">
        <f t="shared" si="3"/>
        <v>24</v>
      </c>
      <c r="B33" s="24"/>
      <c r="C33" s="17"/>
      <c r="D33" s="18"/>
      <c r="E33" s="19"/>
      <c r="F33" s="19"/>
      <c r="G33" s="20"/>
      <c r="H33" s="21"/>
      <c r="I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</row>
    <row r="34" spans="1:38" ht="27" customHeight="1">
      <c r="A34" s="17">
        <f t="shared" si="3"/>
        <v>25</v>
      </c>
      <c r="B34" s="24"/>
      <c r="C34" s="17"/>
      <c r="D34" s="18"/>
      <c r="E34" s="19"/>
      <c r="F34" s="19"/>
      <c r="G34" s="20"/>
      <c r="H34" s="21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</row>
    <row r="35" spans="1:38" ht="27" customHeight="1">
      <c r="A35" s="17">
        <f t="shared" si="3"/>
        <v>26</v>
      </c>
      <c r="B35" s="24"/>
      <c r="C35" s="17"/>
      <c r="D35" s="18"/>
      <c r="E35" s="19"/>
      <c r="F35" s="19"/>
      <c r="G35" s="20"/>
      <c r="H35" s="21"/>
      <c r="I35" s="2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</row>
    <row r="36" spans="1:38" ht="27" customHeight="1">
      <c r="A36" s="17">
        <f t="shared" si="3"/>
        <v>27</v>
      </c>
      <c r="B36" s="24"/>
      <c r="C36" s="17"/>
      <c r="D36" s="18"/>
      <c r="E36" s="19"/>
      <c r="F36" s="19"/>
      <c r="G36" s="20"/>
      <c r="H36" s="21"/>
      <c r="I36" s="25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</row>
    <row r="37" spans="1:38" ht="27" customHeight="1">
      <c r="A37" s="17">
        <f t="shared" si="3"/>
        <v>28</v>
      </c>
      <c r="B37" s="24"/>
      <c r="C37" s="17"/>
      <c r="D37" s="18"/>
      <c r="E37" s="19"/>
      <c r="F37" s="19"/>
      <c r="G37" s="20"/>
      <c r="H37" s="21"/>
      <c r="I37" s="25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</row>
    <row r="38" spans="1:38" ht="27" customHeight="1">
      <c r="A38" s="17">
        <f t="shared" si="3"/>
        <v>29</v>
      </c>
      <c r="B38" s="24"/>
      <c r="C38" s="17"/>
      <c r="D38" s="18"/>
      <c r="E38" s="19"/>
      <c r="F38" s="19"/>
      <c r="G38" s="20"/>
      <c r="H38" s="21"/>
      <c r="I38" s="25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</row>
    <row r="39" spans="1:38" ht="27" customHeight="1">
      <c r="A39" s="17">
        <f t="shared" si="3"/>
        <v>30</v>
      </c>
      <c r="B39" s="24"/>
      <c r="C39" s="17"/>
      <c r="D39" s="18"/>
      <c r="E39" s="19"/>
      <c r="F39" s="19"/>
      <c r="G39" s="20"/>
      <c r="H39" s="21"/>
      <c r="I39" s="25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</row>
    <row r="40" spans="1:38" ht="27" customHeight="1">
      <c r="A40" s="17">
        <f t="shared" si="3"/>
        <v>31</v>
      </c>
      <c r="B40" s="24"/>
      <c r="C40" s="17"/>
      <c r="D40" s="18"/>
      <c r="E40" s="19"/>
      <c r="F40" s="19"/>
      <c r="G40" s="20"/>
      <c r="H40" s="21"/>
      <c r="I40" s="25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</row>
    <row r="41" spans="1:38" ht="27" customHeight="1">
      <c r="A41" s="17">
        <f t="shared" si="3"/>
        <v>32</v>
      </c>
      <c r="B41" s="24"/>
      <c r="C41" s="17"/>
      <c r="D41" s="18"/>
      <c r="E41" s="19"/>
      <c r="F41" s="19"/>
      <c r="G41" s="20"/>
      <c r="H41" s="21"/>
      <c r="I41" s="25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</row>
    <row r="42" spans="1:38" ht="27" customHeight="1">
      <c r="A42" s="17">
        <f aca="true" t="shared" si="4" ref="A42:A73">ROW()-ROW(№列)</f>
        <v>33</v>
      </c>
      <c r="B42" s="24"/>
      <c r="C42" s="17"/>
      <c r="D42" s="18"/>
      <c r="E42" s="19"/>
      <c r="F42" s="19"/>
      <c r="G42" s="20"/>
      <c r="H42" s="21"/>
      <c r="I42" s="25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:38" ht="27" customHeight="1">
      <c r="A43" s="17">
        <f t="shared" si="4"/>
        <v>34</v>
      </c>
      <c r="B43" s="24"/>
      <c r="C43" s="17"/>
      <c r="D43" s="18"/>
      <c r="E43" s="19"/>
      <c r="F43" s="19"/>
      <c r="G43" s="20"/>
      <c r="H43" s="21"/>
      <c r="I43" s="25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:38" ht="27" customHeight="1">
      <c r="A44" s="17">
        <f t="shared" si="4"/>
        <v>35</v>
      </c>
      <c r="B44" s="24"/>
      <c r="C44" s="17"/>
      <c r="D44" s="18"/>
      <c r="E44" s="19"/>
      <c r="F44" s="19"/>
      <c r="G44" s="20"/>
      <c r="H44" s="21"/>
      <c r="I44" s="25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</row>
    <row r="45" spans="1:38" ht="27" customHeight="1">
      <c r="A45" s="17">
        <f t="shared" si="4"/>
        <v>36</v>
      </c>
      <c r="B45" s="24"/>
      <c r="C45" s="17"/>
      <c r="D45" s="18"/>
      <c r="E45" s="19"/>
      <c r="F45" s="19"/>
      <c r="G45" s="20"/>
      <c r="H45" s="21"/>
      <c r="I45" s="25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</row>
    <row r="46" spans="1:38" ht="27" customHeight="1">
      <c r="A46" s="17">
        <f t="shared" si="4"/>
        <v>37</v>
      </c>
      <c r="B46" s="24"/>
      <c r="C46" s="17"/>
      <c r="D46" s="18"/>
      <c r="E46" s="19"/>
      <c r="F46" s="19"/>
      <c r="G46" s="20"/>
      <c r="H46" s="21"/>
      <c r="I46" s="25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</row>
    <row r="47" spans="1:38" ht="27" customHeight="1">
      <c r="A47" s="17">
        <f t="shared" si="4"/>
        <v>38</v>
      </c>
      <c r="B47" s="24"/>
      <c r="C47" s="17"/>
      <c r="D47" s="18"/>
      <c r="E47" s="19"/>
      <c r="F47" s="19"/>
      <c r="G47" s="20"/>
      <c r="H47" s="21"/>
      <c r="I47" s="25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</row>
    <row r="48" spans="1:38" ht="27" customHeight="1">
      <c r="A48" s="17">
        <f t="shared" si="4"/>
        <v>39</v>
      </c>
      <c r="B48" s="24"/>
      <c r="C48" s="17"/>
      <c r="D48" s="18"/>
      <c r="E48" s="19"/>
      <c r="F48" s="19"/>
      <c r="G48" s="20"/>
      <c r="H48" s="21"/>
      <c r="I48" s="25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</row>
    <row r="49" spans="1:38" ht="27" customHeight="1">
      <c r="A49" s="17">
        <f t="shared" si="4"/>
        <v>40</v>
      </c>
      <c r="B49" s="24"/>
      <c r="C49" s="17"/>
      <c r="D49" s="18"/>
      <c r="E49" s="19"/>
      <c r="F49" s="19"/>
      <c r="G49" s="20"/>
      <c r="H49" s="21"/>
      <c r="I49" s="25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</row>
    <row r="50" spans="1:38" ht="27" customHeight="1">
      <c r="A50" s="17">
        <f t="shared" si="4"/>
        <v>41</v>
      </c>
      <c r="B50" s="24"/>
      <c r="C50" s="17"/>
      <c r="D50" s="18"/>
      <c r="E50" s="19"/>
      <c r="F50" s="19"/>
      <c r="G50" s="20"/>
      <c r="H50" s="21"/>
      <c r="I50" s="25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</row>
    <row r="51" spans="1:38" ht="27" customHeight="1">
      <c r="A51" s="17">
        <f t="shared" si="4"/>
        <v>42</v>
      </c>
      <c r="B51" s="24"/>
      <c r="C51" s="17"/>
      <c r="D51" s="18"/>
      <c r="E51" s="19"/>
      <c r="F51" s="19"/>
      <c r="G51" s="20"/>
      <c r="H51" s="21"/>
      <c r="I51" s="25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</row>
    <row r="52" spans="1:38" ht="27" customHeight="1">
      <c r="A52" s="17">
        <f t="shared" si="4"/>
        <v>43</v>
      </c>
      <c r="B52" s="24"/>
      <c r="C52" s="17"/>
      <c r="D52" s="18"/>
      <c r="E52" s="19"/>
      <c r="F52" s="19"/>
      <c r="G52" s="20"/>
      <c r="H52" s="21"/>
      <c r="I52" s="25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</row>
    <row r="53" spans="1:38" ht="27" customHeight="1">
      <c r="A53" s="17">
        <f t="shared" si="4"/>
        <v>44</v>
      </c>
      <c r="B53" s="24"/>
      <c r="C53" s="17"/>
      <c r="D53" s="18"/>
      <c r="E53" s="19"/>
      <c r="F53" s="19"/>
      <c r="G53" s="20"/>
      <c r="H53" s="21"/>
      <c r="I53" s="25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</row>
    <row r="54" spans="1:38" ht="27" customHeight="1">
      <c r="A54" s="17">
        <f t="shared" si="4"/>
        <v>45</v>
      </c>
      <c r="B54" s="24"/>
      <c r="C54" s="17"/>
      <c r="D54" s="18"/>
      <c r="E54" s="19"/>
      <c r="F54" s="19"/>
      <c r="G54" s="20"/>
      <c r="H54" s="21"/>
      <c r="I54" s="25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</row>
    <row r="55" spans="1:38" ht="27" customHeight="1">
      <c r="A55" s="17">
        <f t="shared" si="4"/>
        <v>46</v>
      </c>
      <c r="B55" s="24"/>
      <c r="C55" s="17"/>
      <c r="D55" s="18"/>
      <c r="E55" s="19"/>
      <c r="F55" s="19"/>
      <c r="G55" s="20"/>
      <c r="H55" s="21"/>
      <c r="I55" s="25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</row>
    <row r="56" spans="1:38" ht="27" customHeight="1">
      <c r="A56" s="17">
        <f t="shared" si="4"/>
        <v>47</v>
      </c>
      <c r="B56" s="24"/>
      <c r="C56" s="17"/>
      <c r="D56" s="18"/>
      <c r="E56" s="19"/>
      <c r="F56" s="19"/>
      <c r="G56" s="20"/>
      <c r="H56" s="21"/>
      <c r="I56" s="25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</row>
    <row r="57" spans="1:38" ht="27" customHeight="1">
      <c r="A57" s="17">
        <f t="shared" si="4"/>
        <v>48</v>
      </c>
      <c r="B57" s="24"/>
      <c r="C57" s="17"/>
      <c r="D57" s="18"/>
      <c r="E57" s="19"/>
      <c r="F57" s="19"/>
      <c r="G57" s="20"/>
      <c r="H57" s="21"/>
      <c r="I57" s="25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</row>
    <row r="58" spans="1:38" ht="27" customHeight="1">
      <c r="A58" s="17">
        <f t="shared" si="4"/>
        <v>49</v>
      </c>
      <c r="B58" s="24"/>
      <c r="C58" s="17"/>
      <c r="D58" s="18"/>
      <c r="E58" s="19"/>
      <c r="F58" s="19"/>
      <c r="G58" s="20"/>
      <c r="H58" s="21"/>
      <c r="I58" s="25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</row>
    <row r="59" spans="1:38" ht="27" customHeight="1">
      <c r="A59" s="17">
        <f t="shared" si="4"/>
        <v>50</v>
      </c>
      <c r="B59" s="24"/>
      <c r="C59" s="17"/>
      <c r="D59" s="18"/>
      <c r="E59" s="19"/>
      <c r="F59" s="19"/>
      <c r="G59" s="20"/>
      <c r="H59" s="21"/>
      <c r="I59" s="25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</row>
    <row r="60" spans="1:38" ht="27" customHeight="1">
      <c r="A60" s="17">
        <f t="shared" si="4"/>
        <v>51</v>
      </c>
      <c r="B60" s="24"/>
      <c r="C60" s="17"/>
      <c r="D60" s="18"/>
      <c r="E60" s="19"/>
      <c r="F60" s="19"/>
      <c r="G60" s="20"/>
      <c r="H60" s="21"/>
      <c r="I60" s="25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</row>
    <row r="61" spans="1:38" ht="27" customHeight="1">
      <c r="A61" s="17">
        <f t="shared" si="4"/>
        <v>52</v>
      </c>
      <c r="B61" s="24"/>
      <c r="C61" s="17"/>
      <c r="D61" s="18"/>
      <c r="E61" s="19"/>
      <c r="F61" s="19"/>
      <c r="G61" s="20"/>
      <c r="H61" s="21"/>
      <c r="I61" s="25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</row>
    <row r="62" spans="1:38" ht="27" customHeight="1">
      <c r="A62" s="17">
        <f t="shared" si="4"/>
        <v>53</v>
      </c>
      <c r="B62" s="24"/>
      <c r="C62" s="17"/>
      <c r="D62" s="18"/>
      <c r="E62" s="19"/>
      <c r="F62" s="19"/>
      <c r="G62" s="20"/>
      <c r="H62" s="21"/>
      <c r="I62" s="25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</row>
    <row r="63" spans="1:38" ht="27" customHeight="1">
      <c r="A63" s="17">
        <f t="shared" si="4"/>
        <v>54</v>
      </c>
      <c r="B63" s="24"/>
      <c r="C63" s="17"/>
      <c r="D63" s="18"/>
      <c r="E63" s="19"/>
      <c r="F63" s="19"/>
      <c r="G63" s="20"/>
      <c r="H63" s="21"/>
      <c r="I63" s="25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</row>
    <row r="64" spans="1:38" ht="27" customHeight="1">
      <c r="A64" s="17">
        <f t="shared" si="4"/>
        <v>55</v>
      </c>
      <c r="B64" s="24"/>
      <c r="C64" s="17"/>
      <c r="D64" s="18"/>
      <c r="E64" s="19"/>
      <c r="F64" s="19"/>
      <c r="G64" s="20"/>
      <c r="H64" s="21"/>
      <c r="I64" s="25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</row>
    <row r="65" spans="1:38" ht="27" customHeight="1">
      <c r="A65" s="17">
        <f t="shared" si="4"/>
        <v>56</v>
      </c>
      <c r="B65" s="24"/>
      <c r="C65" s="17"/>
      <c r="D65" s="18"/>
      <c r="E65" s="19"/>
      <c r="F65" s="19"/>
      <c r="G65" s="20"/>
      <c r="H65" s="21"/>
      <c r="I65" s="25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</row>
    <row r="66" spans="1:38" ht="27" customHeight="1">
      <c r="A66" s="17">
        <f t="shared" si="4"/>
        <v>57</v>
      </c>
      <c r="B66" s="24"/>
      <c r="C66" s="17"/>
      <c r="D66" s="18"/>
      <c r="E66" s="19"/>
      <c r="F66" s="19"/>
      <c r="G66" s="20"/>
      <c r="H66" s="21"/>
      <c r="I66" s="25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</row>
    <row r="67" spans="1:38" ht="27" customHeight="1">
      <c r="A67" s="17">
        <f t="shared" si="4"/>
        <v>58</v>
      </c>
      <c r="B67" s="24"/>
      <c r="C67" s="17"/>
      <c r="D67" s="18"/>
      <c r="E67" s="19"/>
      <c r="F67" s="19"/>
      <c r="G67" s="20"/>
      <c r="H67" s="21"/>
      <c r="I67" s="25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</row>
    <row r="68" spans="1:38" ht="27" customHeight="1">
      <c r="A68" s="17">
        <f t="shared" si="4"/>
        <v>59</v>
      </c>
      <c r="B68" s="24"/>
      <c r="C68" s="17"/>
      <c r="D68" s="18"/>
      <c r="E68" s="19"/>
      <c r="F68" s="19"/>
      <c r="G68" s="20"/>
      <c r="H68" s="21"/>
      <c r="I68" s="25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</row>
    <row r="69" spans="1:38" ht="27" customHeight="1">
      <c r="A69" s="17">
        <f t="shared" si="4"/>
        <v>60</v>
      </c>
      <c r="B69" s="24"/>
      <c r="C69" s="17"/>
      <c r="D69" s="18"/>
      <c r="E69" s="19"/>
      <c r="F69" s="19"/>
      <c r="G69" s="20"/>
      <c r="H69" s="21"/>
      <c r="I69" s="25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</row>
    <row r="70" spans="1:38" ht="27" customHeight="1">
      <c r="A70" s="17">
        <f t="shared" si="4"/>
        <v>61</v>
      </c>
      <c r="B70" s="24"/>
      <c r="C70" s="17"/>
      <c r="D70" s="18"/>
      <c r="E70" s="19"/>
      <c r="F70" s="19"/>
      <c r="G70" s="20"/>
      <c r="H70" s="21"/>
      <c r="I70" s="25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</row>
    <row r="71" spans="1:38" ht="27" customHeight="1">
      <c r="A71" s="17">
        <f t="shared" si="4"/>
        <v>62</v>
      </c>
      <c r="B71" s="24"/>
      <c r="C71" s="17"/>
      <c r="D71" s="18"/>
      <c r="E71" s="19"/>
      <c r="F71" s="19"/>
      <c r="G71" s="20"/>
      <c r="H71" s="21"/>
      <c r="I71" s="25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</row>
    <row r="72" spans="1:38" ht="27" customHeight="1">
      <c r="A72" s="17">
        <f t="shared" si="4"/>
        <v>63</v>
      </c>
      <c r="B72" s="24"/>
      <c r="C72" s="17"/>
      <c r="D72" s="18"/>
      <c r="E72" s="19"/>
      <c r="F72" s="19"/>
      <c r="G72" s="20"/>
      <c r="H72" s="21"/>
      <c r="I72" s="25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</row>
    <row r="73" spans="1:38" ht="27" customHeight="1">
      <c r="A73" s="17">
        <f t="shared" si="4"/>
        <v>64</v>
      </c>
      <c r="B73" s="24"/>
      <c r="C73" s="17"/>
      <c r="D73" s="18"/>
      <c r="E73" s="19"/>
      <c r="F73" s="19"/>
      <c r="G73" s="20"/>
      <c r="H73" s="21"/>
      <c r="I73" s="25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</row>
    <row r="74" spans="1:38" ht="27" customHeight="1">
      <c r="A74" s="17">
        <f aca="true" t="shared" si="5" ref="A74:A109">ROW()-ROW(№列)</f>
        <v>65</v>
      </c>
      <c r="B74" s="24"/>
      <c r="C74" s="17"/>
      <c r="D74" s="18"/>
      <c r="E74" s="19"/>
      <c r="F74" s="19"/>
      <c r="G74" s="20"/>
      <c r="H74" s="21"/>
      <c r="I74" s="25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</row>
    <row r="75" spans="1:38" ht="27" customHeight="1">
      <c r="A75" s="17">
        <f t="shared" si="5"/>
        <v>66</v>
      </c>
      <c r="B75" s="24"/>
      <c r="C75" s="17"/>
      <c r="D75" s="18"/>
      <c r="E75" s="19"/>
      <c r="F75" s="19"/>
      <c r="G75" s="20"/>
      <c r="H75" s="21"/>
      <c r="I75" s="25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</row>
    <row r="76" spans="1:38" ht="27" customHeight="1">
      <c r="A76" s="17">
        <f t="shared" si="5"/>
        <v>67</v>
      </c>
      <c r="B76" s="24"/>
      <c r="C76" s="17"/>
      <c r="D76" s="18"/>
      <c r="E76" s="19"/>
      <c r="F76" s="19"/>
      <c r="G76" s="20"/>
      <c r="H76" s="21"/>
      <c r="I76" s="25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</row>
    <row r="77" spans="1:38" ht="27" customHeight="1">
      <c r="A77" s="17">
        <f t="shared" si="5"/>
        <v>68</v>
      </c>
      <c r="B77" s="24"/>
      <c r="C77" s="17"/>
      <c r="D77" s="18"/>
      <c r="E77" s="19"/>
      <c r="F77" s="19"/>
      <c r="G77" s="20"/>
      <c r="H77" s="21"/>
      <c r="I77" s="25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</row>
    <row r="78" spans="1:38" ht="27" customHeight="1">
      <c r="A78" s="17">
        <f t="shared" si="5"/>
        <v>69</v>
      </c>
      <c r="B78" s="24"/>
      <c r="C78" s="17"/>
      <c r="D78" s="18"/>
      <c r="E78" s="19"/>
      <c r="F78" s="19"/>
      <c r="G78" s="20"/>
      <c r="H78" s="21"/>
      <c r="I78" s="25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</row>
    <row r="79" spans="1:38" ht="27" customHeight="1">
      <c r="A79" s="17">
        <f t="shared" si="5"/>
        <v>70</v>
      </c>
      <c r="B79" s="24"/>
      <c r="C79" s="17"/>
      <c r="D79" s="18"/>
      <c r="E79" s="19"/>
      <c r="F79" s="19"/>
      <c r="G79" s="20"/>
      <c r="H79" s="21"/>
      <c r="I79" s="25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</row>
    <row r="80" spans="1:38" ht="27" customHeight="1">
      <c r="A80" s="17">
        <f t="shared" si="5"/>
        <v>71</v>
      </c>
      <c r="B80" s="24"/>
      <c r="C80" s="17"/>
      <c r="D80" s="18"/>
      <c r="E80" s="19"/>
      <c r="F80" s="19"/>
      <c r="G80" s="20"/>
      <c r="H80" s="21"/>
      <c r="I80" s="25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</row>
    <row r="81" spans="1:38" ht="27" customHeight="1">
      <c r="A81" s="17">
        <f t="shared" si="5"/>
        <v>72</v>
      </c>
      <c r="B81" s="24"/>
      <c r="C81" s="17"/>
      <c r="D81" s="18"/>
      <c r="E81" s="19"/>
      <c r="F81" s="19"/>
      <c r="G81" s="20"/>
      <c r="H81" s="21"/>
      <c r="I81" s="25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</row>
    <row r="82" spans="1:38" ht="27" customHeight="1">
      <c r="A82" s="17">
        <f t="shared" si="5"/>
        <v>73</v>
      </c>
      <c r="B82" s="24"/>
      <c r="C82" s="17"/>
      <c r="D82" s="18"/>
      <c r="E82" s="19"/>
      <c r="F82" s="19"/>
      <c r="G82" s="20"/>
      <c r="H82" s="21"/>
      <c r="I82" s="25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</row>
    <row r="83" spans="1:38" ht="27" customHeight="1">
      <c r="A83" s="17">
        <f t="shared" si="5"/>
        <v>74</v>
      </c>
      <c r="B83" s="24"/>
      <c r="C83" s="17"/>
      <c r="D83" s="18"/>
      <c r="E83" s="19"/>
      <c r="F83" s="19"/>
      <c r="G83" s="20"/>
      <c r="H83" s="21"/>
      <c r="I83" s="25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</row>
    <row r="84" spans="1:38" ht="27" customHeight="1">
      <c r="A84" s="17">
        <f t="shared" si="5"/>
        <v>75</v>
      </c>
      <c r="B84" s="24"/>
      <c r="C84" s="17"/>
      <c r="D84" s="18"/>
      <c r="E84" s="19"/>
      <c r="F84" s="19"/>
      <c r="G84" s="20"/>
      <c r="H84" s="21"/>
      <c r="I84" s="25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</row>
    <row r="85" spans="1:38" ht="27" customHeight="1">
      <c r="A85" s="17">
        <f t="shared" si="5"/>
        <v>76</v>
      </c>
      <c r="B85" s="24"/>
      <c r="C85" s="17"/>
      <c r="D85" s="18"/>
      <c r="E85" s="19"/>
      <c r="F85" s="19"/>
      <c r="G85" s="20"/>
      <c r="H85" s="21"/>
      <c r="I85" s="25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</row>
    <row r="86" spans="1:38" ht="27" customHeight="1">
      <c r="A86" s="17">
        <f t="shared" si="5"/>
        <v>77</v>
      </c>
      <c r="B86" s="24"/>
      <c r="C86" s="17"/>
      <c r="D86" s="18"/>
      <c r="E86" s="19"/>
      <c r="F86" s="19"/>
      <c r="G86" s="20"/>
      <c r="H86" s="21"/>
      <c r="I86" s="25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</row>
    <row r="87" spans="1:38" ht="27" customHeight="1">
      <c r="A87" s="17">
        <f t="shared" si="5"/>
        <v>78</v>
      </c>
      <c r="B87" s="24"/>
      <c r="C87" s="17"/>
      <c r="D87" s="18"/>
      <c r="E87" s="19"/>
      <c r="F87" s="19"/>
      <c r="G87" s="20"/>
      <c r="H87" s="21"/>
      <c r="I87" s="25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</row>
    <row r="88" spans="1:38" ht="27" customHeight="1">
      <c r="A88" s="17">
        <f t="shared" si="5"/>
        <v>79</v>
      </c>
      <c r="B88" s="24"/>
      <c r="C88" s="17"/>
      <c r="D88" s="18"/>
      <c r="E88" s="19"/>
      <c r="F88" s="19"/>
      <c r="G88" s="20"/>
      <c r="H88" s="21"/>
      <c r="I88" s="25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</row>
    <row r="89" spans="1:38" ht="27" customHeight="1">
      <c r="A89" s="17">
        <f t="shared" si="5"/>
        <v>80</v>
      </c>
      <c r="B89" s="24"/>
      <c r="C89" s="17"/>
      <c r="D89" s="18"/>
      <c r="E89" s="19"/>
      <c r="F89" s="19"/>
      <c r="G89" s="20"/>
      <c r="H89" s="21"/>
      <c r="I89" s="25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</row>
    <row r="90" spans="1:38" ht="27" customHeight="1">
      <c r="A90" s="17">
        <f t="shared" si="5"/>
        <v>81</v>
      </c>
      <c r="B90" s="24"/>
      <c r="C90" s="17"/>
      <c r="D90" s="18"/>
      <c r="E90" s="19"/>
      <c r="F90" s="19"/>
      <c r="G90" s="20"/>
      <c r="H90" s="21"/>
      <c r="I90" s="25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</row>
    <row r="91" spans="1:38" ht="27" customHeight="1">
      <c r="A91" s="17">
        <f t="shared" si="5"/>
        <v>82</v>
      </c>
      <c r="B91" s="24"/>
      <c r="C91" s="17"/>
      <c r="D91" s="18"/>
      <c r="E91" s="19"/>
      <c r="F91" s="19"/>
      <c r="G91" s="20"/>
      <c r="H91" s="21"/>
      <c r="I91" s="25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</row>
    <row r="92" spans="1:38" ht="27" customHeight="1">
      <c r="A92" s="17">
        <f t="shared" si="5"/>
        <v>83</v>
      </c>
      <c r="B92" s="24"/>
      <c r="C92" s="17"/>
      <c r="D92" s="18"/>
      <c r="E92" s="19"/>
      <c r="F92" s="19"/>
      <c r="G92" s="20"/>
      <c r="H92" s="21"/>
      <c r="I92" s="25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</row>
    <row r="93" spans="1:38" ht="27" customHeight="1">
      <c r="A93" s="17">
        <f t="shared" si="5"/>
        <v>84</v>
      </c>
      <c r="B93" s="24"/>
      <c r="C93" s="17"/>
      <c r="D93" s="18"/>
      <c r="E93" s="19"/>
      <c r="F93" s="19"/>
      <c r="G93" s="20"/>
      <c r="H93" s="21"/>
      <c r="I93" s="25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</row>
    <row r="94" spans="1:38" ht="27" customHeight="1">
      <c r="A94" s="17">
        <f t="shared" si="5"/>
        <v>85</v>
      </c>
      <c r="B94" s="24"/>
      <c r="C94" s="17"/>
      <c r="D94" s="18"/>
      <c r="E94" s="19"/>
      <c r="F94" s="19"/>
      <c r="G94" s="20"/>
      <c r="H94" s="21"/>
      <c r="I94" s="25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</row>
    <row r="95" spans="1:38" ht="27" customHeight="1">
      <c r="A95" s="17">
        <f t="shared" si="5"/>
        <v>86</v>
      </c>
      <c r="B95" s="24"/>
      <c r="C95" s="17"/>
      <c r="D95" s="18"/>
      <c r="E95" s="19"/>
      <c r="F95" s="19"/>
      <c r="G95" s="20"/>
      <c r="H95" s="21"/>
      <c r="I95" s="25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</row>
    <row r="96" spans="1:38" ht="27" customHeight="1">
      <c r="A96" s="17">
        <f t="shared" si="5"/>
        <v>87</v>
      </c>
      <c r="B96" s="24"/>
      <c r="C96" s="17"/>
      <c r="D96" s="18"/>
      <c r="E96" s="19"/>
      <c r="F96" s="19"/>
      <c r="G96" s="20"/>
      <c r="H96" s="21"/>
      <c r="I96" s="25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</row>
    <row r="97" spans="1:38" ht="27" customHeight="1">
      <c r="A97" s="17">
        <f t="shared" si="5"/>
        <v>88</v>
      </c>
      <c r="B97" s="24"/>
      <c r="C97" s="17"/>
      <c r="D97" s="18"/>
      <c r="E97" s="19"/>
      <c r="F97" s="19"/>
      <c r="G97" s="20"/>
      <c r="H97" s="21"/>
      <c r="I97" s="25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</row>
    <row r="98" spans="1:38" ht="27" customHeight="1">
      <c r="A98" s="17">
        <f t="shared" si="5"/>
        <v>89</v>
      </c>
      <c r="B98" s="24"/>
      <c r="C98" s="17"/>
      <c r="D98" s="18"/>
      <c r="E98" s="19"/>
      <c r="F98" s="19"/>
      <c r="G98" s="20"/>
      <c r="H98" s="21"/>
      <c r="I98" s="25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</row>
    <row r="99" spans="1:38" ht="27" customHeight="1">
      <c r="A99" s="17">
        <f t="shared" si="5"/>
        <v>90</v>
      </c>
      <c r="B99" s="24"/>
      <c r="C99" s="17"/>
      <c r="D99" s="18"/>
      <c r="E99" s="19"/>
      <c r="F99" s="19"/>
      <c r="G99" s="20"/>
      <c r="H99" s="21"/>
      <c r="I99" s="25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</row>
    <row r="100" spans="1:38" ht="27" customHeight="1">
      <c r="A100" s="17">
        <f t="shared" si="5"/>
        <v>91</v>
      </c>
      <c r="B100" s="24"/>
      <c r="C100" s="17"/>
      <c r="D100" s="18"/>
      <c r="E100" s="19"/>
      <c r="F100" s="19"/>
      <c r="G100" s="20"/>
      <c r="H100" s="21"/>
      <c r="I100" s="25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</row>
    <row r="101" spans="1:38" ht="27" customHeight="1">
      <c r="A101" s="17">
        <f t="shared" si="5"/>
        <v>92</v>
      </c>
      <c r="B101" s="24"/>
      <c r="C101" s="17"/>
      <c r="D101" s="18"/>
      <c r="E101" s="19"/>
      <c r="F101" s="19"/>
      <c r="G101" s="20"/>
      <c r="H101" s="21"/>
      <c r="I101" s="25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</row>
    <row r="102" spans="1:38" ht="27" customHeight="1">
      <c r="A102" s="17">
        <f t="shared" si="5"/>
        <v>93</v>
      </c>
      <c r="B102" s="24"/>
      <c r="C102" s="17"/>
      <c r="D102" s="18"/>
      <c r="E102" s="19"/>
      <c r="F102" s="19"/>
      <c r="G102" s="20"/>
      <c r="H102" s="21"/>
      <c r="I102" s="25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</row>
    <row r="103" spans="1:38" ht="27" customHeight="1">
      <c r="A103" s="17">
        <f t="shared" si="5"/>
        <v>94</v>
      </c>
      <c r="B103" s="24"/>
      <c r="C103" s="17"/>
      <c r="D103" s="18"/>
      <c r="E103" s="19"/>
      <c r="F103" s="19"/>
      <c r="G103" s="20"/>
      <c r="H103" s="21"/>
      <c r="I103" s="25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</row>
    <row r="104" spans="1:38" ht="27" customHeight="1">
      <c r="A104" s="17">
        <f t="shared" si="5"/>
        <v>95</v>
      </c>
      <c r="B104" s="24"/>
      <c r="C104" s="17"/>
      <c r="D104" s="18"/>
      <c r="E104" s="19"/>
      <c r="F104" s="19"/>
      <c r="G104" s="20"/>
      <c r="H104" s="21"/>
      <c r="I104" s="25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</row>
    <row r="105" spans="1:38" ht="27" customHeight="1">
      <c r="A105" s="17">
        <f t="shared" si="5"/>
        <v>96</v>
      </c>
      <c r="B105" s="24"/>
      <c r="C105" s="17"/>
      <c r="D105" s="18"/>
      <c r="E105" s="19"/>
      <c r="F105" s="19"/>
      <c r="G105" s="20"/>
      <c r="H105" s="21"/>
      <c r="I105" s="25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</row>
    <row r="106" spans="1:38" ht="27" customHeight="1">
      <c r="A106" s="17">
        <f t="shared" si="5"/>
        <v>97</v>
      </c>
      <c r="B106" s="24"/>
      <c r="C106" s="17"/>
      <c r="D106" s="18"/>
      <c r="E106" s="19"/>
      <c r="F106" s="19"/>
      <c r="G106" s="20"/>
      <c r="H106" s="21"/>
      <c r="I106" s="25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</row>
    <row r="107" spans="1:38" ht="27" customHeight="1">
      <c r="A107" s="17">
        <f t="shared" si="5"/>
        <v>98</v>
      </c>
      <c r="B107" s="24"/>
      <c r="C107" s="17"/>
      <c r="D107" s="18"/>
      <c r="E107" s="19"/>
      <c r="F107" s="19"/>
      <c r="G107" s="20"/>
      <c r="H107" s="21"/>
      <c r="I107" s="25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</row>
    <row r="108" spans="1:38" ht="27" customHeight="1">
      <c r="A108" s="17">
        <f t="shared" si="5"/>
        <v>99</v>
      </c>
      <c r="B108" s="24"/>
      <c r="C108" s="17"/>
      <c r="D108" s="18"/>
      <c r="E108" s="19"/>
      <c r="F108" s="19"/>
      <c r="G108" s="20"/>
      <c r="H108" s="21"/>
      <c r="I108" s="25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</row>
    <row r="109" spans="1:38" ht="27" customHeight="1">
      <c r="A109" s="27">
        <f t="shared" si="5"/>
        <v>100</v>
      </c>
      <c r="B109" s="28"/>
      <c r="C109" s="27"/>
      <c r="D109" s="45"/>
      <c r="E109" s="46"/>
      <c r="F109" s="46"/>
      <c r="G109" s="47"/>
      <c r="H109" s="48"/>
      <c r="I109" s="29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</row>
  </sheetData>
  <sheetProtection/>
  <autoFilter ref="A9:AL109"/>
  <mergeCells count="10">
    <mergeCell ref="F1:H1"/>
    <mergeCell ref="E3:E4"/>
    <mergeCell ref="C3:C4"/>
    <mergeCell ref="D3:D4"/>
    <mergeCell ref="A3:A4"/>
    <mergeCell ref="F2:H2"/>
    <mergeCell ref="F3:F4"/>
    <mergeCell ref="G3:G4"/>
    <mergeCell ref="H3:H4"/>
    <mergeCell ref="B3:B4"/>
  </mergeCells>
  <conditionalFormatting sqref="I3:AL4">
    <cfRule type="expression" priority="1" dxfId="0" stopIfTrue="1">
      <formula>ISBLANK(I$2)=FALSE</formula>
    </cfRule>
    <cfRule type="expression" priority="2" dxfId="1" stopIfTrue="1">
      <formula>OR(WEEKDAY(I$3)=1,WEEKDAY(I$3)=7)</formula>
    </cfRule>
  </conditionalFormatting>
  <conditionalFormatting sqref="I5:AL8 I10:AL109">
    <cfRule type="expression" priority="3" dxfId="0" stopIfTrue="1">
      <formula>ISBLANK(I$2)=FALSE</formula>
    </cfRule>
    <cfRule type="expression" priority="4" dxfId="1" stopIfTrue="1">
      <formula>OR(WEEKDAY(I$3)=1,WEEKDAY(I$3)=7)</formula>
    </cfRule>
    <cfRule type="expression" priority="5" dxfId="2" stopIfTrue="1">
      <formula>MOD(ROW(),2)</formula>
    </cfRule>
  </conditionalFormatting>
  <conditionalFormatting sqref="A5:H8 A10:H109">
    <cfRule type="expression" priority="6" dxfId="2" stopIfTrue="1">
      <formula>MOD(ROW(),2)</formula>
    </cfRule>
  </conditionalFormatting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4"/>
  <sheetViews>
    <sheetView tabSelected="1" zoomScale="85" zoomScaleNormal="85" workbookViewId="0" topLeftCell="A1">
      <selection activeCell="D16" sqref="D16"/>
    </sheetView>
  </sheetViews>
  <sheetFormatPr defaultColWidth="9.00390625" defaultRowHeight="13.5"/>
  <cols>
    <col min="1" max="1" width="7.625" style="0" bestFit="1" customWidth="1"/>
    <col min="2" max="2" width="18.875" style="0" bestFit="1" customWidth="1"/>
    <col min="3" max="3" width="13.375" style="0" bestFit="1" customWidth="1"/>
    <col min="4" max="4" width="6.125" style="0" bestFit="1" customWidth="1"/>
    <col min="5" max="5" width="4.625" style="0" customWidth="1"/>
    <col min="6" max="6" width="8.25390625" style="0" bestFit="1" customWidth="1"/>
  </cols>
  <sheetData>
    <row r="1" spans="1:6" ht="13.5">
      <c r="A1" t="s">
        <v>182</v>
      </c>
      <c r="B1" s="2" t="s">
        <v>180</v>
      </c>
      <c r="C1" s="2" t="s">
        <v>181</v>
      </c>
      <c r="D1" t="s">
        <v>210</v>
      </c>
      <c r="F1" s="49">
        <v>39704</v>
      </c>
    </row>
    <row r="2" spans="1:6" ht="13.5">
      <c r="A2">
        <v>85</v>
      </c>
      <c r="B2" s="2">
        <v>110</v>
      </c>
      <c r="C2" s="2" t="s">
        <v>189</v>
      </c>
      <c r="D2">
        <v>651</v>
      </c>
      <c r="F2" t="s">
        <v>166</v>
      </c>
    </row>
    <row r="3" spans="1:6" ht="13.5">
      <c r="A3">
        <v>83</v>
      </c>
      <c r="B3" s="2" t="s">
        <v>72</v>
      </c>
      <c r="C3" s="2" t="s">
        <v>189</v>
      </c>
      <c r="D3">
        <v>10</v>
      </c>
      <c r="F3" t="s">
        <v>166</v>
      </c>
    </row>
    <row r="4" spans="1:6" ht="13.5">
      <c r="A4">
        <v>82</v>
      </c>
      <c r="B4" s="2" t="s">
        <v>71</v>
      </c>
      <c r="C4" s="2" t="s">
        <v>189</v>
      </c>
      <c r="D4">
        <v>242</v>
      </c>
      <c r="F4" t="s">
        <v>166</v>
      </c>
    </row>
    <row r="5" spans="1:6" ht="13.5">
      <c r="A5">
        <v>84</v>
      </c>
      <c r="B5" s="2" t="s">
        <v>73</v>
      </c>
      <c r="C5" s="2" t="s">
        <v>189</v>
      </c>
      <c r="D5">
        <v>412</v>
      </c>
      <c r="F5" t="s">
        <v>167</v>
      </c>
    </row>
    <row r="6" spans="1:6" ht="13.5">
      <c r="A6">
        <v>86</v>
      </c>
      <c r="B6" s="2" t="s">
        <v>74</v>
      </c>
      <c r="C6" s="2" t="s">
        <v>189</v>
      </c>
      <c r="D6">
        <v>326</v>
      </c>
      <c r="F6" t="s">
        <v>166</v>
      </c>
    </row>
    <row r="7" spans="1:6" ht="13.5">
      <c r="A7">
        <v>87</v>
      </c>
      <c r="B7" s="2" t="s">
        <v>75</v>
      </c>
      <c r="C7" s="2" t="s">
        <v>189</v>
      </c>
      <c r="D7">
        <v>250</v>
      </c>
      <c r="F7" t="s">
        <v>167</v>
      </c>
    </row>
    <row r="8" spans="1:6" ht="13.5">
      <c r="A8">
        <v>184</v>
      </c>
      <c r="B8" s="2" t="s">
        <v>206</v>
      </c>
      <c r="C8" s="2" t="s">
        <v>189</v>
      </c>
      <c r="D8">
        <v>250</v>
      </c>
      <c r="F8" t="s">
        <v>166</v>
      </c>
    </row>
    <row r="9" spans="1:6" ht="13.5">
      <c r="A9">
        <v>88</v>
      </c>
      <c r="B9" s="2" t="s">
        <v>76</v>
      </c>
      <c r="C9" s="2" t="s">
        <v>189</v>
      </c>
      <c r="D9">
        <v>503</v>
      </c>
      <c r="F9" t="s">
        <v>167</v>
      </c>
    </row>
    <row r="10" spans="1:6" ht="13.5">
      <c r="A10">
        <v>89</v>
      </c>
      <c r="B10" s="2" t="s">
        <v>77</v>
      </c>
      <c r="C10" s="2" t="s">
        <v>189</v>
      </c>
      <c r="D10">
        <v>168</v>
      </c>
      <c r="F10" t="s">
        <v>166</v>
      </c>
    </row>
    <row r="11" spans="1:6" ht="13.5">
      <c r="A11">
        <v>90</v>
      </c>
      <c r="B11" s="2" t="s">
        <v>78</v>
      </c>
      <c r="C11" s="2" t="s">
        <v>189</v>
      </c>
      <c r="D11">
        <v>456</v>
      </c>
      <c r="F11" t="s">
        <v>166</v>
      </c>
    </row>
    <row r="12" spans="1:6" ht="13.5">
      <c r="A12">
        <v>185</v>
      </c>
      <c r="B12" s="2" t="s">
        <v>207</v>
      </c>
      <c r="C12" s="2" t="s">
        <v>189</v>
      </c>
      <c r="D12">
        <v>486</v>
      </c>
      <c r="F12" t="s">
        <v>166</v>
      </c>
    </row>
    <row r="13" spans="1:6" ht="13.5">
      <c r="A13">
        <v>91</v>
      </c>
      <c r="B13" s="2" t="s">
        <v>79</v>
      </c>
      <c r="C13" s="2" t="s">
        <v>189</v>
      </c>
      <c r="D13">
        <v>207</v>
      </c>
      <c r="F13" t="s">
        <v>166</v>
      </c>
    </row>
    <row r="14" spans="1:6" ht="13.5">
      <c r="A14">
        <v>92</v>
      </c>
      <c r="B14" s="2" t="s">
        <v>80</v>
      </c>
      <c r="C14" s="2" t="s">
        <v>189</v>
      </c>
      <c r="D14">
        <v>10</v>
      </c>
      <c r="F14" t="s">
        <v>166</v>
      </c>
    </row>
    <row r="15" spans="1:6" ht="13.5">
      <c r="A15">
        <v>93</v>
      </c>
      <c r="B15" s="2" t="s">
        <v>81</v>
      </c>
      <c r="C15" s="2" t="s">
        <v>189</v>
      </c>
      <c r="D15">
        <v>251</v>
      </c>
      <c r="F15" t="s">
        <v>166</v>
      </c>
    </row>
    <row r="16" spans="1:6" ht="13.5">
      <c r="A16">
        <v>94</v>
      </c>
      <c r="B16" s="2" t="s">
        <v>82</v>
      </c>
      <c r="C16" s="2" t="s">
        <v>189</v>
      </c>
      <c r="D16">
        <v>594</v>
      </c>
      <c r="F16" t="s">
        <v>166</v>
      </c>
    </row>
    <row r="17" spans="1:6" ht="13.5">
      <c r="A17">
        <v>95</v>
      </c>
      <c r="B17" s="2" t="s">
        <v>83</v>
      </c>
      <c r="C17" s="2" t="s">
        <v>189</v>
      </c>
      <c r="D17">
        <v>506</v>
      </c>
      <c r="F17" t="s">
        <v>166</v>
      </c>
    </row>
    <row r="18" spans="1:6" ht="13.5">
      <c r="A18">
        <v>96</v>
      </c>
      <c r="B18" s="2" t="s">
        <v>84</v>
      </c>
      <c r="C18" s="2" t="s">
        <v>189</v>
      </c>
      <c r="D18">
        <v>505</v>
      </c>
      <c r="F18" t="s">
        <v>166</v>
      </c>
    </row>
    <row r="19" spans="1:6" ht="13.5">
      <c r="A19">
        <v>97</v>
      </c>
      <c r="B19" s="2" t="s">
        <v>85</v>
      </c>
      <c r="C19" s="2" t="s">
        <v>189</v>
      </c>
      <c r="D19">
        <v>641</v>
      </c>
      <c r="F19" t="s">
        <v>166</v>
      </c>
    </row>
    <row r="20" spans="1:6" ht="13.5">
      <c r="A20">
        <v>98</v>
      </c>
      <c r="B20" s="2" t="s">
        <v>86</v>
      </c>
      <c r="C20" s="2" t="s">
        <v>189</v>
      </c>
      <c r="D20">
        <v>275</v>
      </c>
      <c r="F20" t="s">
        <v>166</v>
      </c>
    </row>
    <row r="21" spans="1:6" ht="13.5">
      <c r="A21">
        <v>183</v>
      </c>
      <c r="B21" s="2" t="s">
        <v>211</v>
      </c>
      <c r="C21" s="2" t="s">
        <v>189</v>
      </c>
      <c r="D21">
        <v>245</v>
      </c>
      <c r="F21" t="s">
        <v>167</v>
      </c>
    </row>
    <row r="22" spans="1:6" ht="13.5">
      <c r="A22">
        <v>186</v>
      </c>
      <c r="B22" s="2" t="s">
        <v>208</v>
      </c>
      <c r="C22" s="2" t="s">
        <v>189</v>
      </c>
      <c r="D22">
        <v>60</v>
      </c>
      <c r="F22" t="s">
        <v>167</v>
      </c>
    </row>
    <row r="23" spans="1:6" ht="13.5">
      <c r="A23">
        <v>99</v>
      </c>
      <c r="B23" s="2" t="s">
        <v>87</v>
      </c>
      <c r="C23" s="2" t="s">
        <v>189</v>
      </c>
      <c r="D23">
        <v>331</v>
      </c>
      <c r="F23" t="s">
        <v>167</v>
      </c>
    </row>
    <row r="24" spans="1:6" ht="13.5">
      <c r="A24">
        <v>100</v>
      </c>
      <c r="B24" s="2" t="s">
        <v>88</v>
      </c>
      <c r="C24" s="2" t="s">
        <v>189</v>
      </c>
      <c r="D24">
        <v>143</v>
      </c>
      <c r="F24" t="s">
        <v>166</v>
      </c>
    </row>
    <row r="25" spans="1:6" ht="13.5">
      <c r="A25">
        <v>101</v>
      </c>
      <c r="B25" s="2" t="s">
        <v>89</v>
      </c>
      <c r="C25" s="2" t="s">
        <v>189</v>
      </c>
      <c r="D25">
        <v>115</v>
      </c>
      <c r="F25" t="s">
        <v>166</v>
      </c>
    </row>
    <row r="26" spans="1:6" ht="13.5">
      <c r="A26">
        <v>102</v>
      </c>
      <c r="B26" s="2" t="s">
        <v>90</v>
      </c>
      <c r="C26" s="2" t="s">
        <v>189</v>
      </c>
      <c r="D26">
        <v>24</v>
      </c>
      <c r="F26" t="s">
        <v>166</v>
      </c>
    </row>
    <row r="27" spans="1:6" ht="13.5">
      <c r="A27">
        <v>103</v>
      </c>
      <c r="B27" s="2" t="s">
        <v>91</v>
      </c>
      <c r="C27" s="2" t="s">
        <v>189</v>
      </c>
      <c r="D27">
        <v>641</v>
      </c>
      <c r="F27" t="s">
        <v>167</v>
      </c>
    </row>
    <row r="28" spans="1:6" ht="13.5">
      <c r="A28">
        <v>104</v>
      </c>
      <c r="B28" s="2" t="s">
        <v>92</v>
      </c>
      <c r="C28" s="2" t="s">
        <v>189</v>
      </c>
      <c r="D28">
        <v>331</v>
      </c>
      <c r="F28" t="s">
        <v>167</v>
      </c>
    </row>
    <row r="29" spans="1:6" ht="13.5">
      <c r="A29">
        <v>105</v>
      </c>
      <c r="B29" s="2" t="s">
        <v>93</v>
      </c>
      <c r="C29" s="2" t="s">
        <v>189</v>
      </c>
      <c r="D29">
        <v>335</v>
      </c>
      <c r="F29" t="s">
        <v>167</v>
      </c>
    </row>
    <row r="30" spans="1:6" ht="13.5">
      <c r="A30">
        <v>106</v>
      </c>
      <c r="B30" s="2" t="s">
        <v>94</v>
      </c>
      <c r="C30" s="2" t="s">
        <v>189</v>
      </c>
      <c r="D30">
        <v>333</v>
      </c>
      <c r="F30" t="s">
        <v>167</v>
      </c>
    </row>
    <row r="31" spans="1:6" ht="13.5">
      <c r="A31">
        <v>107</v>
      </c>
      <c r="B31" s="2" t="s">
        <v>95</v>
      </c>
      <c r="C31" s="2" t="s">
        <v>189</v>
      </c>
      <c r="D31">
        <v>331</v>
      </c>
      <c r="F31" t="s">
        <v>167</v>
      </c>
    </row>
    <row r="32" spans="1:6" ht="13.5">
      <c r="A32">
        <v>108</v>
      </c>
      <c r="B32" s="2" t="s">
        <v>96</v>
      </c>
      <c r="C32" s="2" t="s">
        <v>189</v>
      </c>
      <c r="D32">
        <v>140</v>
      </c>
      <c r="F32" t="s">
        <v>167</v>
      </c>
    </row>
    <row r="33" spans="1:6" ht="13.5">
      <c r="A33">
        <v>109</v>
      </c>
      <c r="B33" s="2" t="s">
        <v>97</v>
      </c>
      <c r="C33" s="2" t="s">
        <v>189</v>
      </c>
      <c r="D33">
        <v>406</v>
      </c>
      <c r="F33" t="s">
        <v>167</v>
      </c>
    </row>
    <row r="34" spans="1:6" ht="13.5">
      <c r="A34">
        <v>110</v>
      </c>
      <c r="B34" s="2" t="s">
        <v>98</v>
      </c>
      <c r="C34" s="2" t="s">
        <v>189</v>
      </c>
      <c r="D34">
        <v>20</v>
      </c>
      <c r="F34" t="s">
        <v>166</v>
      </c>
    </row>
    <row r="35" spans="1:6" ht="13.5">
      <c r="A35">
        <v>111</v>
      </c>
      <c r="B35" s="2" t="s">
        <v>99</v>
      </c>
      <c r="C35" s="2" t="s">
        <v>189</v>
      </c>
      <c r="D35">
        <v>31</v>
      </c>
      <c r="F35" t="s">
        <v>166</v>
      </c>
    </row>
    <row r="36" spans="1:6" ht="13.5">
      <c r="A36">
        <v>2</v>
      </c>
      <c r="B36" s="1" t="s">
        <v>3</v>
      </c>
      <c r="C36" s="2" t="s">
        <v>189</v>
      </c>
      <c r="D36">
        <v>143</v>
      </c>
      <c r="F36" t="s">
        <v>166</v>
      </c>
    </row>
    <row r="37" spans="1:6" ht="13.5">
      <c r="A37">
        <v>37</v>
      </c>
      <c r="B37" s="2" t="s">
        <v>31</v>
      </c>
      <c r="C37" s="2" t="s">
        <v>188</v>
      </c>
      <c r="F37" t="s">
        <v>166</v>
      </c>
    </row>
    <row r="38" spans="1:6" ht="13.5">
      <c r="A38">
        <v>38</v>
      </c>
      <c r="B38" s="2" t="s">
        <v>32</v>
      </c>
      <c r="C38" s="2" t="s">
        <v>188</v>
      </c>
      <c r="F38" t="s">
        <v>166</v>
      </c>
    </row>
    <row r="39" spans="1:6" ht="13.5">
      <c r="A39">
        <v>41</v>
      </c>
      <c r="B39" s="2" t="s">
        <v>205</v>
      </c>
      <c r="C39" s="2" t="s">
        <v>188</v>
      </c>
      <c r="F39" t="s">
        <v>167</v>
      </c>
    </row>
    <row r="40" spans="1:6" ht="13.5">
      <c r="A40">
        <v>39</v>
      </c>
      <c r="B40" s="2" t="s">
        <v>33</v>
      </c>
      <c r="C40" s="2" t="s">
        <v>188</v>
      </c>
      <c r="F40" t="s">
        <v>167</v>
      </c>
    </row>
    <row r="41" spans="1:6" ht="13.5">
      <c r="A41">
        <v>40</v>
      </c>
      <c r="B41" s="2" t="s">
        <v>34</v>
      </c>
      <c r="C41" s="2" t="s">
        <v>188</v>
      </c>
      <c r="F41" t="s">
        <v>167</v>
      </c>
    </row>
    <row r="42" spans="1:6" ht="13.5">
      <c r="A42">
        <v>42</v>
      </c>
      <c r="B42" s="2" t="s">
        <v>35</v>
      </c>
      <c r="C42" s="2" t="s">
        <v>188</v>
      </c>
      <c r="F42" t="s">
        <v>167</v>
      </c>
    </row>
    <row r="43" spans="1:6" ht="13.5">
      <c r="A43">
        <v>43</v>
      </c>
      <c r="B43" s="2" t="s">
        <v>36</v>
      </c>
      <c r="C43" s="2" t="s">
        <v>188</v>
      </c>
      <c r="F43" t="s">
        <v>167</v>
      </c>
    </row>
    <row r="44" spans="1:6" ht="13.5">
      <c r="A44">
        <v>44</v>
      </c>
      <c r="B44" s="2" t="s">
        <v>37</v>
      </c>
      <c r="C44" s="2" t="s">
        <v>188</v>
      </c>
      <c r="F44" t="s">
        <v>167</v>
      </c>
    </row>
    <row r="45" spans="1:6" ht="13.5">
      <c r="A45">
        <v>45</v>
      </c>
      <c r="B45" s="2" t="s">
        <v>183</v>
      </c>
      <c r="C45" s="2" t="s">
        <v>188</v>
      </c>
      <c r="F45" t="s">
        <v>166</v>
      </c>
    </row>
    <row r="46" spans="1:6" ht="13.5">
      <c r="A46">
        <v>46</v>
      </c>
      <c r="B46" s="2" t="s">
        <v>38</v>
      </c>
      <c r="C46" s="2" t="s">
        <v>188</v>
      </c>
      <c r="F46" t="s">
        <v>166</v>
      </c>
    </row>
    <row r="47" spans="1:6" ht="13.5">
      <c r="A47">
        <v>47</v>
      </c>
      <c r="B47" s="2" t="s">
        <v>39</v>
      </c>
      <c r="C47" s="2" t="s">
        <v>188</v>
      </c>
      <c r="F47" t="s">
        <v>166</v>
      </c>
    </row>
    <row r="48" spans="1:6" ht="13.5">
      <c r="A48">
        <v>48</v>
      </c>
      <c r="B48" s="2" t="s">
        <v>40</v>
      </c>
      <c r="C48" s="2" t="s">
        <v>188</v>
      </c>
      <c r="F48" t="s">
        <v>166</v>
      </c>
    </row>
    <row r="49" spans="1:6" ht="13.5">
      <c r="A49">
        <v>49</v>
      </c>
      <c r="B49" s="2" t="s">
        <v>41</v>
      </c>
      <c r="C49" s="2" t="s">
        <v>188</v>
      </c>
      <c r="F49" t="s">
        <v>167</v>
      </c>
    </row>
    <row r="50" spans="1:6" ht="13.5">
      <c r="A50">
        <v>50</v>
      </c>
      <c r="B50" s="2" t="s">
        <v>42</v>
      </c>
      <c r="C50" s="2" t="s">
        <v>188</v>
      </c>
      <c r="F50" t="s">
        <v>166</v>
      </c>
    </row>
    <row r="51" spans="1:6" ht="13.5">
      <c r="A51">
        <v>51</v>
      </c>
      <c r="B51" s="2" t="s">
        <v>202</v>
      </c>
      <c r="C51" s="2" t="s">
        <v>188</v>
      </c>
      <c r="F51" t="s">
        <v>167</v>
      </c>
    </row>
    <row r="52" spans="1:6" ht="13.5">
      <c r="A52">
        <v>52</v>
      </c>
      <c r="B52" s="2" t="s">
        <v>43</v>
      </c>
      <c r="C52" s="2" t="s">
        <v>188</v>
      </c>
      <c r="F52" t="s">
        <v>167</v>
      </c>
    </row>
    <row r="53" spans="1:6" ht="13.5">
      <c r="A53">
        <v>80</v>
      </c>
      <c r="B53" s="2" t="s">
        <v>204</v>
      </c>
      <c r="C53" s="2" t="s">
        <v>188</v>
      </c>
      <c r="F53" t="s">
        <v>166</v>
      </c>
    </row>
    <row r="54" spans="1:6" ht="13.5">
      <c r="A54">
        <v>53</v>
      </c>
      <c r="B54" s="2" t="s">
        <v>44</v>
      </c>
      <c r="C54" s="2" t="s">
        <v>188</v>
      </c>
      <c r="F54" t="s">
        <v>166</v>
      </c>
    </row>
    <row r="55" spans="1:6" ht="13.5">
      <c r="A55">
        <v>54</v>
      </c>
      <c r="B55" s="2" t="s">
        <v>45</v>
      </c>
      <c r="C55" s="2" t="s">
        <v>188</v>
      </c>
      <c r="F55" t="s">
        <v>166</v>
      </c>
    </row>
    <row r="56" spans="1:6" ht="13.5">
      <c r="A56">
        <v>55</v>
      </c>
      <c r="B56" s="2" t="s">
        <v>46</v>
      </c>
      <c r="C56" s="2" t="s">
        <v>188</v>
      </c>
      <c r="F56" t="s">
        <v>167</v>
      </c>
    </row>
    <row r="57" spans="1:6" ht="13.5">
      <c r="A57">
        <v>56</v>
      </c>
      <c r="B57" s="2" t="s">
        <v>47</v>
      </c>
      <c r="C57" s="2" t="s">
        <v>188</v>
      </c>
      <c r="F57" t="s">
        <v>167</v>
      </c>
    </row>
    <row r="58" spans="1:6" ht="13.5">
      <c r="A58">
        <v>57</v>
      </c>
      <c r="B58" s="2" t="s">
        <v>48</v>
      </c>
      <c r="C58" s="2" t="s">
        <v>188</v>
      </c>
      <c r="F58" t="s">
        <v>167</v>
      </c>
    </row>
    <row r="59" spans="1:6" ht="13.5">
      <c r="A59">
        <v>58</v>
      </c>
      <c r="B59" s="2" t="s">
        <v>49</v>
      </c>
      <c r="C59" s="2" t="s">
        <v>188</v>
      </c>
      <c r="F59" t="s">
        <v>167</v>
      </c>
    </row>
    <row r="60" spans="1:6" ht="13.5">
      <c r="A60">
        <v>59</v>
      </c>
      <c r="B60" s="2" t="s">
        <v>50</v>
      </c>
      <c r="C60" s="2" t="s">
        <v>188</v>
      </c>
      <c r="F60" t="s">
        <v>166</v>
      </c>
    </row>
    <row r="61" spans="1:6" ht="13.5">
      <c r="A61">
        <v>60</v>
      </c>
      <c r="B61" s="2" t="s">
        <v>51</v>
      </c>
      <c r="C61" s="2" t="s">
        <v>188</v>
      </c>
      <c r="F61" t="s">
        <v>167</v>
      </c>
    </row>
    <row r="62" spans="1:6" ht="13.5">
      <c r="A62">
        <v>61</v>
      </c>
      <c r="B62" s="2" t="s">
        <v>52</v>
      </c>
      <c r="C62" s="2" t="s">
        <v>188</v>
      </c>
      <c r="F62" t="s">
        <v>166</v>
      </c>
    </row>
    <row r="63" spans="1:6" ht="13.5">
      <c r="A63">
        <v>62</v>
      </c>
      <c r="B63" s="2" t="s">
        <v>53</v>
      </c>
      <c r="C63" s="2" t="s">
        <v>188</v>
      </c>
      <c r="F63" t="s">
        <v>167</v>
      </c>
    </row>
    <row r="64" spans="1:6" ht="13.5">
      <c r="A64">
        <v>63</v>
      </c>
      <c r="B64" s="2" t="s">
        <v>54</v>
      </c>
      <c r="C64" s="2" t="s">
        <v>188</v>
      </c>
      <c r="F64" t="s">
        <v>167</v>
      </c>
    </row>
    <row r="65" spans="1:6" ht="13.5">
      <c r="A65">
        <v>64</v>
      </c>
      <c r="B65" s="2" t="s">
        <v>55</v>
      </c>
      <c r="C65" s="2" t="s">
        <v>188</v>
      </c>
      <c r="F65" t="s">
        <v>166</v>
      </c>
    </row>
    <row r="66" spans="1:6" ht="13.5">
      <c r="A66">
        <v>65</v>
      </c>
      <c r="B66" s="2" t="s">
        <v>56</v>
      </c>
      <c r="C66" s="2" t="s">
        <v>188</v>
      </c>
      <c r="F66" t="s">
        <v>167</v>
      </c>
    </row>
    <row r="67" spans="1:6" ht="13.5">
      <c r="A67">
        <v>66</v>
      </c>
      <c r="B67" s="2" t="s">
        <v>57</v>
      </c>
      <c r="C67" s="2" t="s">
        <v>188</v>
      </c>
      <c r="F67" t="s">
        <v>166</v>
      </c>
    </row>
    <row r="68" spans="1:6" ht="13.5">
      <c r="A68">
        <v>67</v>
      </c>
      <c r="B68" s="2" t="s">
        <v>58</v>
      </c>
      <c r="C68" s="2" t="s">
        <v>188</v>
      </c>
      <c r="F68" t="s">
        <v>166</v>
      </c>
    </row>
    <row r="69" spans="1:6" ht="13.5">
      <c r="A69">
        <v>68</v>
      </c>
      <c r="B69" s="2" t="s">
        <v>59</v>
      </c>
      <c r="C69" s="2" t="s">
        <v>188</v>
      </c>
      <c r="F69" t="s">
        <v>166</v>
      </c>
    </row>
    <row r="70" spans="1:6" ht="13.5">
      <c r="A70">
        <v>69</v>
      </c>
      <c r="B70" s="2" t="s">
        <v>60</v>
      </c>
      <c r="C70" s="2" t="s">
        <v>188</v>
      </c>
      <c r="F70" t="s">
        <v>167</v>
      </c>
    </row>
    <row r="71" spans="1:6" ht="13.5">
      <c r="A71">
        <v>70</v>
      </c>
      <c r="B71" s="2" t="s">
        <v>61</v>
      </c>
      <c r="C71" s="2" t="s">
        <v>188</v>
      </c>
      <c r="F71" t="s">
        <v>166</v>
      </c>
    </row>
    <row r="72" spans="1:6" ht="13.5">
      <c r="A72">
        <v>71</v>
      </c>
      <c r="B72" s="2" t="s">
        <v>62</v>
      </c>
      <c r="C72" s="2" t="s">
        <v>188</v>
      </c>
      <c r="F72" t="s">
        <v>166</v>
      </c>
    </row>
    <row r="73" spans="1:6" ht="13.5">
      <c r="A73">
        <v>72</v>
      </c>
      <c r="B73" s="2" t="s">
        <v>63</v>
      </c>
      <c r="C73" s="2" t="s">
        <v>188</v>
      </c>
      <c r="F73" t="s">
        <v>166</v>
      </c>
    </row>
    <row r="74" spans="1:6" ht="13.5">
      <c r="A74">
        <v>73</v>
      </c>
      <c r="B74" s="2" t="s">
        <v>64</v>
      </c>
      <c r="C74" s="2" t="s">
        <v>188</v>
      </c>
      <c r="F74" t="s">
        <v>167</v>
      </c>
    </row>
    <row r="75" spans="1:6" ht="13.5">
      <c r="A75">
        <v>74</v>
      </c>
      <c r="B75" s="2" t="s">
        <v>65</v>
      </c>
      <c r="C75" s="2" t="s">
        <v>188</v>
      </c>
      <c r="F75" t="s">
        <v>167</v>
      </c>
    </row>
    <row r="76" spans="1:6" ht="13.5">
      <c r="A76">
        <v>75</v>
      </c>
      <c r="B76" s="2" t="s">
        <v>66</v>
      </c>
      <c r="C76" s="2" t="s">
        <v>188</v>
      </c>
      <c r="F76" t="s">
        <v>167</v>
      </c>
    </row>
    <row r="77" spans="1:6" ht="13.5">
      <c r="A77">
        <v>76</v>
      </c>
      <c r="B77" s="2" t="s">
        <v>67</v>
      </c>
      <c r="C77" s="2" t="s">
        <v>188</v>
      </c>
      <c r="F77" t="s">
        <v>167</v>
      </c>
    </row>
    <row r="78" spans="1:6" ht="13.5">
      <c r="A78">
        <v>77</v>
      </c>
      <c r="B78" s="2" t="s">
        <v>68</v>
      </c>
      <c r="C78" s="2" t="s">
        <v>188</v>
      </c>
      <c r="F78" t="s">
        <v>167</v>
      </c>
    </row>
    <row r="79" spans="1:6" ht="13.5">
      <c r="A79">
        <v>78</v>
      </c>
      <c r="B79" s="2" t="s">
        <v>69</v>
      </c>
      <c r="C79" s="2" t="s">
        <v>188</v>
      </c>
      <c r="F79" t="s">
        <v>167</v>
      </c>
    </row>
    <row r="80" spans="1:6" ht="13.5">
      <c r="A80">
        <v>79</v>
      </c>
      <c r="B80" s="2" t="s">
        <v>203</v>
      </c>
      <c r="C80" s="2" t="s">
        <v>188</v>
      </c>
      <c r="F80" t="s">
        <v>167</v>
      </c>
    </row>
    <row r="81" spans="1:6" ht="13.5">
      <c r="A81">
        <v>81</v>
      </c>
      <c r="B81" s="2" t="s">
        <v>70</v>
      </c>
      <c r="C81" s="2" t="s">
        <v>188</v>
      </c>
      <c r="F81" t="s">
        <v>167</v>
      </c>
    </row>
    <row r="82" spans="1:6" ht="13.5">
      <c r="A82">
        <v>121</v>
      </c>
      <c r="B82" s="2" t="s">
        <v>109</v>
      </c>
      <c r="C82" s="2" t="s">
        <v>191</v>
      </c>
      <c r="F82" t="s">
        <v>167</v>
      </c>
    </row>
    <row r="83" spans="1:6" ht="13.5">
      <c r="A83">
        <v>122</v>
      </c>
      <c r="B83" s="2" t="s">
        <v>110</v>
      </c>
      <c r="C83" s="2" t="s">
        <v>191</v>
      </c>
      <c r="F83" t="s">
        <v>166</v>
      </c>
    </row>
    <row r="84" spans="1:6" ht="13.5">
      <c r="A84">
        <v>123</v>
      </c>
      <c r="B84" s="2" t="s">
        <v>111</v>
      </c>
      <c r="C84" s="2" t="s">
        <v>191</v>
      </c>
      <c r="F84" t="s">
        <v>167</v>
      </c>
    </row>
    <row r="85" spans="1:6" ht="13.5">
      <c r="A85">
        <v>124</v>
      </c>
      <c r="B85" s="2" t="s">
        <v>112</v>
      </c>
      <c r="C85" s="2" t="s">
        <v>191</v>
      </c>
      <c r="F85" t="s">
        <v>167</v>
      </c>
    </row>
    <row r="86" spans="1:6" ht="13.5">
      <c r="A86">
        <v>125</v>
      </c>
      <c r="B86" s="2" t="s">
        <v>113</v>
      </c>
      <c r="C86" s="2" t="s">
        <v>191</v>
      </c>
      <c r="F86" t="s">
        <v>167</v>
      </c>
    </row>
    <row r="87" spans="1:6" ht="13.5">
      <c r="A87">
        <v>126</v>
      </c>
      <c r="B87" s="2" t="s">
        <v>114</v>
      </c>
      <c r="C87" s="2" t="s">
        <v>191</v>
      </c>
      <c r="F87" t="s">
        <v>167</v>
      </c>
    </row>
    <row r="88" spans="1:6" ht="13.5">
      <c r="A88">
        <v>127</v>
      </c>
      <c r="B88" s="2" t="s">
        <v>115</v>
      </c>
      <c r="C88" s="2" t="s">
        <v>191</v>
      </c>
      <c r="F88" t="s">
        <v>166</v>
      </c>
    </row>
    <row r="89" spans="1:6" ht="13.5">
      <c r="A89">
        <v>128</v>
      </c>
      <c r="B89" s="2" t="s">
        <v>116</v>
      </c>
      <c r="C89" s="2" t="s">
        <v>191</v>
      </c>
      <c r="F89" t="s">
        <v>166</v>
      </c>
    </row>
    <row r="90" spans="1:6" ht="13.5">
      <c r="A90">
        <v>153</v>
      </c>
      <c r="B90" s="2" t="s">
        <v>141</v>
      </c>
      <c r="C90" s="2" t="s">
        <v>191</v>
      </c>
      <c r="F90" t="s">
        <v>167</v>
      </c>
    </row>
    <row r="91" spans="1:6" ht="13.5">
      <c r="A91">
        <v>129</v>
      </c>
      <c r="B91" s="2" t="s">
        <v>117</v>
      </c>
      <c r="C91" s="2" t="s">
        <v>191</v>
      </c>
      <c r="F91" t="s">
        <v>167</v>
      </c>
    </row>
    <row r="92" spans="1:6" ht="13.5">
      <c r="A92">
        <v>130</v>
      </c>
      <c r="B92" s="2" t="s">
        <v>118</v>
      </c>
      <c r="C92" s="2" t="s">
        <v>191</v>
      </c>
      <c r="F92" t="s">
        <v>166</v>
      </c>
    </row>
    <row r="93" spans="1:6" ht="13.5">
      <c r="A93">
        <v>131</v>
      </c>
      <c r="B93" s="2" t="s">
        <v>119</v>
      </c>
      <c r="C93" s="2" t="s">
        <v>191</v>
      </c>
      <c r="F93" t="s">
        <v>166</v>
      </c>
    </row>
    <row r="94" spans="1:6" ht="13.5">
      <c r="A94">
        <v>3</v>
      </c>
      <c r="B94" s="1" t="s">
        <v>1</v>
      </c>
      <c r="C94" s="2" t="s">
        <v>191</v>
      </c>
      <c r="F94" t="s">
        <v>166</v>
      </c>
    </row>
    <row r="95" spans="1:6" ht="13.5">
      <c r="A95">
        <v>132</v>
      </c>
      <c r="B95" s="2" t="s">
        <v>120</v>
      </c>
      <c r="C95" s="2" t="s">
        <v>191</v>
      </c>
      <c r="F95" t="s">
        <v>167</v>
      </c>
    </row>
    <row r="96" spans="1:6" ht="13.5">
      <c r="A96">
        <v>133</v>
      </c>
      <c r="B96" s="2" t="s">
        <v>121</v>
      </c>
      <c r="C96" s="2" t="s">
        <v>191</v>
      </c>
      <c r="F96" t="s">
        <v>166</v>
      </c>
    </row>
    <row r="97" spans="1:6" ht="13.5">
      <c r="A97">
        <v>134</v>
      </c>
      <c r="B97" s="2" t="s">
        <v>122</v>
      </c>
      <c r="C97" s="2" t="s">
        <v>191</v>
      </c>
      <c r="F97" t="s">
        <v>167</v>
      </c>
    </row>
    <row r="98" spans="1:6" ht="13.5">
      <c r="A98">
        <v>135</v>
      </c>
      <c r="B98" s="2" t="s">
        <v>123</v>
      </c>
      <c r="C98" s="2" t="s">
        <v>191</v>
      </c>
      <c r="F98" t="s">
        <v>167</v>
      </c>
    </row>
    <row r="99" spans="1:6" ht="13.5">
      <c r="A99">
        <v>136</v>
      </c>
      <c r="B99" s="2" t="s">
        <v>124</v>
      </c>
      <c r="C99" s="2" t="s">
        <v>191</v>
      </c>
      <c r="F99" t="s">
        <v>167</v>
      </c>
    </row>
    <row r="100" spans="1:6" ht="13.5">
      <c r="A100">
        <v>137</v>
      </c>
      <c r="B100" s="2" t="s">
        <v>125</v>
      </c>
      <c r="C100" s="2" t="s">
        <v>191</v>
      </c>
      <c r="F100" t="s">
        <v>167</v>
      </c>
    </row>
    <row r="101" spans="1:6" ht="13.5">
      <c r="A101">
        <v>154</v>
      </c>
      <c r="B101" s="2" t="s">
        <v>186</v>
      </c>
      <c r="C101" s="2" t="s">
        <v>191</v>
      </c>
      <c r="F101" t="s">
        <v>167</v>
      </c>
    </row>
    <row r="102" spans="1:6" ht="13.5">
      <c r="A102">
        <v>138</v>
      </c>
      <c r="B102" s="2" t="s">
        <v>126</v>
      </c>
      <c r="C102" s="2" t="s">
        <v>191</v>
      </c>
      <c r="F102" t="s">
        <v>166</v>
      </c>
    </row>
    <row r="103" spans="1:6" ht="13.5">
      <c r="A103">
        <v>139</v>
      </c>
      <c r="B103" s="2" t="s">
        <v>127</v>
      </c>
      <c r="C103" s="2" t="s">
        <v>191</v>
      </c>
      <c r="F103" t="s">
        <v>166</v>
      </c>
    </row>
    <row r="104" spans="1:6" ht="13.5">
      <c r="A104">
        <v>140</v>
      </c>
      <c r="B104" s="2" t="s">
        <v>128</v>
      </c>
      <c r="C104" s="2" t="s">
        <v>191</v>
      </c>
      <c r="F104" t="s">
        <v>167</v>
      </c>
    </row>
    <row r="105" spans="1:6" ht="13.5">
      <c r="A105">
        <v>141</v>
      </c>
      <c r="B105" s="2" t="s">
        <v>129</v>
      </c>
      <c r="C105" s="2" t="s">
        <v>191</v>
      </c>
      <c r="F105" t="s">
        <v>166</v>
      </c>
    </row>
    <row r="106" spans="1:6" ht="13.5">
      <c r="A106">
        <v>142</v>
      </c>
      <c r="B106" s="2" t="s">
        <v>130</v>
      </c>
      <c r="C106" s="2" t="s">
        <v>191</v>
      </c>
      <c r="F106" t="s">
        <v>166</v>
      </c>
    </row>
    <row r="107" spans="1:6" ht="13.5">
      <c r="A107">
        <v>143</v>
      </c>
      <c r="B107" s="2" t="s">
        <v>131</v>
      </c>
      <c r="C107" s="2" t="s">
        <v>191</v>
      </c>
      <c r="F107" t="s">
        <v>167</v>
      </c>
    </row>
    <row r="108" spans="1:6" ht="13.5">
      <c r="A108">
        <v>144</v>
      </c>
      <c r="B108" s="2" t="s">
        <v>132</v>
      </c>
      <c r="C108" s="2" t="s">
        <v>191</v>
      </c>
      <c r="F108" t="s">
        <v>167</v>
      </c>
    </row>
    <row r="109" spans="1:6" ht="13.5">
      <c r="A109">
        <v>145</v>
      </c>
      <c r="B109" s="2" t="s">
        <v>133</v>
      </c>
      <c r="C109" s="2" t="s">
        <v>191</v>
      </c>
      <c r="F109" t="s">
        <v>167</v>
      </c>
    </row>
    <row r="110" spans="1:6" ht="13.5">
      <c r="A110">
        <v>146</v>
      </c>
      <c r="B110" s="2" t="s">
        <v>134</v>
      </c>
      <c r="C110" s="2" t="s">
        <v>191</v>
      </c>
      <c r="F110" t="s">
        <v>166</v>
      </c>
    </row>
    <row r="111" spans="1:6" ht="13.5">
      <c r="A111">
        <v>147</v>
      </c>
      <c r="B111" s="2" t="s">
        <v>135</v>
      </c>
      <c r="C111" s="2" t="s">
        <v>191</v>
      </c>
      <c r="F111" t="s">
        <v>167</v>
      </c>
    </row>
    <row r="112" spans="1:6" ht="13.5">
      <c r="A112">
        <v>148</v>
      </c>
      <c r="B112" s="2" t="s">
        <v>136</v>
      </c>
      <c r="C112" s="2" t="s">
        <v>191</v>
      </c>
      <c r="F112" t="s">
        <v>167</v>
      </c>
    </row>
    <row r="113" spans="1:6" ht="13.5">
      <c r="A113">
        <v>149</v>
      </c>
      <c r="B113" s="2" t="s">
        <v>137</v>
      </c>
      <c r="C113" s="2" t="s">
        <v>191</v>
      </c>
      <c r="F113" t="s">
        <v>167</v>
      </c>
    </row>
    <row r="114" spans="1:6" ht="13.5">
      <c r="A114">
        <v>150</v>
      </c>
      <c r="B114" s="2" t="s">
        <v>138</v>
      </c>
      <c r="C114" s="2" t="s">
        <v>191</v>
      </c>
      <c r="F114" t="s">
        <v>167</v>
      </c>
    </row>
    <row r="115" spans="1:6" ht="13.5">
      <c r="A115">
        <v>151</v>
      </c>
      <c r="B115" s="2" t="s">
        <v>139</v>
      </c>
      <c r="C115" s="2" t="s">
        <v>191</v>
      </c>
      <c r="F115" t="s">
        <v>167</v>
      </c>
    </row>
    <row r="116" spans="1:6" ht="13.5">
      <c r="A116">
        <v>152</v>
      </c>
      <c r="B116" s="2" t="s">
        <v>140</v>
      </c>
      <c r="C116" s="2" t="s">
        <v>191</v>
      </c>
      <c r="F116" t="s">
        <v>167</v>
      </c>
    </row>
    <row r="117" spans="1:6" ht="13.5">
      <c r="A117">
        <v>1</v>
      </c>
      <c r="B117" s="1" t="s">
        <v>0</v>
      </c>
      <c r="C117" s="2" t="s">
        <v>187</v>
      </c>
      <c r="F117" t="s">
        <v>166</v>
      </c>
    </row>
    <row r="118" spans="1:6" ht="13.5">
      <c r="A118">
        <v>7</v>
      </c>
      <c r="B118" s="2" t="s">
        <v>2</v>
      </c>
      <c r="C118" s="2" t="s">
        <v>187</v>
      </c>
      <c r="F118" t="s">
        <v>167</v>
      </c>
    </row>
    <row r="119" spans="1:6" ht="13.5">
      <c r="A119">
        <v>8</v>
      </c>
      <c r="B119" s="2" t="s">
        <v>4</v>
      </c>
      <c r="C119" s="2" t="s">
        <v>187</v>
      </c>
      <c r="F119" t="s">
        <v>166</v>
      </c>
    </row>
    <row r="120" spans="1:6" ht="13.5">
      <c r="A120">
        <v>9</v>
      </c>
      <c r="B120" s="2" t="s">
        <v>5</v>
      </c>
      <c r="C120" s="2" t="s">
        <v>187</v>
      </c>
      <c r="F120" t="s">
        <v>167</v>
      </c>
    </row>
    <row r="121" spans="1:6" ht="13.5">
      <c r="A121">
        <v>10</v>
      </c>
      <c r="B121" s="2" t="s">
        <v>6</v>
      </c>
      <c r="C121" s="2" t="s">
        <v>187</v>
      </c>
      <c r="F121" t="s">
        <v>166</v>
      </c>
    </row>
    <row r="122" spans="1:6" ht="13.5">
      <c r="A122">
        <v>11</v>
      </c>
      <c r="B122" s="2" t="s">
        <v>7</v>
      </c>
      <c r="C122" s="2" t="s">
        <v>187</v>
      </c>
      <c r="F122" t="s">
        <v>167</v>
      </c>
    </row>
    <row r="123" spans="1:6" ht="13.5">
      <c r="A123">
        <v>12</v>
      </c>
      <c r="B123" s="2" t="s">
        <v>8</v>
      </c>
      <c r="C123" s="2" t="s">
        <v>187</v>
      </c>
      <c r="F123" t="s">
        <v>166</v>
      </c>
    </row>
    <row r="124" spans="1:6" ht="13.5">
      <c r="A124">
        <v>13</v>
      </c>
      <c r="B124" s="2" t="s">
        <v>9</v>
      </c>
      <c r="C124" s="2" t="s">
        <v>187</v>
      </c>
      <c r="F124" t="s">
        <v>167</v>
      </c>
    </row>
    <row r="125" spans="1:6" ht="13.5">
      <c r="A125">
        <v>14</v>
      </c>
      <c r="B125" s="2" t="s">
        <v>10</v>
      </c>
      <c r="C125" s="2" t="s">
        <v>187</v>
      </c>
      <c r="F125" t="s">
        <v>166</v>
      </c>
    </row>
    <row r="126" spans="1:6" ht="13.5">
      <c r="A126">
        <v>36</v>
      </c>
      <c r="B126" s="2" t="s">
        <v>196</v>
      </c>
      <c r="C126" s="2" t="s">
        <v>187</v>
      </c>
      <c r="F126" t="s">
        <v>166</v>
      </c>
    </row>
    <row r="127" spans="1:6" ht="13.5">
      <c r="A127">
        <v>15</v>
      </c>
      <c r="B127" s="2" t="s">
        <v>11</v>
      </c>
      <c r="C127" s="2" t="s">
        <v>187</v>
      </c>
      <c r="F127" t="s">
        <v>166</v>
      </c>
    </row>
    <row r="128" spans="1:6" ht="13.5">
      <c r="A128">
        <v>35</v>
      </c>
      <c r="B128" s="2" t="s">
        <v>184</v>
      </c>
      <c r="C128" s="2" t="s">
        <v>187</v>
      </c>
      <c r="F128" t="s">
        <v>166</v>
      </c>
    </row>
    <row r="129" spans="1:6" ht="13.5">
      <c r="A129">
        <v>16</v>
      </c>
      <c r="B129" s="2" t="s">
        <v>12</v>
      </c>
      <c r="C129" s="2" t="s">
        <v>187</v>
      </c>
      <c r="F129" t="s">
        <v>167</v>
      </c>
    </row>
    <row r="130" spans="1:6" ht="13.5">
      <c r="A130">
        <v>17</v>
      </c>
      <c r="B130" s="2" t="s">
        <v>13</v>
      </c>
      <c r="C130" s="2" t="s">
        <v>187</v>
      </c>
      <c r="F130" t="s">
        <v>166</v>
      </c>
    </row>
    <row r="131" spans="1:6" ht="13.5">
      <c r="A131">
        <v>18</v>
      </c>
      <c r="B131" s="2" t="s">
        <v>14</v>
      </c>
      <c r="C131" s="2" t="s">
        <v>187</v>
      </c>
      <c r="F131" t="s">
        <v>167</v>
      </c>
    </row>
    <row r="132" spans="1:6" ht="13.5">
      <c r="A132">
        <v>19</v>
      </c>
      <c r="B132" s="2" t="s">
        <v>15</v>
      </c>
      <c r="C132" s="2" t="s">
        <v>187</v>
      </c>
      <c r="F132" t="s">
        <v>167</v>
      </c>
    </row>
    <row r="133" spans="1:6" ht="13.5">
      <c r="A133">
        <v>20</v>
      </c>
      <c r="B133" s="2" t="s">
        <v>16</v>
      </c>
      <c r="C133" s="2" t="s">
        <v>187</v>
      </c>
      <c r="F133" t="s">
        <v>166</v>
      </c>
    </row>
    <row r="134" spans="1:6" ht="13.5">
      <c r="A134">
        <v>179</v>
      </c>
      <c r="B134" s="2" t="s">
        <v>197</v>
      </c>
      <c r="C134" s="2" t="s">
        <v>187</v>
      </c>
      <c r="F134" t="s">
        <v>166</v>
      </c>
    </row>
    <row r="135" spans="1:6" ht="13.5">
      <c r="A135">
        <v>21</v>
      </c>
      <c r="B135" s="2" t="s">
        <v>17</v>
      </c>
      <c r="C135" s="2" t="s">
        <v>187</v>
      </c>
      <c r="F135" t="s">
        <v>166</v>
      </c>
    </row>
    <row r="136" spans="1:6" ht="13.5">
      <c r="A136">
        <v>22</v>
      </c>
      <c r="B136" s="2" t="s">
        <v>18</v>
      </c>
      <c r="C136" s="2" t="s">
        <v>187</v>
      </c>
      <c r="F136" t="s">
        <v>166</v>
      </c>
    </row>
    <row r="137" spans="1:6" ht="13.5">
      <c r="A137">
        <v>23</v>
      </c>
      <c r="B137" s="2" t="s">
        <v>19</v>
      </c>
      <c r="C137" s="2" t="s">
        <v>187</v>
      </c>
      <c r="F137" t="s">
        <v>167</v>
      </c>
    </row>
    <row r="138" spans="1:6" ht="13.5">
      <c r="A138">
        <v>24</v>
      </c>
      <c r="B138" s="2" t="s">
        <v>20</v>
      </c>
      <c r="C138" s="2" t="s">
        <v>187</v>
      </c>
      <c r="F138" t="s">
        <v>167</v>
      </c>
    </row>
    <row r="139" spans="1:6" ht="13.5">
      <c r="A139">
        <v>25</v>
      </c>
      <c r="B139" s="2" t="s">
        <v>21</v>
      </c>
      <c r="C139" s="2" t="s">
        <v>187</v>
      </c>
      <c r="F139" t="s">
        <v>167</v>
      </c>
    </row>
    <row r="140" spans="1:6" ht="13.5">
      <c r="A140">
        <v>26</v>
      </c>
      <c r="B140" s="2" t="s">
        <v>22</v>
      </c>
      <c r="C140" s="2" t="s">
        <v>187</v>
      </c>
      <c r="F140" t="s">
        <v>167</v>
      </c>
    </row>
    <row r="141" spans="1:6" ht="13.5">
      <c r="A141">
        <v>27</v>
      </c>
      <c r="B141" s="2" t="s">
        <v>23</v>
      </c>
      <c r="C141" s="2" t="s">
        <v>187</v>
      </c>
      <c r="F141" t="s">
        <v>167</v>
      </c>
    </row>
    <row r="142" spans="1:6" ht="13.5">
      <c r="A142">
        <v>28</v>
      </c>
      <c r="B142" s="2" t="s">
        <v>24</v>
      </c>
      <c r="C142" s="2" t="s">
        <v>187</v>
      </c>
      <c r="F142" t="s">
        <v>167</v>
      </c>
    </row>
    <row r="143" spans="1:6" ht="13.5">
      <c r="A143">
        <v>29</v>
      </c>
      <c r="B143" s="2" t="s">
        <v>25</v>
      </c>
      <c r="C143" s="2" t="s">
        <v>187</v>
      </c>
      <c r="F143" t="s">
        <v>167</v>
      </c>
    </row>
    <row r="144" spans="1:6" ht="13.5">
      <c r="A144">
        <v>30</v>
      </c>
      <c r="B144" s="2" t="s">
        <v>26</v>
      </c>
      <c r="C144" s="2" t="s">
        <v>187</v>
      </c>
      <c r="F144" t="s">
        <v>167</v>
      </c>
    </row>
    <row r="145" spans="1:6" ht="13.5">
      <c r="A145">
        <v>6</v>
      </c>
      <c r="B145" s="2" t="s">
        <v>165</v>
      </c>
      <c r="C145" s="2" t="s">
        <v>187</v>
      </c>
      <c r="F145" t="s">
        <v>167</v>
      </c>
    </row>
    <row r="146" spans="1:6" ht="13.5">
      <c r="A146">
        <v>31</v>
      </c>
      <c r="B146" s="2" t="s">
        <v>27</v>
      </c>
      <c r="C146" s="2" t="s">
        <v>187</v>
      </c>
      <c r="F146" t="s">
        <v>167</v>
      </c>
    </row>
    <row r="147" spans="1:6" ht="13.5">
      <c r="A147">
        <v>32</v>
      </c>
      <c r="B147" s="2" t="s">
        <v>28</v>
      </c>
      <c r="C147" s="2" t="s">
        <v>187</v>
      </c>
      <c r="F147" t="s">
        <v>166</v>
      </c>
    </row>
    <row r="148" spans="1:6" ht="13.5">
      <c r="A148">
        <v>33</v>
      </c>
      <c r="B148" s="2" t="s">
        <v>29</v>
      </c>
      <c r="C148" s="2" t="s">
        <v>187</v>
      </c>
      <c r="F148" t="s">
        <v>167</v>
      </c>
    </row>
    <row r="149" spans="1:6" ht="13.5">
      <c r="A149">
        <v>34</v>
      </c>
      <c r="B149" s="2" t="s">
        <v>30</v>
      </c>
      <c r="C149" s="2" t="s">
        <v>187</v>
      </c>
      <c r="F149" t="s">
        <v>166</v>
      </c>
    </row>
    <row r="150" spans="1:6" ht="13.5">
      <c r="A150">
        <v>114</v>
      </c>
      <c r="B150" s="2" t="s">
        <v>102</v>
      </c>
      <c r="C150" s="2" t="s">
        <v>190</v>
      </c>
      <c r="F150" t="s">
        <v>166</v>
      </c>
    </row>
    <row r="151" spans="1:6" ht="13.5">
      <c r="A151">
        <v>182</v>
      </c>
      <c r="B151" s="2" t="s">
        <v>201</v>
      </c>
      <c r="C151" s="2" t="s">
        <v>190</v>
      </c>
      <c r="F151" t="s">
        <v>167</v>
      </c>
    </row>
    <row r="152" spans="1:6" ht="13.5">
      <c r="A152">
        <v>120</v>
      </c>
      <c r="B152" s="2" t="s">
        <v>108</v>
      </c>
      <c r="C152" s="2" t="s">
        <v>190</v>
      </c>
      <c r="F152" t="s">
        <v>167</v>
      </c>
    </row>
    <row r="153" spans="1:6" ht="13.5">
      <c r="A153">
        <v>113</v>
      </c>
      <c r="B153" s="2" t="s">
        <v>101</v>
      </c>
      <c r="C153" s="2" t="s">
        <v>190</v>
      </c>
      <c r="F153" t="s">
        <v>167</v>
      </c>
    </row>
    <row r="154" spans="1:6" ht="13.5">
      <c r="A154">
        <v>116</v>
      </c>
      <c r="B154" s="2" t="s">
        <v>104</v>
      </c>
      <c r="C154" s="2" t="s">
        <v>190</v>
      </c>
      <c r="F154" t="s">
        <v>167</v>
      </c>
    </row>
    <row r="155" spans="1:6" ht="13.5">
      <c r="A155">
        <v>112</v>
      </c>
      <c r="B155" s="2" t="s">
        <v>100</v>
      </c>
      <c r="C155" s="2" t="s">
        <v>190</v>
      </c>
      <c r="F155" t="s">
        <v>167</v>
      </c>
    </row>
    <row r="156" spans="1:6" ht="13.5">
      <c r="A156">
        <v>119</v>
      </c>
      <c r="B156" s="2" t="s">
        <v>107</v>
      </c>
      <c r="C156" s="2" t="s">
        <v>190</v>
      </c>
      <c r="F156" t="s">
        <v>167</v>
      </c>
    </row>
    <row r="157" spans="1:6" ht="13.5">
      <c r="A157">
        <v>115</v>
      </c>
      <c r="B157" s="2" t="s">
        <v>103</v>
      </c>
      <c r="C157" s="2" t="s">
        <v>190</v>
      </c>
      <c r="F157" t="s">
        <v>167</v>
      </c>
    </row>
    <row r="158" spans="1:6" ht="13.5">
      <c r="A158">
        <v>118</v>
      </c>
      <c r="B158" s="2" t="s">
        <v>106</v>
      </c>
      <c r="C158" s="2" t="s">
        <v>190</v>
      </c>
      <c r="F158" t="s">
        <v>167</v>
      </c>
    </row>
    <row r="159" spans="1:6" ht="13.5">
      <c r="A159">
        <v>117</v>
      </c>
      <c r="B159" s="2" t="s">
        <v>105</v>
      </c>
      <c r="C159" s="2" t="s">
        <v>190</v>
      </c>
      <c r="F159" t="s">
        <v>166</v>
      </c>
    </row>
    <row r="160" spans="1:6" ht="13.5">
      <c r="A160">
        <v>157</v>
      </c>
      <c r="B160" s="2" t="s">
        <v>143</v>
      </c>
      <c r="C160" s="2" t="s">
        <v>192</v>
      </c>
      <c r="F160" t="s">
        <v>166</v>
      </c>
    </row>
    <row r="161" spans="1:6" ht="13.5">
      <c r="A161">
        <v>158</v>
      </c>
      <c r="B161" s="2" t="s">
        <v>144</v>
      </c>
      <c r="C161" s="2" t="s">
        <v>192</v>
      </c>
      <c r="F161" t="s">
        <v>167</v>
      </c>
    </row>
    <row r="162" spans="1:6" ht="13.5">
      <c r="A162">
        <v>161</v>
      </c>
      <c r="B162" s="2" t="s">
        <v>147</v>
      </c>
      <c r="C162" s="2" t="s">
        <v>192</v>
      </c>
      <c r="F162" t="s">
        <v>167</v>
      </c>
    </row>
    <row r="163" spans="1:6" ht="13.5">
      <c r="A163">
        <v>155</v>
      </c>
      <c r="B163" s="2" t="s">
        <v>185</v>
      </c>
      <c r="C163" s="2" t="s">
        <v>192</v>
      </c>
      <c r="F163" t="s">
        <v>167</v>
      </c>
    </row>
    <row r="164" spans="1:6" ht="13.5">
      <c r="A164">
        <v>156</v>
      </c>
      <c r="B164" s="2" t="s">
        <v>142</v>
      </c>
      <c r="C164" s="2" t="s">
        <v>192</v>
      </c>
      <c r="F164" t="s">
        <v>166</v>
      </c>
    </row>
    <row r="165" spans="1:6" ht="13.5">
      <c r="A165">
        <v>163</v>
      </c>
      <c r="B165" s="2" t="s">
        <v>149</v>
      </c>
      <c r="C165" s="2" t="s">
        <v>192</v>
      </c>
      <c r="F165" t="s">
        <v>167</v>
      </c>
    </row>
    <row r="166" spans="1:6" ht="13.5">
      <c r="A166">
        <v>162</v>
      </c>
      <c r="B166" s="2" t="s">
        <v>148</v>
      </c>
      <c r="C166" s="2" t="s">
        <v>192</v>
      </c>
      <c r="F166" t="s">
        <v>167</v>
      </c>
    </row>
    <row r="167" spans="1:6" ht="13.5">
      <c r="A167">
        <v>160</v>
      </c>
      <c r="B167" s="2" t="s">
        <v>146</v>
      </c>
      <c r="C167" s="2" t="s">
        <v>192</v>
      </c>
      <c r="F167" t="s">
        <v>166</v>
      </c>
    </row>
    <row r="168" spans="1:6" ht="13.5">
      <c r="A168">
        <v>159</v>
      </c>
      <c r="B168" s="2" t="s">
        <v>145</v>
      </c>
      <c r="C168" s="2" t="s">
        <v>192</v>
      </c>
      <c r="F168" t="s">
        <v>166</v>
      </c>
    </row>
    <row r="169" spans="1:6" ht="13.5">
      <c r="A169">
        <v>180</v>
      </c>
      <c r="B169" s="2" t="s">
        <v>199</v>
      </c>
      <c r="C169" s="2" t="s">
        <v>194</v>
      </c>
      <c r="F169" t="s">
        <v>167</v>
      </c>
    </row>
    <row r="170" spans="1:6" ht="13.5">
      <c r="A170">
        <v>175</v>
      </c>
      <c r="B170" s="2" t="s">
        <v>161</v>
      </c>
      <c r="C170" s="2" t="s">
        <v>194</v>
      </c>
      <c r="F170" t="s">
        <v>167</v>
      </c>
    </row>
    <row r="171" spans="1:6" ht="13.5">
      <c r="A171">
        <v>173</v>
      </c>
      <c r="B171" s="2" t="s">
        <v>159</v>
      </c>
      <c r="C171" s="2" t="s">
        <v>194</v>
      </c>
      <c r="F171" t="s">
        <v>167</v>
      </c>
    </row>
    <row r="172" spans="1:6" ht="13.5">
      <c r="A172">
        <v>5</v>
      </c>
      <c r="B172" s="2" t="s">
        <v>198</v>
      </c>
      <c r="C172" s="2" t="s">
        <v>194</v>
      </c>
      <c r="F172" t="s">
        <v>167</v>
      </c>
    </row>
    <row r="173" spans="1:6" ht="13.5">
      <c r="A173">
        <v>170</v>
      </c>
      <c r="B173" s="2" t="s">
        <v>156</v>
      </c>
      <c r="C173" s="2" t="s">
        <v>194</v>
      </c>
      <c r="F173" t="s">
        <v>167</v>
      </c>
    </row>
    <row r="174" spans="1:6" ht="13.5">
      <c r="A174">
        <v>172</v>
      </c>
      <c r="B174" s="2" t="s">
        <v>158</v>
      </c>
      <c r="C174" s="2" t="s">
        <v>194</v>
      </c>
      <c r="F174" t="s">
        <v>167</v>
      </c>
    </row>
    <row r="175" spans="1:6" ht="13.5">
      <c r="A175">
        <v>174</v>
      </c>
      <c r="B175" s="2" t="s">
        <v>160</v>
      </c>
      <c r="C175" s="2" t="s">
        <v>194</v>
      </c>
      <c r="F175" t="s">
        <v>167</v>
      </c>
    </row>
    <row r="176" spans="1:6" ht="13.5">
      <c r="A176">
        <v>177</v>
      </c>
      <c r="B176" s="2" t="s">
        <v>163</v>
      </c>
      <c r="C176" s="2" t="s">
        <v>194</v>
      </c>
      <c r="F176" t="s">
        <v>167</v>
      </c>
    </row>
    <row r="177" spans="1:6" ht="13.5">
      <c r="A177">
        <v>171</v>
      </c>
      <c r="B177" s="2" t="s">
        <v>157</v>
      </c>
      <c r="C177" s="2" t="s">
        <v>194</v>
      </c>
      <c r="F177" t="s">
        <v>166</v>
      </c>
    </row>
    <row r="178" spans="1:6" ht="13.5">
      <c r="A178">
        <v>176</v>
      </c>
      <c r="B178" s="2" t="s">
        <v>162</v>
      </c>
      <c r="C178" s="2" t="s">
        <v>194</v>
      </c>
      <c r="F178" t="s">
        <v>167</v>
      </c>
    </row>
    <row r="179" spans="1:6" ht="13.5">
      <c r="A179">
        <v>178</v>
      </c>
      <c r="B179" s="2" t="s">
        <v>164</v>
      </c>
      <c r="C179" s="2" t="s">
        <v>194</v>
      </c>
      <c r="F179" t="s">
        <v>167</v>
      </c>
    </row>
    <row r="180" spans="1:6" ht="13.5">
      <c r="A180">
        <v>169</v>
      </c>
      <c r="B180" s="2" t="s">
        <v>155</v>
      </c>
      <c r="C180" s="2" t="s">
        <v>193</v>
      </c>
      <c r="F180" t="s">
        <v>167</v>
      </c>
    </row>
    <row r="181" spans="1:6" ht="13.5">
      <c r="A181">
        <v>168</v>
      </c>
      <c r="B181" s="2" t="s">
        <v>154</v>
      </c>
      <c r="C181" s="2" t="s">
        <v>193</v>
      </c>
      <c r="F181" t="s">
        <v>167</v>
      </c>
    </row>
    <row r="182" spans="1:6" ht="13.5">
      <c r="A182">
        <v>4</v>
      </c>
      <c r="B182" s="1" t="s">
        <v>195</v>
      </c>
      <c r="C182" s="2" t="s">
        <v>193</v>
      </c>
      <c r="F182" t="s">
        <v>166</v>
      </c>
    </row>
    <row r="183" spans="1:6" ht="13.5">
      <c r="A183">
        <v>181</v>
      </c>
      <c r="B183" s="2" t="s">
        <v>200</v>
      </c>
      <c r="C183" s="2" t="s">
        <v>193</v>
      </c>
      <c r="F183" t="s">
        <v>167</v>
      </c>
    </row>
    <row r="184" spans="1:6" ht="13.5">
      <c r="A184">
        <v>166</v>
      </c>
      <c r="B184" s="2" t="s">
        <v>152</v>
      </c>
      <c r="C184" s="2" t="s">
        <v>193</v>
      </c>
      <c r="F184" t="s">
        <v>167</v>
      </c>
    </row>
    <row r="185" spans="1:6" ht="13.5">
      <c r="A185">
        <v>165</v>
      </c>
      <c r="B185" s="2" t="s">
        <v>151</v>
      </c>
      <c r="C185" s="2" t="s">
        <v>193</v>
      </c>
      <c r="F185" t="s">
        <v>166</v>
      </c>
    </row>
    <row r="186" spans="1:6" ht="13.5">
      <c r="A186">
        <v>164</v>
      </c>
      <c r="B186" s="2" t="s">
        <v>150</v>
      </c>
      <c r="C186" s="2" t="s">
        <v>193</v>
      </c>
      <c r="F186" t="s">
        <v>166</v>
      </c>
    </row>
    <row r="187" spans="1:6" ht="13.5">
      <c r="A187">
        <v>167</v>
      </c>
      <c r="B187" s="2" t="s">
        <v>153</v>
      </c>
      <c r="C187" s="2" t="s">
        <v>193</v>
      </c>
      <c r="F187" t="s">
        <v>166</v>
      </c>
    </row>
    <row r="188" spans="1:6" ht="13.5">
      <c r="A188">
        <v>187</v>
      </c>
      <c r="B188" s="2" t="s">
        <v>209</v>
      </c>
      <c r="F188" t="s">
        <v>166</v>
      </c>
    </row>
    <row r="189" spans="1:6" ht="13.5">
      <c r="A189">
        <v>188</v>
      </c>
      <c r="F189" t="s">
        <v>167</v>
      </c>
    </row>
    <row r="190" spans="1:6" ht="13.5">
      <c r="A190">
        <v>189</v>
      </c>
      <c r="F190" t="s">
        <v>167</v>
      </c>
    </row>
    <row r="191" spans="1:6" ht="13.5">
      <c r="A191">
        <v>190</v>
      </c>
      <c r="F191" t="s">
        <v>167</v>
      </c>
    </row>
    <row r="192" spans="1:6" ht="13.5">
      <c r="A192">
        <v>191</v>
      </c>
      <c r="F192" t="s">
        <v>167</v>
      </c>
    </row>
    <row r="193" spans="1:6" ht="13.5">
      <c r="A193">
        <v>192</v>
      </c>
      <c r="F193" t="s">
        <v>167</v>
      </c>
    </row>
    <row r="194" spans="1:6" ht="13.5">
      <c r="A194">
        <v>193</v>
      </c>
      <c r="F194" t="s">
        <v>167</v>
      </c>
    </row>
    <row r="195" spans="1:6" ht="13.5">
      <c r="A195">
        <v>194</v>
      </c>
      <c r="F195" t="s">
        <v>167</v>
      </c>
    </row>
    <row r="196" spans="1:6" ht="13.5">
      <c r="A196">
        <v>195</v>
      </c>
      <c r="F196" t="s">
        <v>167</v>
      </c>
    </row>
    <row r="197" spans="1:6" ht="13.5">
      <c r="A197">
        <v>196</v>
      </c>
      <c r="F197" t="s">
        <v>167</v>
      </c>
    </row>
    <row r="198" spans="1:6" ht="13.5">
      <c r="A198">
        <v>197</v>
      </c>
      <c r="F198" t="s">
        <v>167</v>
      </c>
    </row>
    <row r="199" spans="1:6" ht="13.5">
      <c r="A199">
        <v>198</v>
      </c>
      <c r="F199" t="s">
        <v>167</v>
      </c>
    </row>
    <row r="200" spans="1:6" ht="13.5">
      <c r="A200">
        <v>199</v>
      </c>
      <c r="F200" t="s">
        <v>167</v>
      </c>
    </row>
    <row r="201" spans="1:6" ht="13.5">
      <c r="A201">
        <v>200</v>
      </c>
      <c r="F201" t="s">
        <v>167</v>
      </c>
    </row>
    <row r="202" ht="13.5">
      <c r="F202">
        <f>COUNTIF(F2:F201,"○")</f>
        <v>80</v>
      </c>
    </row>
    <row r="203" ht="13.5">
      <c r="F203">
        <f>COUNTIF(F2:F201,"×")</f>
        <v>120</v>
      </c>
    </row>
    <row r="204" ht="13.5">
      <c r="F204">
        <f>SUM(F202:F203)</f>
        <v>200</v>
      </c>
    </row>
  </sheetData>
  <autoFilter ref="A1:F201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akira</dc:creator>
  <cp:keywords/>
  <dc:description/>
  <cp:lastModifiedBy>akira</cp:lastModifiedBy>
  <dcterms:created xsi:type="dcterms:W3CDTF">2008-09-13T14:26:27Z</dcterms:created>
  <dcterms:modified xsi:type="dcterms:W3CDTF">2008-09-13T16:05:03Z</dcterms:modified>
  <cp:category/>
  <cp:version/>
  <cp:contentType/>
  <cp:contentStatus/>
</cp:coreProperties>
</file>