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<sst xmlns="http://schemas.openxmlformats.org/spreadsheetml/2006/main" count="1059" uniqueCount="53">
  <si>
    <t>得点</t>
  </si>
  <si>
    <t>得点率</t>
  </si>
  <si>
    <t>一般問題</t>
  </si>
  <si>
    <t>臨床問題</t>
  </si>
  <si>
    <t>必修問題</t>
  </si>
  <si>
    <t>A問題</t>
  </si>
  <si>
    <t>答案</t>
  </si>
  <si>
    <t>模範解答</t>
  </si>
  <si>
    <t>正誤</t>
  </si>
  <si>
    <t>1日目</t>
  </si>
  <si>
    <t>2日目</t>
  </si>
  <si>
    <t>3日目</t>
  </si>
  <si>
    <t>B問題</t>
  </si>
  <si>
    <t>C問題</t>
  </si>
  <si>
    <t>D問題</t>
  </si>
  <si>
    <t>E問題</t>
  </si>
  <si>
    <t>F問題</t>
  </si>
  <si>
    <t>G問題</t>
  </si>
  <si>
    <t>H問題</t>
  </si>
  <si>
    <t>I問題</t>
  </si>
  <si>
    <t>a</t>
  </si>
  <si>
    <t>b</t>
  </si>
  <si>
    <t>c</t>
  </si>
  <si>
    <t>ad</t>
  </si>
  <si>
    <t>e</t>
  </si>
  <si>
    <t>d</t>
  </si>
  <si>
    <t>bc</t>
  </si>
  <si>
    <t>ae</t>
  </si>
  <si>
    <t>ce</t>
  </si>
  <si>
    <t>ab</t>
  </si>
  <si>
    <t>cd</t>
  </si>
  <si>
    <t>ac</t>
  </si>
  <si>
    <t>bd</t>
  </si>
  <si>
    <t>be</t>
  </si>
  <si>
    <t>de</t>
  </si>
  <si>
    <t>c or e</t>
  </si>
  <si>
    <t>a or e</t>
  </si>
  <si>
    <t>a or b</t>
  </si>
  <si>
    <t>a</t>
  </si>
  <si>
    <t>e</t>
  </si>
  <si>
    <t>ad</t>
  </si>
  <si>
    <t>c</t>
  </si>
  <si>
    <t>d</t>
  </si>
  <si>
    <t>c or e</t>
  </si>
  <si>
    <t>ac</t>
  </si>
  <si>
    <t>b</t>
  </si>
  <si>
    <t>a or e</t>
  </si>
  <si>
    <t>a or b</t>
  </si>
  <si>
    <t>ab</t>
  </si>
  <si>
    <t>be</t>
  </si>
  <si>
    <t>de</t>
  </si>
  <si>
    <t>ae</t>
  </si>
  <si>
    <t>bc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</si>
</sst>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2"/>
  <sheetViews>
    <sheetView tabSelected="1" zoomScale="75" zoomScaleNormal="75" workbookViewId="0" topLeftCell="A1">
      <selection activeCell="F7" sqref="F7"/>
    </sheetView>
  </sheetViews>
  <sheetFormatPr defaultColWidth="9.00390625" defaultRowHeight="13.5"/>
  <cols>
    <col min="1" max="1" width="0.5" style="3" customWidth="1"/>
    <col min="2" max="16384" width="9.00390625" style="3" customWidth="1"/>
  </cols>
  <sheetData>
    <row r="1" ht="3" customHeight="1" thickBot="1"/>
    <row r="2" spans="2:16" ht="18" thickBot="1">
      <c r="B2" s="6"/>
      <c r="C2" s="7" t="s">
        <v>0</v>
      </c>
      <c r="D2" s="8" t="s">
        <v>1</v>
      </c>
      <c r="F2" s="9" t="s">
        <v>9</v>
      </c>
      <c r="G2" s="10" t="s">
        <v>0</v>
      </c>
      <c r="H2" s="11" t="s">
        <v>1</v>
      </c>
      <c r="J2" s="9" t="s">
        <v>10</v>
      </c>
      <c r="K2" s="12" t="s">
        <v>0</v>
      </c>
      <c r="L2" s="13" t="s">
        <v>1</v>
      </c>
      <c r="N2" s="9" t="s">
        <v>11</v>
      </c>
      <c r="O2" s="12" t="s">
        <v>0</v>
      </c>
      <c r="P2" s="13" t="s">
        <v>1</v>
      </c>
    </row>
    <row r="3" spans="2:16" ht="17.25">
      <c r="B3" s="14" t="s">
        <v>2</v>
      </c>
      <c r="C3" s="15">
        <f>COUNTIF(E8:E27,"○")+COUNTIF(J8:J47,"○")+COUNTIF(E72:E91,"○")+COUNTIF(J72:J111,"○")+COUNTIF(E143:E182,"○")+COUNTIF(O143:O182,"○")</f>
        <v>200</v>
      </c>
      <c r="D3" s="16">
        <f>C3/200</f>
        <v>1</v>
      </c>
      <c r="F3" s="17" t="s">
        <v>5</v>
      </c>
      <c r="G3" s="18">
        <f>COUNTIF(E8:E67,"○")</f>
        <v>60</v>
      </c>
      <c r="H3" s="19">
        <f>G3/60</f>
        <v>1</v>
      </c>
      <c r="J3" s="17" t="s">
        <v>14</v>
      </c>
      <c r="K3" s="18">
        <f>COUNTIF(E72:E131,"○")</f>
        <v>60</v>
      </c>
      <c r="L3" s="19">
        <f>K3/60</f>
        <v>1</v>
      </c>
      <c r="N3" s="17" t="s">
        <v>17</v>
      </c>
      <c r="O3" s="18">
        <f>COUNTIF(E143:E211,"○")</f>
        <v>69</v>
      </c>
      <c r="P3" s="19">
        <f>O3/69</f>
        <v>1</v>
      </c>
    </row>
    <row r="4" spans="2:16" ht="17.25">
      <c r="B4" s="20" t="s">
        <v>3</v>
      </c>
      <c r="C4" s="15">
        <f>3*(COUNTIF(E28:E67,"○")+COUNTIF(J48:J69,"○")+COUNTIF(E92:E131,"○")+COUNTIF(J112:J140,"○")+COUNTIF(E183:E211,"○")+COUNTIF(O183:O222,"○"))</f>
        <v>600</v>
      </c>
      <c r="D4" s="16">
        <f>C4/600</f>
        <v>1</v>
      </c>
      <c r="F4" s="17" t="s">
        <v>12</v>
      </c>
      <c r="G4" s="18">
        <f>COUNTIF(J8:J69,"○")</f>
        <v>62</v>
      </c>
      <c r="H4" s="19">
        <f>G4/62</f>
        <v>1</v>
      </c>
      <c r="J4" s="17" t="s">
        <v>15</v>
      </c>
      <c r="K4" s="18">
        <f>COUNTIF(J72:J140,"○")</f>
        <v>69</v>
      </c>
      <c r="L4" s="19">
        <f>K4/69</f>
        <v>1</v>
      </c>
      <c r="N4" s="17" t="s">
        <v>18</v>
      </c>
      <c r="O4" s="18">
        <f>COUNTIF(J143:J162,"○")+3*COUNTIF(J163:J180,"○")</f>
        <v>74</v>
      </c>
      <c r="P4" s="19">
        <f>O4/74</f>
        <v>1</v>
      </c>
    </row>
    <row r="5" spans="2:16" ht="18" thickBot="1">
      <c r="B5" s="21" t="s">
        <v>4</v>
      </c>
      <c r="C5" s="22">
        <f>COUNTIF(O8:O22,"○")+COUNTIF(O72:O86,"○")+COUNTIF(J143:J162,"○")+3*COUNTIF(O23:O38,"○")+3*COUNTIF(O87:O102,"○")+3*COUNTIF(J163:J180,"○")</f>
        <v>200</v>
      </c>
      <c r="D5" s="23">
        <f>C5/200</f>
        <v>1</v>
      </c>
      <c r="F5" s="24" t="s">
        <v>13</v>
      </c>
      <c r="G5" s="25">
        <f>COUNTIF(O8:O22,"○")+3*COUNTIF(O23:O38,"○")</f>
        <v>63</v>
      </c>
      <c r="H5" s="26">
        <f>G5/63</f>
        <v>1</v>
      </c>
      <c r="J5" s="24" t="s">
        <v>16</v>
      </c>
      <c r="K5" s="25">
        <f>COUNTIF(O72:O86,"○")+3*COUNTIF(O87:O102,"○")</f>
        <v>63</v>
      </c>
      <c r="L5" s="26">
        <f>K5/63</f>
        <v>1</v>
      </c>
      <c r="N5" s="24" t="s">
        <v>19</v>
      </c>
      <c r="O5" s="25">
        <f>COUNTIF(O143:O222,"○")</f>
        <v>80</v>
      </c>
      <c r="P5" s="26">
        <f>O5/80</f>
        <v>1</v>
      </c>
    </row>
    <row r="6" ht="18" thickBot="1"/>
    <row r="7" spans="2:15" ht="18" thickBot="1">
      <c r="B7" s="27" t="s">
        <v>5</v>
      </c>
      <c r="C7" s="28" t="s">
        <v>6</v>
      </c>
      <c r="D7" s="4" t="s">
        <v>7</v>
      </c>
      <c r="E7" s="13" t="s">
        <v>8</v>
      </c>
      <c r="G7" s="29" t="s">
        <v>12</v>
      </c>
      <c r="H7" s="30" t="s">
        <v>6</v>
      </c>
      <c r="I7" s="5" t="s">
        <v>7</v>
      </c>
      <c r="J7" s="31" t="s">
        <v>8</v>
      </c>
      <c r="L7" s="29" t="s">
        <v>13</v>
      </c>
      <c r="M7" s="30" t="s">
        <v>6</v>
      </c>
      <c r="N7" s="5" t="s">
        <v>7</v>
      </c>
      <c r="O7" s="31" t="s">
        <v>8</v>
      </c>
    </row>
    <row r="8" spans="2:15" ht="17.25">
      <c r="B8" s="32">
        <v>1</v>
      </c>
      <c r="C8" s="33" t="s">
        <v>20</v>
      </c>
      <c r="D8" s="1" t="s">
        <v>20</v>
      </c>
      <c r="E8" s="34" t="str">
        <f>IF(C8=D8,"○","×")</f>
        <v>○</v>
      </c>
      <c r="G8" s="32">
        <v>1</v>
      </c>
      <c r="H8" s="33" t="s">
        <v>32</v>
      </c>
      <c r="I8" s="1" t="s">
        <v>32</v>
      </c>
      <c r="J8" s="34" t="str">
        <f>IF(H8=I8,"○","×")</f>
        <v>○</v>
      </c>
      <c r="L8" s="35">
        <v>1</v>
      </c>
      <c r="M8" s="33" t="s">
        <v>24</v>
      </c>
      <c r="N8" s="1" t="s">
        <v>24</v>
      </c>
      <c r="O8" s="34" t="str">
        <f>IF(M8=N8,"○","×")</f>
        <v>○</v>
      </c>
    </row>
    <row r="9" spans="2:15" ht="17.25">
      <c r="B9" s="36">
        <v>2</v>
      </c>
      <c r="C9" s="33" t="s">
        <v>20</v>
      </c>
      <c r="D9" s="1" t="s">
        <v>20</v>
      </c>
      <c r="E9" s="34" t="str">
        <f aca="true" t="shared" si="0" ref="E9:E67">IF(C9=D9,"○","×")</f>
        <v>○</v>
      </c>
      <c r="G9" s="36">
        <v>2</v>
      </c>
      <c r="H9" s="33" t="s">
        <v>22</v>
      </c>
      <c r="I9" s="1" t="s">
        <v>22</v>
      </c>
      <c r="J9" s="34" t="str">
        <f aca="true" t="shared" si="1" ref="J9:J69">IF(H9=I9,"○","×")</f>
        <v>○</v>
      </c>
      <c r="L9" s="37">
        <v>2</v>
      </c>
      <c r="M9" s="33" t="s">
        <v>24</v>
      </c>
      <c r="N9" s="1" t="s">
        <v>24</v>
      </c>
      <c r="O9" s="34" t="str">
        <f aca="true" t="shared" si="2" ref="O9:O38">IF(M9=N9,"○","×")</f>
        <v>○</v>
      </c>
    </row>
    <row r="10" spans="2:15" ht="17.25">
      <c r="B10" s="36">
        <v>3</v>
      </c>
      <c r="C10" s="33" t="s">
        <v>22</v>
      </c>
      <c r="D10" s="1" t="s">
        <v>22</v>
      </c>
      <c r="E10" s="34" t="str">
        <f t="shared" si="0"/>
        <v>○</v>
      </c>
      <c r="G10" s="36">
        <v>3</v>
      </c>
      <c r="H10" s="33" t="s">
        <v>22</v>
      </c>
      <c r="I10" s="1" t="s">
        <v>22</v>
      </c>
      <c r="J10" s="34" t="str">
        <f t="shared" si="1"/>
        <v>○</v>
      </c>
      <c r="L10" s="37">
        <v>3</v>
      </c>
      <c r="M10" s="33" t="s">
        <v>25</v>
      </c>
      <c r="N10" s="1" t="s">
        <v>25</v>
      </c>
      <c r="O10" s="34" t="str">
        <f t="shared" si="2"/>
        <v>○</v>
      </c>
    </row>
    <row r="11" spans="2:15" ht="17.25">
      <c r="B11" s="36">
        <v>4</v>
      </c>
      <c r="C11" s="33" t="s">
        <v>21</v>
      </c>
      <c r="D11" s="1" t="s">
        <v>21</v>
      </c>
      <c r="E11" s="34" t="str">
        <f t="shared" si="0"/>
        <v>○</v>
      </c>
      <c r="G11" s="36">
        <v>4</v>
      </c>
      <c r="H11" s="33" t="s">
        <v>22</v>
      </c>
      <c r="I11" s="1" t="s">
        <v>22</v>
      </c>
      <c r="J11" s="34" t="str">
        <f t="shared" si="1"/>
        <v>○</v>
      </c>
      <c r="L11" s="37">
        <v>4</v>
      </c>
      <c r="M11" s="33" t="s">
        <v>22</v>
      </c>
      <c r="N11" s="1" t="s">
        <v>22</v>
      </c>
      <c r="O11" s="34" t="str">
        <f t="shared" si="2"/>
        <v>○</v>
      </c>
    </row>
    <row r="12" spans="2:15" ht="17.25">
      <c r="B12" s="36">
        <v>5</v>
      </c>
      <c r="C12" s="33" t="s">
        <v>23</v>
      </c>
      <c r="D12" s="1" t="s">
        <v>23</v>
      </c>
      <c r="E12" s="34" t="str">
        <f t="shared" si="0"/>
        <v>○</v>
      </c>
      <c r="G12" s="36">
        <v>5</v>
      </c>
      <c r="H12" s="33" t="s">
        <v>25</v>
      </c>
      <c r="I12" s="1" t="s">
        <v>25</v>
      </c>
      <c r="J12" s="34" t="str">
        <f t="shared" si="1"/>
        <v>○</v>
      </c>
      <c r="L12" s="37">
        <v>5</v>
      </c>
      <c r="M12" s="33" t="s">
        <v>21</v>
      </c>
      <c r="N12" s="1" t="s">
        <v>21</v>
      </c>
      <c r="O12" s="34" t="str">
        <f t="shared" si="2"/>
        <v>○</v>
      </c>
    </row>
    <row r="13" spans="2:15" ht="17.25">
      <c r="B13" s="36">
        <v>6</v>
      </c>
      <c r="C13" s="33" t="s">
        <v>24</v>
      </c>
      <c r="D13" s="1" t="s">
        <v>24</v>
      </c>
      <c r="E13" s="34" t="str">
        <f t="shared" si="0"/>
        <v>○</v>
      </c>
      <c r="G13" s="36">
        <v>6</v>
      </c>
      <c r="H13" s="33" t="s">
        <v>25</v>
      </c>
      <c r="I13" s="1" t="s">
        <v>25</v>
      </c>
      <c r="J13" s="34" t="str">
        <f>IF(H13=I13,"○","×")</f>
        <v>○</v>
      </c>
      <c r="L13" s="37">
        <v>6</v>
      </c>
      <c r="M13" s="33" t="s">
        <v>22</v>
      </c>
      <c r="N13" s="1" t="s">
        <v>22</v>
      </c>
      <c r="O13" s="34" t="str">
        <f t="shared" si="2"/>
        <v>○</v>
      </c>
    </row>
    <row r="14" spans="2:15" ht="17.25">
      <c r="B14" s="36">
        <v>7</v>
      </c>
      <c r="C14" s="33" t="s">
        <v>25</v>
      </c>
      <c r="D14" s="1" t="s">
        <v>25</v>
      </c>
      <c r="E14" s="34" t="str">
        <f t="shared" si="0"/>
        <v>○</v>
      </c>
      <c r="G14" s="36">
        <v>7</v>
      </c>
      <c r="H14" s="33" t="s">
        <v>24</v>
      </c>
      <c r="I14" s="1" t="s">
        <v>24</v>
      </c>
      <c r="J14" s="34" t="str">
        <f t="shared" si="1"/>
        <v>○</v>
      </c>
      <c r="L14" s="37">
        <v>7</v>
      </c>
      <c r="M14" s="33" t="s">
        <v>22</v>
      </c>
      <c r="N14" s="1" t="s">
        <v>22</v>
      </c>
      <c r="O14" s="34" t="str">
        <f t="shared" si="2"/>
        <v>○</v>
      </c>
    </row>
    <row r="15" spans="2:15" ht="17.25">
      <c r="B15" s="36">
        <v>8</v>
      </c>
      <c r="C15" s="33" t="s">
        <v>26</v>
      </c>
      <c r="D15" s="1" t="s">
        <v>26</v>
      </c>
      <c r="E15" s="34" t="str">
        <f t="shared" si="0"/>
        <v>○</v>
      </c>
      <c r="G15" s="36">
        <v>8</v>
      </c>
      <c r="H15" s="33" t="s">
        <v>22</v>
      </c>
      <c r="I15" s="1" t="s">
        <v>22</v>
      </c>
      <c r="J15" s="34" t="str">
        <f t="shared" si="1"/>
        <v>○</v>
      </c>
      <c r="L15" s="37">
        <v>8</v>
      </c>
      <c r="M15" s="33" t="s">
        <v>20</v>
      </c>
      <c r="N15" s="1" t="s">
        <v>20</v>
      </c>
      <c r="O15" s="34" t="str">
        <f t="shared" si="2"/>
        <v>○</v>
      </c>
    </row>
    <row r="16" spans="2:15" ht="17.25">
      <c r="B16" s="36">
        <v>9</v>
      </c>
      <c r="C16" s="33" t="s">
        <v>23</v>
      </c>
      <c r="D16" s="1" t="s">
        <v>23</v>
      </c>
      <c r="E16" s="34" t="str">
        <f t="shared" si="0"/>
        <v>○</v>
      </c>
      <c r="G16" s="36">
        <v>9</v>
      </c>
      <c r="H16" s="33" t="s">
        <v>20</v>
      </c>
      <c r="I16" s="1" t="s">
        <v>20</v>
      </c>
      <c r="J16" s="34" t="str">
        <f t="shared" si="1"/>
        <v>○</v>
      </c>
      <c r="L16" s="37">
        <v>9</v>
      </c>
      <c r="M16" s="33" t="s">
        <v>22</v>
      </c>
      <c r="N16" s="1" t="s">
        <v>22</v>
      </c>
      <c r="O16" s="34" t="str">
        <f t="shared" si="2"/>
        <v>○</v>
      </c>
    </row>
    <row r="17" spans="2:15" ht="17.25">
      <c r="B17" s="36">
        <v>10</v>
      </c>
      <c r="C17" s="33" t="s">
        <v>22</v>
      </c>
      <c r="D17" s="1" t="s">
        <v>22</v>
      </c>
      <c r="E17" s="34" t="str">
        <f t="shared" si="0"/>
        <v>○</v>
      </c>
      <c r="G17" s="36">
        <v>10</v>
      </c>
      <c r="H17" s="33" t="s">
        <v>29</v>
      </c>
      <c r="I17" s="1" t="s">
        <v>29</v>
      </c>
      <c r="J17" s="34" t="str">
        <f t="shared" si="1"/>
        <v>○</v>
      </c>
      <c r="L17" s="37">
        <v>10</v>
      </c>
      <c r="M17" s="33" t="s">
        <v>25</v>
      </c>
      <c r="N17" s="1" t="s">
        <v>25</v>
      </c>
      <c r="O17" s="34" t="str">
        <f t="shared" si="2"/>
        <v>○</v>
      </c>
    </row>
    <row r="18" spans="2:15" ht="17.25">
      <c r="B18" s="36">
        <v>11</v>
      </c>
      <c r="C18" s="33" t="s">
        <v>20</v>
      </c>
      <c r="D18" s="1" t="s">
        <v>20</v>
      </c>
      <c r="E18" s="34" t="str">
        <f t="shared" si="0"/>
        <v>○</v>
      </c>
      <c r="G18" s="36">
        <v>11</v>
      </c>
      <c r="H18" s="33" t="s">
        <v>22</v>
      </c>
      <c r="I18" s="1" t="s">
        <v>22</v>
      </c>
      <c r="J18" s="34" t="str">
        <f t="shared" si="1"/>
        <v>○</v>
      </c>
      <c r="L18" s="37">
        <v>11</v>
      </c>
      <c r="M18" s="33" t="s">
        <v>20</v>
      </c>
      <c r="N18" s="1" t="s">
        <v>20</v>
      </c>
      <c r="O18" s="34" t="str">
        <f t="shared" si="2"/>
        <v>○</v>
      </c>
    </row>
    <row r="19" spans="2:15" ht="17.25">
      <c r="B19" s="36">
        <v>12</v>
      </c>
      <c r="C19" s="33" t="s">
        <v>22</v>
      </c>
      <c r="D19" s="1" t="s">
        <v>22</v>
      </c>
      <c r="E19" s="34" t="str">
        <f t="shared" si="0"/>
        <v>○</v>
      </c>
      <c r="G19" s="36">
        <v>12</v>
      </c>
      <c r="H19" s="33" t="s">
        <v>22</v>
      </c>
      <c r="I19" s="1" t="s">
        <v>22</v>
      </c>
      <c r="J19" s="34" t="str">
        <f t="shared" si="1"/>
        <v>○</v>
      </c>
      <c r="L19" s="37">
        <v>12</v>
      </c>
      <c r="M19" s="33" t="s">
        <v>25</v>
      </c>
      <c r="N19" s="1" t="s">
        <v>25</v>
      </c>
      <c r="O19" s="34" t="str">
        <f t="shared" si="2"/>
        <v>○</v>
      </c>
    </row>
    <row r="20" spans="2:15" ht="17.25">
      <c r="B20" s="36">
        <v>13</v>
      </c>
      <c r="C20" s="33" t="s">
        <v>21</v>
      </c>
      <c r="D20" s="1" t="s">
        <v>21</v>
      </c>
      <c r="E20" s="34" t="str">
        <f t="shared" si="0"/>
        <v>○</v>
      </c>
      <c r="G20" s="36">
        <v>13</v>
      </c>
      <c r="H20" s="33" t="s">
        <v>25</v>
      </c>
      <c r="I20" s="1" t="s">
        <v>25</v>
      </c>
      <c r="J20" s="34" t="str">
        <f t="shared" si="1"/>
        <v>○</v>
      </c>
      <c r="L20" s="37">
        <v>13</v>
      </c>
      <c r="M20" s="33" t="s">
        <v>25</v>
      </c>
      <c r="N20" s="1" t="s">
        <v>25</v>
      </c>
      <c r="O20" s="34" t="str">
        <f t="shared" si="2"/>
        <v>○</v>
      </c>
    </row>
    <row r="21" spans="2:15" ht="17.25">
      <c r="B21" s="36">
        <v>14</v>
      </c>
      <c r="C21" s="33" t="s">
        <v>27</v>
      </c>
      <c r="D21" s="1" t="s">
        <v>27</v>
      </c>
      <c r="E21" s="34" t="str">
        <f t="shared" si="0"/>
        <v>○</v>
      </c>
      <c r="G21" s="36">
        <v>14</v>
      </c>
      <c r="H21" s="33" t="s">
        <v>24</v>
      </c>
      <c r="I21" s="1" t="s">
        <v>24</v>
      </c>
      <c r="J21" s="34" t="str">
        <f t="shared" si="1"/>
        <v>○</v>
      </c>
      <c r="L21" s="37">
        <v>14</v>
      </c>
      <c r="M21" s="33" t="s">
        <v>22</v>
      </c>
      <c r="N21" s="1" t="s">
        <v>22</v>
      </c>
      <c r="O21" s="34" t="str">
        <f t="shared" si="2"/>
        <v>○</v>
      </c>
    </row>
    <row r="22" spans="2:15" ht="17.25">
      <c r="B22" s="36">
        <v>15</v>
      </c>
      <c r="C22" s="33" t="s">
        <v>21</v>
      </c>
      <c r="D22" s="1" t="s">
        <v>21</v>
      </c>
      <c r="E22" s="34" t="str">
        <f t="shared" si="0"/>
        <v>○</v>
      </c>
      <c r="G22" s="36">
        <v>15</v>
      </c>
      <c r="H22" s="33" t="s">
        <v>21</v>
      </c>
      <c r="I22" s="1" t="s">
        <v>21</v>
      </c>
      <c r="J22" s="34" t="str">
        <f t="shared" si="1"/>
        <v>○</v>
      </c>
      <c r="L22" s="37">
        <v>15</v>
      </c>
      <c r="M22" s="33" t="s">
        <v>22</v>
      </c>
      <c r="N22" s="1" t="s">
        <v>22</v>
      </c>
      <c r="O22" s="34" t="str">
        <f t="shared" si="2"/>
        <v>○</v>
      </c>
    </row>
    <row r="23" spans="2:15" ht="17.25">
      <c r="B23" s="36">
        <v>16</v>
      </c>
      <c r="C23" s="33" t="s">
        <v>22</v>
      </c>
      <c r="D23" s="1" t="s">
        <v>22</v>
      </c>
      <c r="E23" s="34" t="str">
        <f t="shared" si="0"/>
        <v>○</v>
      </c>
      <c r="G23" s="36">
        <v>16</v>
      </c>
      <c r="H23" s="33" t="s">
        <v>21</v>
      </c>
      <c r="I23" s="1" t="s">
        <v>21</v>
      </c>
      <c r="J23" s="34" t="str">
        <f t="shared" si="1"/>
        <v>○</v>
      </c>
      <c r="L23" s="38">
        <v>16</v>
      </c>
      <c r="M23" s="33" t="s">
        <v>25</v>
      </c>
      <c r="N23" s="1" t="s">
        <v>25</v>
      </c>
      <c r="O23" s="34" t="str">
        <f t="shared" si="2"/>
        <v>○</v>
      </c>
    </row>
    <row r="24" spans="2:15" ht="17.25">
      <c r="B24" s="36">
        <v>17</v>
      </c>
      <c r="C24" s="33" t="s">
        <v>28</v>
      </c>
      <c r="D24" s="1" t="s">
        <v>28</v>
      </c>
      <c r="E24" s="34" t="str">
        <f t="shared" si="0"/>
        <v>○</v>
      </c>
      <c r="G24" s="36">
        <v>17</v>
      </c>
      <c r="H24" s="33" t="s">
        <v>22</v>
      </c>
      <c r="I24" s="1" t="s">
        <v>22</v>
      </c>
      <c r="J24" s="34" t="str">
        <f t="shared" si="1"/>
        <v>○</v>
      </c>
      <c r="L24" s="38">
        <v>17</v>
      </c>
      <c r="M24" s="33" t="s">
        <v>22</v>
      </c>
      <c r="N24" s="1" t="s">
        <v>22</v>
      </c>
      <c r="O24" s="34" t="str">
        <f t="shared" si="2"/>
        <v>○</v>
      </c>
    </row>
    <row r="25" spans="2:15" ht="17.25">
      <c r="B25" s="36">
        <v>18</v>
      </c>
      <c r="C25" s="33" t="s">
        <v>24</v>
      </c>
      <c r="D25" s="1" t="s">
        <v>24</v>
      </c>
      <c r="E25" s="34" t="str">
        <f t="shared" si="0"/>
        <v>○</v>
      </c>
      <c r="G25" s="36">
        <v>18</v>
      </c>
      <c r="H25" s="33" t="s">
        <v>21</v>
      </c>
      <c r="I25" s="1" t="s">
        <v>21</v>
      </c>
      <c r="J25" s="34" t="str">
        <f t="shared" si="1"/>
        <v>○</v>
      </c>
      <c r="L25" s="38">
        <v>18</v>
      </c>
      <c r="M25" s="33" t="s">
        <v>20</v>
      </c>
      <c r="N25" s="1" t="s">
        <v>20</v>
      </c>
      <c r="O25" s="34" t="str">
        <f t="shared" si="2"/>
        <v>○</v>
      </c>
    </row>
    <row r="26" spans="2:15" ht="17.25">
      <c r="B26" s="36">
        <v>19</v>
      </c>
      <c r="C26" s="33" t="s">
        <v>29</v>
      </c>
      <c r="D26" s="1" t="s">
        <v>29</v>
      </c>
      <c r="E26" s="34" t="str">
        <f t="shared" si="0"/>
        <v>○</v>
      </c>
      <c r="G26" s="36">
        <v>19</v>
      </c>
      <c r="H26" s="33" t="s">
        <v>20</v>
      </c>
      <c r="I26" s="1" t="s">
        <v>20</v>
      </c>
      <c r="J26" s="34" t="str">
        <f t="shared" si="1"/>
        <v>○</v>
      </c>
      <c r="L26" s="38">
        <v>19</v>
      </c>
      <c r="M26" s="33" t="s">
        <v>22</v>
      </c>
      <c r="N26" s="1" t="s">
        <v>22</v>
      </c>
      <c r="O26" s="34" t="str">
        <f t="shared" si="2"/>
        <v>○</v>
      </c>
    </row>
    <row r="27" spans="2:15" ht="17.25">
      <c r="B27" s="36">
        <v>20</v>
      </c>
      <c r="C27" s="33" t="s">
        <v>25</v>
      </c>
      <c r="D27" s="1" t="s">
        <v>25</v>
      </c>
      <c r="E27" s="34" t="str">
        <f t="shared" si="0"/>
        <v>○</v>
      </c>
      <c r="G27" s="36">
        <v>20</v>
      </c>
      <c r="H27" s="33" t="s">
        <v>27</v>
      </c>
      <c r="I27" s="1" t="s">
        <v>27</v>
      </c>
      <c r="J27" s="34" t="str">
        <f t="shared" si="1"/>
        <v>○</v>
      </c>
      <c r="L27" s="38">
        <v>20</v>
      </c>
      <c r="M27" s="33" t="s">
        <v>25</v>
      </c>
      <c r="N27" s="1" t="s">
        <v>25</v>
      </c>
      <c r="O27" s="34" t="str">
        <f t="shared" si="2"/>
        <v>○</v>
      </c>
    </row>
    <row r="28" spans="2:15" ht="17.25">
      <c r="B28" s="39">
        <v>21</v>
      </c>
      <c r="C28" s="33" t="s">
        <v>30</v>
      </c>
      <c r="D28" s="1" t="s">
        <v>30</v>
      </c>
      <c r="E28" s="34" t="str">
        <f t="shared" si="0"/>
        <v>○</v>
      </c>
      <c r="G28" s="36">
        <v>21</v>
      </c>
      <c r="H28" s="33" t="s">
        <v>25</v>
      </c>
      <c r="I28" s="1" t="s">
        <v>25</v>
      </c>
      <c r="J28" s="34" t="str">
        <f t="shared" si="1"/>
        <v>○</v>
      </c>
      <c r="L28" s="38">
        <v>21</v>
      </c>
      <c r="M28" s="33" t="s">
        <v>24</v>
      </c>
      <c r="N28" s="1" t="s">
        <v>24</v>
      </c>
      <c r="O28" s="34" t="str">
        <f t="shared" si="2"/>
        <v>○</v>
      </c>
    </row>
    <row r="29" spans="2:15" ht="17.25">
      <c r="B29" s="39">
        <v>22</v>
      </c>
      <c r="C29" s="33" t="s">
        <v>21</v>
      </c>
      <c r="D29" s="1" t="s">
        <v>21</v>
      </c>
      <c r="E29" s="34" t="str">
        <f t="shared" si="0"/>
        <v>○</v>
      </c>
      <c r="G29" s="36">
        <v>22</v>
      </c>
      <c r="H29" s="33" t="s">
        <v>25</v>
      </c>
      <c r="I29" s="1" t="s">
        <v>25</v>
      </c>
      <c r="J29" s="34" t="str">
        <f t="shared" si="1"/>
        <v>○</v>
      </c>
      <c r="L29" s="38">
        <v>22</v>
      </c>
      <c r="M29" s="33" t="s">
        <v>20</v>
      </c>
      <c r="N29" s="1" t="s">
        <v>20</v>
      </c>
      <c r="O29" s="34" t="str">
        <f t="shared" si="2"/>
        <v>○</v>
      </c>
    </row>
    <row r="30" spans="2:15" ht="17.25">
      <c r="B30" s="39">
        <v>23</v>
      </c>
      <c r="C30" s="33" t="s">
        <v>24</v>
      </c>
      <c r="D30" s="1" t="s">
        <v>24</v>
      </c>
      <c r="E30" s="34" t="str">
        <f t="shared" si="0"/>
        <v>○</v>
      </c>
      <c r="G30" s="36">
        <v>23</v>
      </c>
      <c r="H30" s="33" t="s">
        <v>33</v>
      </c>
      <c r="I30" s="1" t="s">
        <v>33</v>
      </c>
      <c r="J30" s="34" t="str">
        <f t="shared" si="1"/>
        <v>○</v>
      </c>
      <c r="L30" s="38">
        <v>23</v>
      </c>
      <c r="M30" s="33" t="s">
        <v>20</v>
      </c>
      <c r="N30" s="1" t="s">
        <v>20</v>
      </c>
      <c r="O30" s="34" t="str">
        <f t="shared" si="2"/>
        <v>○</v>
      </c>
    </row>
    <row r="31" spans="2:15" ht="17.25">
      <c r="B31" s="39">
        <v>24</v>
      </c>
      <c r="C31" s="33" t="s">
        <v>22</v>
      </c>
      <c r="D31" s="1" t="s">
        <v>22</v>
      </c>
      <c r="E31" s="34" t="str">
        <f t="shared" si="0"/>
        <v>○</v>
      </c>
      <c r="G31" s="36">
        <v>24</v>
      </c>
      <c r="H31" s="33" t="s">
        <v>20</v>
      </c>
      <c r="I31" s="1" t="s">
        <v>20</v>
      </c>
      <c r="J31" s="34" t="str">
        <f t="shared" si="1"/>
        <v>○</v>
      </c>
      <c r="L31" s="38">
        <v>24</v>
      </c>
      <c r="M31" s="33" t="s">
        <v>22</v>
      </c>
      <c r="N31" s="1" t="s">
        <v>22</v>
      </c>
      <c r="O31" s="34" t="str">
        <f t="shared" si="2"/>
        <v>○</v>
      </c>
    </row>
    <row r="32" spans="2:15" ht="17.25">
      <c r="B32" s="39">
        <v>25</v>
      </c>
      <c r="C32" s="33" t="s">
        <v>27</v>
      </c>
      <c r="D32" s="1" t="s">
        <v>27</v>
      </c>
      <c r="E32" s="34" t="str">
        <f t="shared" si="0"/>
        <v>○</v>
      </c>
      <c r="G32" s="36">
        <v>25</v>
      </c>
      <c r="H32" s="33" t="s">
        <v>20</v>
      </c>
      <c r="I32" s="1" t="s">
        <v>20</v>
      </c>
      <c r="J32" s="34" t="str">
        <f t="shared" si="1"/>
        <v>○</v>
      </c>
      <c r="L32" s="38">
        <v>25</v>
      </c>
      <c r="M32" s="33" t="s">
        <v>25</v>
      </c>
      <c r="N32" s="1" t="s">
        <v>25</v>
      </c>
      <c r="O32" s="34" t="str">
        <f t="shared" si="2"/>
        <v>○</v>
      </c>
    </row>
    <row r="33" spans="2:15" ht="17.25">
      <c r="B33" s="39">
        <v>26</v>
      </c>
      <c r="C33" s="33" t="s">
        <v>21</v>
      </c>
      <c r="D33" s="1" t="s">
        <v>21</v>
      </c>
      <c r="E33" s="34" t="str">
        <f t="shared" si="0"/>
        <v>○</v>
      </c>
      <c r="G33" s="36">
        <v>26</v>
      </c>
      <c r="H33" s="33" t="s">
        <v>25</v>
      </c>
      <c r="I33" s="1" t="s">
        <v>25</v>
      </c>
      <c r="J33" s="34" t="str">
        <f t="shared" si="1"/>
        <v>○</v>
      </c>
      <c r="L33" s="38">
        <v>26</v>
      </c>
      <c r="M33" s="33" t="s">
        <v>24</v>
      </c>
      <c r="N33" s="1" t="s">
        <v>24</v>
      </c>
      <c r="O33" s="34" t="str">
        <f t="shared" si="2"/>
        <v>○</v>
      </c>
    </row>
    <row r="34" spans="2:15" ht="17.25">
      <c r="B34" s="39">
        <v>27</v>
      </c>
      <c r="C34" s="33" t="s">
        <v>21</v>
      </c>
      <c r="D34" s="1" t="s">
        <v>21</v>
      </c>
      <c r="E34" s="34" t="str">
        <f t="shared" si="0"/>
        <v>○</v>
      </c>
      <c r="G34" s="36">
        <v>27</v>
      </c>
      <c r="H34" s="33" t="s">
        <v>23</v>
      </c>
      <c r="I34" s="1" t="s">
        <v>23</v>
      </c>
      <c r="J34" s="34" t="str">
        <f t="shared" si="1"/>
        <v>○</v>
      </c>
      <c r="L34" s="38">
        <v>27</v>
      </c>
      <c r="M34" s="33" t="s">
        <v>22</v>
      </c>
      <c r="N34" s="1" t="s">
        <v>22</v>
      </c>
      <c r="O34" s="34" t="str">
        <f t="shared" si="2"/>
        <v>○</v>
      </c>
    </row>
    <row r="35" spans="2:15" ht="17.25">
      <c r="B35" s="39">
        <v>28</v>
      </c>
      <c r="C35" s="33" t="s">
        <v>38</v>
      </c>
      <c r="D35" s="1" t="s">
        <v>20</v>
      </c>
      <c r="E35" s="34" t="str">
        <f t="shared" si="0"/>
        <v>○</v>
      </c>
      <c r="G35" s="36">
        <v>28</v>
      </c>
      <c r="H35" s="33" t="s">
        <v>25</v>
      </c>
      <c r="I35" s="1" t="s">
        <v>25</v>
      </c>
      <c r="J35" s="34" t="str">
        <f t="shared" si="1"/>
        <v>○</v>
      </c>
      <c r="L35" s="38">
        <v>28</v>
      </c>
      <c r="M35" s="33" t="s">
        <v>25</v>
      </c>
      <c r="N35" s="1" t="s">
        <v>25</v>
      </c>
      <c r="O35" s="34" t="str">
        <f t="shared" si="2"/>
        <v>○</v>
      </c>
    </row>
    <row r="36" spans="2:15" ht="17.25">
      <c r="B36" s="39">
        <v>29</v>
      </c>
      <c r="C36" s="33" t="s">
        <v>39</v>
      </c>
      <c r="D36" s="1" t="s">
        <v>24</v>
      </c>
      <c r="E36" s="34" t="str">
        <f t="shared" si="0"/>
        <v>○</v>
      </c>
      <c r="G36" s="36">
        <v>29</v>
      </c>
      <c r="H36" s="33" t="s">
        <v>34</v>
      </c>
      <c r="I36" s="1" t="s">
        <v>34</v>
      </c>
      <c r="J36" s="34" t="str">
        <f t="shared" si="1"/>
        <v>○</v>
      </c>
      <c r="L36" s="38">
        <v>29</v>
      </c>
      <c r="M36" s="33" t="s">
        <v>24</v>
      </c>
      <c r="N36" s="1" t="s">
        <v>24</v>
      </c>
      <c r="O36" s="34" t="str">
        <f t="shared" si="2"/>
        <v>○</v>
      </c>
    </row>
    <row r="37" spans="2:15" ht="17.25">
      <c r="B37" s="39">
        <v>30</v>
      </c>
      <c r="C37" s="33" t="s">
        <v>24</v>
      </c>
      <c r="D37" s="1" t="s">
        <v>24</v>
      </c>
      <c r="E37" s="34" t="str">
        <f t="shared" si="0"/>
        <v>○</v>
      </c>
      <c r="G37" s="36">
        <v>30</v>
      </c>
      <c r="H37" s="33" t="s">
        <v>21</v>
      </c>
      <c r="I37" s="1" t="s">
        <v>21</v>
      </c>
      <c r="J37" s="34" t="str">
        <f t="shared" si="1"/>
        <v>○</v>
      </c>
      <c r="L37" s="38">
        <v>30</v>
      </c>
      <c r="M37" s="33" t="s">
        <v>21</v>
      </c>
      <c r="N37" s="1" t="s">
        <v>21</v>
      </c>
      <c r="O37" s="34" t="str">
        <f t="shared" si="2"/>
        <v>○</v>
      </c>
    </row>
    <row r="38" spans="2:15" ht="18" thickBot="1">
      <c r="B38" s="39">
        <v>31</v>
      </c>
      <c r="C38" s="33" t="s">
        <v>25</v>
      </c>
      <c r="D38" s="1" t="s">
        <v>25</v>
      </c>
      <c r="E38" s="34" t="str">
        <f t="shared" si="0"/>
        <v>○</v>
      </c>
      <c r="G38" s="36">
        <v>31</v>
      </c>
      <c r="H38" s="33" t="s">
        <v>21</v>
      </c>
      <c r="I38" s="1" t="s">
        <v>21</v>
      </c>
      <c r="J38" s="34" t="str">
        <f t="shared" si="1"/>
        <v>○</v>
      </c>
      <c r="L38" s="40">
        <v>31</v>
      </c>
      <c r="M38" s="41" t="s">
        <v>24</v>
      </c>
      <c r="N38" s="2" t="s">
        <v>24</v>
      </c>
      <c r="O38" s="42" t="str">
        <f t="shared" si="2"/>
        <v>○</v>
      </c>
    </row>
    <row r="39" spans="2:10" ht="17.25">
      <c r="B39" s="39">
        <v>32</v>
      </c>
      <c r="C39" s="33" t="s">
        <v>25</v>
      </c>
      <c r="D39" s="1" t="s">
        <v>25</v>
      </c>
      <c r="E39" s="34" t="str">
        <f t="shared" si="0"/>
        <v>○</v>
      </c>
      <c r="G39" s="36">
        <v>32</v>
      </c>
      <c r="H39" s="33" t="s">
        <v>21</v>
      </c>
      <c r="I39" s="1" t="s">
        <v>21</v>
      </c>
      <c r="J39" s="34" t="str">
        <f t="shared" si="1"/>
        <v>○</v>
      </c>
    </row>
    <row r="40" spans="2:10" ht="17.25">
      <c r="B40" s="39">
        <v>33</v>
      </c>
      <c r="C40" s="33" t="s">
        <v>24</v>
      </c>
      <c r="D40" s="1" t="s">
        <v>24</v>
      </c>
      <c r="E40" s="34" t="str">
        <f t="shared" si="0"/>
        <v>○</v>
      </c>
      <c r="G40" s="36">
        <v>33</v>
      </c>
      <c r="H40" s="33" t="s">
        <v>25</v>
      </c>
      <c r="I40" s="1" t="s">
        <v>25</v>
      </c>
      <c r="J40" s="34" t="str">
        <f t="shared" si="1"/>
        <v>○</v>
      </c>
    </row>
    <row r="41" spans="2:10" ht="17.25">
      <c r="B41" s="39">
        <v>34</v>
      </c>
      <c r="C41" s="33" t="s">
        <v>40</v>
      </c>
      <c r="D41" s="1" t="s">
        <v>23</v>
      </c>
      <c r="E41" s="34" t="str">
        <f t="shared" si="0"/>
        <v>○</v>
      </c>
      <c r="G41" s="36">
        <v>34</v>
      </c>
      <c r="H41" s="33" t="s">
        <v>25</v>
      </c>
      <c r="I41" s="1" t="s">
        <v>25</v>
      </c>
      <c r="J41" s="34" t="str">
        <f t="shared" si="1"/>
        <v>○</v>
      </c>
    </row>
    <row r="42" spans="2:10" ht="17.25">
      <c r="B42" s="39">
        <v>35</v>
      </c>
      <c r="C42" s="33" t="s">
        <v>26</v>
      </c>
      <c r="D42" s="1" t="s">
        <v>26</v>
      </c>
      <c r="E42" s="34" t="str">
        <f t="shared" si="0"/>
        <v>○</v>
      </c>
      <c r="G42" s="36">
        <v>35</v>
      </c>
      <c r="H42" s="33" t="s">
        <v>30</v>
      </c>
      <c r="I42" s="1" t="s">
        <v>30</v>
      </c>
      <c r="J42" s="34" t="str">
        <f t="shared" si="1"/>
        <v>○</v>
      </c>
    </row>
    <row r="43" spans="2:10" ht="17.25">
      <c r="B43" s="39">
        <v>36</v>
      </c>
      <c r="C43" s="33" t="s">
        <v>20</v>
      </c>
      <c r="D43" s="1" t="s">
        <v>20</v>
      </c>
      <c r="E43" s="34" t="str">
        <f t="shared" si="0"/>
        <v>○</v>
      </c>
      <c r="G43" s="36">
        <v>36</v>
      </c>
      <c r="H43" s="33" t="s">
        <v>20</v>
      </c>
      <c r="I43" s="1" t="s">
        <v>20</v>
      </c>
      <c r="J43" s="34" t="str">
        <f t="shared" si="1"/>
        <v>○</v>
      </c>
    </row>
    <row r="44" spans="2:10" ht="17.25">
      <c r="B44" s="39">
        <v>37</v>
      </c>
      <c r="C44" s="33" t="s">
        <v>26</v>
      </c>
      <c r="D44" s="1" t="s">
        <v>26</v>
      </c>
      <c r="E44" s="34" t="str">
        <f t="shared" si="0"/>
        <v>○</v>
      </c>
      <c r="G44" s="36">
        <v>37</v>
      </c>
      <c r="H44" s="33" t="s">
        <v>25</v>
      </c>
      <c r="I44" s="1" t="s">
        <v>25</v>
      </c>
      <c r="J44" s="34" t="str">
        <f t="shared" si="1"/>
        <v>○</v>
      </c>
    </row>
    <row r="45" spans="2:10" ht="17.25">
      <c r="B45" s="39">
        <v>38</v>
      </c>
      <c r="C45" s="33" t="s">
        <v>24</v>
      </c>
      <c r="D45" s="1" t="s">
        <v>24</v>
      </c>
      <c r="E45" s="34" t="str">
        <f t="shared" si="0"/>
        <v>○</v>
      </c>
      <c r="G45" s="36">
        <v>38</v>
      </c>
      <c r="H45" s="33" t="s">
        <v>22</v>
      </c>
      <c r="I45" s="1" t="s">
        <v>22</v>
      </c>
      <c r="J45" s="34" t="str">
        <f t="shared" si="1"/>
        <v>○</v>
      </c>
    </row>
    <row r="46" spans="2:10" ht="17.25">
      <c r="B46" s="39">
        <v>39</v>
      </c>
      <c r="C46" s="33" t="s">
        <v>22</v>
      </c>
      <c r="D46" s="1" t="s">
        <v>22</v>
      </c>
      <c r="E46" s="34" t="str">
        <f t="shared" si="0"/>
        <v>○</v>
      </c>
      <c r="G46" s="36">
        <v>39</v>
      </c>
      <c r="H46" s="33" t="s">
        <v>21</v>
      </c>
      <c r="I46" s="1" t="s">
        <v>21</v>
      </c>
      <c r="J46" s="34" t="str">
        <f t="shared" si="1"/>
        <v>○</v>
      </c>
    </row>
    <row r="47" spans="2:10" ht="17.25">
      <c r="B47" s="39">
        <v>40</v>
      </c>
      <c r="C47" s="33" t="s">
        <v>22</v>
      </c>
      <c r="D47" s="1" t="s">
        <v>22</v>
      </c>
      <c r="E47" s="34" t="str">
        <f t="shared" si="0"/>
        <v>○</v>
      </c>
      <c r="G47" s="36">
        <v>40</v>
      </c>
      <c r="H47" s="33" t="s">
        <v>20</v>
      </c>
      <c r="I47" s="1" t="s">
        <v>20</v>
      </c>
      <c r="J47" s="34" t="str">
        <f t="shared" si="1"/>
        <v>○</v>
      </c>
    </row>
    <row r="48" spans="2:10" ht="17.25">
      <c r="B48" s="39">
        <v>41</v>
      </c>
      <c r="C48" s="33" t="s">
        <v>31</v>
      </c>
      <c r="D48" s="1" t="s">
        <v>31</v>
      </c>
      <c r="E48" s="34" t="str">
        <f t="shared" si="0"/>
        <v>○</v>
      </c>
      <c r="G48" s="39">
        <v>41</v>
      </c>
      <c r="H48" s="33" t="s">
        <v>24</v>
      </c>
      <c r="I48" s="1" t="s">
        <v>24</v>
      </c>
      <c r="J48" s="34" t="str">
        <f t="shared" si="1"/>
        <v>○</v>
      </c>
    </row>
    <row r="49" spans="2:10" ht="17.25">
      <c r="B49" s="39">
        <v>42</v>
      </c>
      <c r="C49" s="33" t="s">
        <v>22</v>
      </c>
      <c r="D49" s="1" t="s">
        <v>22</v>
      </c>
      <c r="E49" s="34" t="str">
        <f t="shared" si="0"/>
        <v>○</v>
      </c>
      <c r="G49" s="39">
        <v>42</v>
      </c>
      <c r="H49" s="33" t="s">
        <v>34</v>
      </c>
      <c r="I49" s="1" t="s">
        <v>34</v>
      </c>
      <c r="J49" s="34" t="str">
        <f t="shared" si="1"/>
        <v>○</v>
      </c>
    </row>
    <row r="50" spans="2:10" ht="17.25">
      <c r="B50" s="39">
        <v>43</v>
      </c>
      <c r="C50" s="33" t="s">
        <v>20</v>
      </c>
      <c r="D50" s="1" t="s">
        <v>20</v>
      </c>
      <c r="E50" s="34" t="str">
        <f t="shared" si="0"/>
        <v>○</v>
      </c>
      <c r="G50" s="39">
        <v>43</v>
      </c>
      <c r="H50" s="33" t="s">
        <v>26</v>
      </c>
      <c r="I50" s="1" t="s">
        <v>26</v>
      </c>
      <c r="J50" s="34" t="str">
        <f t="shared" si="1"/>
        <v>○</v>
      </c>
    </row>
    <row r="51" spans="2:10" ht="17.25">
      <c r="B51" s="39">
        <v>44</v>
      </c>
      <c r="C51" s="33" t="s">
        <v>20</v>
      </c>
      <c r="D51" s="1" t="s">
        <v>20</v>
      </c>
      <c r="E51" s="34" t="str">
        <f t="shared" si="0"/>
        <v>○</v>
      </c>
      <c r="G51" s="39">
        <v>44</v>
      </c>
      <c r="H51" s="33" t="s">
        <v>22</v>
      </c>
      <c r="I51" s="1" t="s">
        <v>22</v>
      </c>
      <c r="J51" s="34" t="str">
        <f t="shared" si="1"/>
        <v>○</v>
      </c>
    </row>
    <row r="52" spans="2:10" ht="17.25">
      <c r="B52" s="39">
        <v>45</v>
      </c>
      <c r="C52" s="33" t="s">
        <v>25</v>
      </c>
      <c r="D52" s="1" t="s">
        <v>25</v>
      </c>
      <c r="E52" s="34" t="str">
        <f t="shared" si="0"/>
        <v>○</v>
      </c>
      <c r="G52" s="39">
        <v>45</v>
      </c>
      <c r="H52" s="33" t="s">
        <v>21</v>
      </c>
      <c r="I52" s="1" t="s">
        <v>21</v>
      </c>
      <c r="J52" s="34" t="str">
        <f t="shared" si="1"/>
        <v>○</v>
      </c>
    </row>
    <row r="53" spans="2:10" ht="17.25">
      <c r="B53" s="39">
        <v>46</v>
      </c>
      <c r="C53" s="33" t="s">
        <v>22</v>
      </c>
      <c r="D53" s="1" t="s">
        <v>22</v>
      </c>
      <c r="E53" s="34" t="str">
        <f t="shared" si="0"/>
        <v>○</v>
      </c>
      <c r="G53" s="39">
        <v>46</v>
      </c>
      <c r="H53" s="33" t="s">
        <v>20</v>
      </c>
      <c r="I53" s="1" t="s">
        <v>20</v>
      </c>
      <c r="J53" s="34" t="str">
        <f t="shared" si="1"/>
        <v>○</v>
      </c>
    </row>
    <row r="54" spans="2:10" ht="17.25">
      <c r="B54" s="39">
        <v>47</v>
      </c>
      <c r="C54" s="33" t="s">
        <v>26</v>
      </c>
      <c r="D54" s="1" t="s">
        <v>26</v>
      </c>
      <c r="E54" s="34" t="str">
        <f t="shared" si="0"/>
        <v>○</v>
      </c>
      <c r="G54" s="39">
        <v>47</v>
      </c>
      <c r="H54" s="33" t="s">
        <v>22</v>
      </c>
      <c r="I54" s="1" t="s">
        <v>22</v>
      </c>
      <c r="J54" s="34" t="str">
        <f t="shared" si="1"/>
        <v>○</v>
      </c>
    </row>
    <row r="55" spans="2:10" ht="17.25">
      <c r="B55" s="39">
        <v>48</v>
      </c>
      <c r="C55" s="33" t="s">
        <v>22</v>
      </c>
      <c r="D55" s="1" t="s">
        <v>22</v>
      </c>
      <c r="E55" s="34" t="str">
        <f t="shared" si="0"/>
        <v>○</v>
      </c>
      <c r="G55" s="39">
        <v>48</v>
      </c>
      <c r="H55" s="33" t="s">
        <v>41</v>
      </c>
      <c r="I55" s="1" t="s">
        <v>22</v>
      </c>
      <c r="J55" s="34" t="str">
        <f t="shared" si="1"/>
        <v>○</v>
      </c>
    </row>
    <row r="56" spans="2:10" ht="17.25">
      <c r="B56" s="39">
        <v>49</v>
      </c>
      <c r="C56" s="33" t="s">
        <v>29</v>
      </c>
      <c r="D56" s="1" t="s">
        <v>29</v>
      </c>
      <c r="E56" s="34" t="str">
        <f t="shared" si="0"/>
        <v>○</v>
      </c>
      <c r="G56" s="39">
        <v>49</v>
      </c>
      <c r="H56" s="33" t="s">
        <v>24</v>
      </c>
      <c r="I56" s="1" t="s">
        <v>24</v>
      </c>
      <c r="J56" s="34" t="str">
        <f t="shared" si="1"/>
        <v>○</v>
      </c>
    </row>
    <row r="57" spans="2:10" ht="17.25">
      <c r="B57" s="39">
        <v>50</v>
      </c>
      <c r="C57" s="33" t="s">
        <v>22</v>
      </c>
      <c r="D57" s="1" t="s">
        <v>22</v>
      </c>
      <c r="E57" s="34" t="str">
        <f t="shared" si="0"/>
        <v>○</v>
      </c>
      <c r="G57" s="39">
        <v>50</v>
      </c>
      <c r="H57" s="33" t="s">
        <v>25</v>
      </c>
      <c r="I57" s="1" t="s">
        <v>25</v>
      </c>
      <c r="J57" s="34" t="str">
        <f t="shared" si="1"/>
        <v>○</v>
      </c>
    </row>
    <row r="58" spans="2:10" ht="17.25">
      <c r="B58" s="39">
        <v>51</v>
      </c>
      <c r="C58" s="33" t="s">
        <v>25</v>
      </c>
      <c r="D58" s="1" t="s">
        <v>25</v>
      </c>
      <c r="E58" s="34" t="str">
        <f t="shared" si="0"/>
        <v>○</v>
      </c>
      <c r="G58" s="39">
        <v>51</v>
      </c>
      <c r="H58" s="33" t="s">
        <v>32</v>
      </c>
      <c r="I58" s="1" t="s">
        <v>32</v>
      </c>
      <c r="J58" s="34" t="str">
        <f t="shared" si="1"/>
        <v>○</v>
      </c>
    </row>
    <row r="59" spans="2:10" ht="17.25">
      <c r="B59" s="39">
        <v>52</v>
      </c>
      <c r="C59" s="33" t="s">
        <v>25</v>
      </c>
      <c r="D59" s="1" t="s">
        <v>25</v>
      </c>
      <c r="E59" s="34" t="str">
        <f t="shared" si="0"/>
        <v>○</v>
      </c>
      <c r="G59" s="39">
        <v>52</v>
      </c>
      <c r="H59" s="33" t="s">
        <v>21</v>
      </c>
      <c r="I59" s="1" t="s">
        <v>21</v>
      </c>
      <c r="J59" s="34" t="str">
        <f t="shared" si="1"/>
        <v>○</v>
      </c>
    </row>
    <row r="60" spans="2:10" ht="17.25">
      <c r="B60" s="39">
        <v>53</v>
      </c>
      <c r="C60" s="33" t="s">
        <v>22</v>
      </c>
      <c r="D60" s="1" t="s">
        <v>22</v>
      </c>
      <c r="E60" s="34" t="str">
        <f t="shared" si="0"/>
        <v>○</v>
      </c>
      <c r="G60" s="39">
        <v>53</v>
      </c>
      <c r="H60" s="33" t="s">
        <v>20</v>
      </c>
      <c r="I60" s="1" t="s">
        <v>20</v>
      </c>
      <c r="J60" s="34" t="str">
        <f t="shared" si="1"/>
        <v>○</v>
      </c>
    </row>
    <row r="61" spans="2:10" ht="17.25">
      <c r="B61" s="39">
        <v>54</v>
      </c>
      <c r="C61" s="33" t="s">
        <v>22</v>
      </c>
      <c r="D61" s="1" t="s">
        <v>22</v>
      </c>
      <c r="E61" s="34" t="str">
        <f t="shared" si="0"/>
        <v>○</v>
      </c>
      <c r="G61" s="39">
        <v>54</v>
      </c>
      <c r="H61" s="33" t="s">
        <v>28</v>
      </c>
      <c r="I61" s="1" t="s">
        <v>28</v>
      </c>
      <c r="J61" s="34" t="str">
        <f t="shared" si="1"/>
        <v>○</v>
      </c>
    </row>
    <row r="62" spans="2:10" ht="17.25">
      <c r="B62" s="39">
        <v>55</v>
      </c>
      <c r="C62" s="33" t="s">
        <v>30</v>
      </c>
      <c r="D62" s="1" t="s">
        <v>30</v>
      </c>
      <c r="E62" s="34" t="str">
        <f t="shared" si="0"/>
        <v>○</v>
      </c>
      <c r="G62" s="39">
        <v>55</v>
      </c>
      <c r="H62" s="33" t="s">
        <v>34</v>
      </c>
      <c r="I62" s="1" t="s">
        <v>34</v>
      </c>
      <c r="J62" s="34" t="str">
        <f t="shared" si="1"/>
        <v>○</v>
      </c>
    </row>
    <row r="63" spans="2:10" ht="17.25">
      <c r="B63" s="39">
        <v>56</v>
      </c>
      <c r="C63" s="33" t="s">
        <v>25</v>
      </c>
      <c r="D63" s="1" t="s">
        <v>25</v>
      </c>
      <c r="E63" s="34" t="str">
        <f t="shared" si="0"/>
        <v>○</v>
      </c>
      <c r="G63" s="39">
        <v>56</v>
      </c>
      <c r="H63" s="33" t="s">
        <v>20</v>
      </c>
      <c r="I63" s="1" t="s">
        <v>20</v>
      </c>
      <c r="J63" s="34" t="str">
        <f t="shared" si="1"/>
        <v>○</v>
      </c>
    </row>
    <row r="64" spans="2:10" ht="17.25">
      <c r="B64" s="39">
        <v>57</v>
      </c>
      <c r="C64" s="33" t="s">
        <v>22</v>
      </c>
      <c r="D64" s="1" t="s">
        <v>22</v>
      </c>
      <c r="E64" s="34" t="str">
        <f t="shared" si="0"/>
        <v>○</v>
      </c>
      <c r="G64" s="39">
        <v>57</v>
      </c>
      <c r="H64" s="33" t="s">
        <v>21</v>
      </c>
      <c r="I64" s="1" t="s">
        <v>21</v>
      </c>
      <c r="J64" s="34" t="str">
        <f t="shared" si="1"/>
        <v>○</v>
      </c>
    </row>
    <row r="65" spans="2:10" ht="17.25">
      <c r="B65" s="39">
        <v>58</v>
      </c>
      <c r="C65" s="33" t="s">
        <v>25</v>
      </c>
      <c r="D65" s="1" t="s">
        <v>25</v>
      </c>
      <c r="E65" s="34" t="str">
        <f t="shared" si="0"/>
        <v>○</v>
      </c>
      <c r="G65" s="39">
        <v>58</v>
      </c>
      <c r="H65" s="33" t="s">
        <v>25</v>
      </c>
      <c r="I65" s="1" t="s">
        <v>25</v>
      </c>
      <c r="J65" s="34" t="str">
        <f t="shared" si="1"/>
        <v>○</v>
      </c>
    </row>
    <row r="66" spans="2:10" ht="17.25">
      <c r="B66" s="39">
        <v>59</v>
      </c>
      <c r="C66" s="33" t="s">
        <v>24</v>
      </c>
      <c r="D66" s="1" t="s">
        <v>24</v>
      </c>
      <c r="E66" s="34" t="str">
        <f t="shared" si="0"/>
        <v>○</v>
      </c>
      <c r="G66" s="39">
        <v>59</v>
      </c>
      <c r="H66" s="33" t="s">
        <v>22</v>
      </c>
      <c r="I66" s="1" t="s">
        <v>22</v>
      </c>
      <c r="J66" s="34" t="str">
        <f t="shared" si="1"/>
        <v>○</v>
      </c>
    </row>
    <row r="67" spans="2:10" ht="18" thickBot="1">
      <c r="B67" s="43">
        <v>60</v>
      </c>
      <c r="C67" s="41" t="s">
        <v>20</v>
      </c>
      <c r="D67" s="2" t="s">
        <v>20</v>
      </c>
      <c r="E67" s="42" t="str">
        <f t="shared" si="0"/>
        <v>○</v>
      </c>
      <c r="G67" s="39">
        <v>60</v>
      </c>
      <c r="H67" s="33" t="s">
        <v>28</v>
      </c>
      <c r="I67" s="1" t="s">
        <v>28</v>
      </c>
      <c r="J67" s="34" t="str">
        <f t="shared" si="1"/>
        <v>○</v>
      </c>
    </row>
    <row r="68" spans="7:10" ht="17.25">
      <c r="G68" s="39">
        <v>61</v>
      </c>
      <c r="H68" s="33" t="s">
        <v>21</v>
      </c>
      <c r="I68" s="1" t="s">
        <v>21</v>
      </c>
      <c r="J68" s="34" t="str">
        <f t="shared" si="1"/>
        <v>○</v>
      </c>
    </row>
    <row r="69" spans="7:10" ht="18" thickBot="1">
      <c r="G69" s="43">
        <v>62</v>
      </c>
      <c r="H69" s="41" t="s">
        <v>25</v>
      </c>
      <c r="I69" s="2" t="s">
        <v>25</v>
      </c>
      <c r="J69" s="42" t="str">
        <f t="shared" si="1"/>
        <v>○</v>
      </c>
    </row>
    <row r="70" ht="18" thickBot="1"/>
    <row r="71" spans="2:15" ht="18" thickBot="1">
      <c r="B71" s="27" t="s">
        <v>14</v>
      </c>
      <c r="C71" s="28" t="s">
        <v>6</v>
      </c>
      <c r="D71" s="4" t="s">
        <v>7</v>
      </c>
      <c r="E71" s="13" t="s">
        <v>8</v>
      </c>
      <c r="G71" s="27" t="s">
        <v>15</v>
      </c>
      <c r="H71" s="28" t="s">
        <v>6</v>
      </c>
      <c r="I71" s="4" t="s">
        <v>7</v>
      </c>
      <c r="J71" s="13" t="s">
        <v>8</v>
      </c>
      <c r="L71" s="27" t="s">
        <v>16</v>
      </c>
      <c r="M71" s="28" t="s">
        <v>6</v>
      </c>
      <c r="N71" s="4" t="s">
        <v>7</v>
      </c>
      <c r="O71" s="13" t="s">
        <v>8</v>
      </c>
    </row>
    <row r="72" spans="2:15" ht="17.25">
      <c r="B72" s="32">
        <v>1</v>
      </c>
      <c r="C72" s="33" t="s">
        <v>30</v>
      </c>
      <c r="D72" s="1" t="s">
        <v>30</v>
      </c>
      <c r="E72" s="34" t="str">
        <f>IF(C72=D72,"○","×")</f>
        <v>○</v>
      </c>
      <c r="G72" s="32">
        <v>1</v>
      </c>
      <c r="H72" s="33" t="s">
        <v>28</v>
      </c>
      <c r="I72" s="1" t="s">
        <v>28</v>
      </c>
      <c r="J72" s="34" t="str">
        <f>IF(H72=I72,"○","×")</f>
        <v>○</v>
      </c>
      <c r="L72" s="35">
        <v>1</v>
      </c>
      <c r="M72" s="33" t="s">
        <v>24</v>
      </c>
      <c r="N72" s="1" t="s">
        <v>24</v>
      </c>
      <c r="O72" s="34" t="str">
        <f>IF(M72=N72,"○","×")</f>
        <v>○</v>
      </c>
    </row>
    <row r="73" spans="2:15" ht="17.25">
      <c r="B73" s="36">
        <v>2</v>
      </c>
      <c r="C73" s="33" t="s">
        <v>21</v>
      </c>
      <c r="D73" s="1" t="s">
        <v>21</v>
      </c>
      <c r="E73" s="34" t="str">
        <f aca="true" t="shared" si="3" ref="E73:E131">IF(C73=D73,"○","×")</f>
        <v>○</v>
      </c>
      <c r="G73" s="36">
        <v>2</v>
      </c>
      <c r="H73" s="33" t="s">
        <v>20</v>
      </c>
      <c r="I73" s="1" t="s">
        <v>20</v>
      </c>
      <c r="J73" s="34" t="str">
        <f aca="true" t="shared" si="4" ref="J73:J136">IF(H73=I73,"○","×")</f>
        <v>○</v>
      </c>
      <c r="L73" s="37">
        <v>2</v>
      </c>
      <c r="M73" s="33" t="s">
        <v>24</v>
      </c>
      <c r="N73" s="1" t="s">
        <v>24</v>
      </c>
      <c r="O73" s="34" t="str">
        <f aca="true" t="shared" si="5" ref="O73:O102">IF(M73=N73,"○","×")</f>
        <v>○</v>
      </c>
    </row>
    <row r="74" spans="2:15" ht="17.25">
      <c r="B74" s="36">
        <v>3</v>
      </c>
      <c r="C74" s="33" t="s">
        <v>31</v>
      </c>
      <c r="D74" s="1" t="s">
        <v>31</v>
      </c>
      <c r="E74" s="34" t="str">
        <f t="shared" si="3"/>
        <v>○</v>
      </c>
      <c r="G74" s="36">
        <v>3</v>
      </c>
      <c r="H74" s="33" t="s">
        <v>24</v>
      </c>
      <c r="I74" s="1" t="s">
        <v>24</v>
      </c>
      <c r="J74" s="34" t="str">
        <f t="shared" si="4"/>
        <v>○</v>
      </c>
      <c r="L74" s="37">
        <v>3</v>
      </c>
      <c r="M74" s="33" t="s">
        <v>20</v>
      </c>
      <c r="N74" s="1" t="s">
        <v>20</v>
      </c>
      <c r="O74" s="34" t="str">
        <f t="shared" si="5"/>
        <v>○</v>
      </c>
    </row>
    <row r="75" spans="2:15" ht="17.25">
      <c r="B75" s="36">
        <v>4</v>
      </c>
      <c r="C75" s="33" t="s">
        <v>20</v>
      </c>
      <c r="D75" s="1" t="s">
        <v>20</v>
      </c>
      <c r="E75" s="34" t="str">
        <f t="shared" si="3"/>
        <v>○</v>
      </c>
      <c r="G75" s="36">
        <v>4</v>
      </c>
      <c r="H75" s="33" t="s">
        <v>25</v>
      </c>
      <c r="I75" s="1" t="s">
        <v>25</v>
      </c>
      <c r="J75" s="34" t="str">
        <f t="shared" si="4"/>
        <v>○</v>
      </c>
      <c r="L75" s="37">
        <v>4</v>
      </c>
      <c r="M75" s="33" t="s">
        <v>24</v>
      </c>
      <c r="N75" s="1" t="s">
        <v>24</v>
      </c>
      <c r="O75" s="34" t="str">
        <f t="shared" si="5"/>
        <v>○</v>
      </c>
    </row>
    <row r="76" spans="2:15" ht="17.25">
      <c r="B76" s="36">
        <v>5</v>
      </c>
      <c r="C76" s="33" t="s">
        <v>33</v>
      </c>
      <c r="D76" s="1" t="s">
        <v>33</v>
      </c>
      <c r="E76" s="34" t="str">
        <f t="shared" si="3"/>
        <v>○</v>
      </c>
      <c r="G76" s="36">
        <v>5</v>
      </c>
      <c r="H76" s="33" t="s">
        <v>22</v>
      </c>
      <c r="I76" s="1" t="s">
        <v>22</v>
      </c>
      <c r="J76" s="34" t="str">
        <f t="shared" si="4"/>
        <v>○</v>
      </c>
      <c r="L76" s="37">
        <v>5</v>
      </c>
      <c r="M76" s="33" t="s">
        <v>20</v>
      </c>
      <c r="N76" s="1" t="s">
        <v>20</v>
      </c>
      <c r="O76" s="34" t="str">
        <f t="shared" si="5"/>
        <v>○</v>
      </c>
    </row>
    <row r="77" spans="2:15" ht="17.25">
      <c r="B77" s="36">
        <v>6</v>
      </c>
      <c r="C77" s="33" t="s">
        <v>27</v>
      </c>
      <c r="D77" s="1" t="s">
        <v>27</v>
      </c>
      <c r="E77" s="34" t="str">
        <f t="shared" si="3"/>
        <v>○</v>
      </c>
      <c r="G77" s="36">
        <v>6</v>
      </c>
      <c r="H77" s="33" t="s">
        <v>24</v>
      </c>
      <c r="I77" s="1" t="s">
        <v>24</v>
      </c>
      <c r="J77" s="34" t="str">
        <f t="shared" si="4"/>
        <v>○</v>
      </c>
      <c r="L77" s="37">
        <v>6</v>
      </c>
      <c r="M77" s="33" t="s">
        <v>20</v>
      </c>
      <c r="N77" s="1" t="s">
        <v>20</v>
      </c>
      <c r="O77" s="34" t="str">
        <f t="shared" si="5"/>
        <v>○</v>
      </c>
    </row>
    <row r="78" spans="2:15" ht="17.25">
      <c r="B78" s="36">
        <v>7</v>
      </c>
      <c r="C78" s="33" t="s">
        <v>25</v>
      </c>
      <c r="D78" s="1" t="s">
        <v>25</v>
      </c>
      <c r="E78" s="34" t="str">
        <f t="shared" si="3"/>
        <v>○</v>
      </c>
      <c r="G78" s="36">
        <v>7</v>
      </c>
      <c r="H78" s="33" t="s">
        <v>21</v>
      </c>
      <c r="I78" s="1" t="s">
        <v>21</v>
      </c>
      <c r="J78" s="34" t="str">
        <f t="shared" si="4"/>
        <v>○</v>
      </c>
      <c r="L78" s="37">
        <v>7</v>
      </c>
      <c r="M78" s="33" t="s">
        <v>24</v>
      </c>
      <c r="N78" s="1" t="s">
        <v>24</v>
      </c>
      <c r="O78" s="34" t="str">
        <f t="shared" si="5"/>
        <v>○</v>
      </c>
    </row>
    <row r="79" spans="2:15" ht="17.25">
      <c r="B79" s="36">
        <v>8</v>
      </c>
      <c r="C79" s="33" t="s">
        <v>22</v>
      </c>
      <c r="D79" s="1" t="s">
        <v>22</v>
      </c>
      <c r="E79" s="34" t="str">
        <f t="shared" si="3"/>
        <v>○</v>
      </c>
      <c r="G79" s="36">
        <v>8</v>
      </c>
      <c r="H79" s="33" t="s">
        <v>25</v>
      </c>
      <c r="I79" s="1" t="s">
        <v>25</v>
      </c>
      <c r="J79" s="34" t="str">
        <f t="shared" si="4"/>
        <v>○</v>
      </c>
      <c r="L79" s="37">
        <v>8</v>
      </c>
      <c r="M79" s="33" t="s">
        <v>20</v>
      </c>
      <c r="N79" s="1" t="s">
        <v>20</v>
      </c>
      <c r="O79" s="34" t="str">
        <f t="shared" si="5"/>
        <v>○</v>
      </c>
    </row>
    <row r="80" spans="2:15" ht="17.25">
      <c r="B80" s="36">
        <v>9</v>
      </c>
      <c r="C80" s="33" t="s">
        <v>20</v>
      </c>
      <c r="D80" s="1" t="s">
        <v>20</v>
      </c>
      <c r="E80" s="34" t="str">
        <f t="shared" si="3"/>
        <v>○</v>
      </c>
      <c r="G80" s="36">
        <v>9</v>
      </c>
      <c r="H80" s="33" t="s">
        <v>28</v>
      </c>
      <c r="I80" s="1" t="s">
        <v>28</v>
      </c>
      <c r="J80" s="34" t="str">
        <f t="shared" si="4"/>
        <v>○</v>
      </c>
      <c r="L80" s="37">
        <v>9</v>
      </c>
      <c r="M80" s="33" t="s">
        <v>25</v>
      </c>
      <c r="N80" s="1" t="s">
        <v>25</v>
      </c>
      <c r="O80" s="34" t="str">
        <f t="shared" si="5"/>
        <v>○</v>
      </c>
    </row>
    <row r="81" spans="2:15" ht="17.25">
      <c r="B81" s="36">
        <v>10</v>
      </c>
      <c r="C81" s="33" t="s">
        <v>25</v>
      </c>
      <c r="D81" s="1" t="s">
        <v>25</v>
      </c>
      <c r="E81" s="34" t="str">
        <f t="shared" si="3"/>
        <v>○</v>
      </c>
      <c r="G81" s="36">
        <v>10</v>
      </c>
      <c r="H81" s="33" t="s">
        <v>22</v>
      </c>
      <c r="I81" s="1" t="s">
        <v>22</v>
      </c>
      <c r="J81" s="34" t="str">
        <f t="shared" si="4"/>
        <v>○</v>
      </c>
      <c r="L81" s="37">
        <v>10</v>
      </c>
      <c r="M81" s="33" t="s">
        <v>25</v>
      </c>
      <c r="N81" s="1" t="s">
        <v>25</v>
      </c>
      <c r="O81" s="34" t="str">
        <f t="shared" si="5"/>
        <v>○</v>
      </c>
    </row>
    <row r="82" spans="2:15" ht="17.25">
      <c r="B82" s="36">
        <v>11</v>
      </c>
      <c r="C82" s="33" t="s">
        <v>25</v>
      </c>
      <c r="D82" s="1" t="s">
        <v>25</v>
      </c>
      <c r="E82" s="34" t="str">
        <f t="shared" si="3"/>
        <v>○</v>
      </c>
      <c r="G82" s="36">
        <v>11</v>
      </c>
      <c r="H82" s="33" t="s">
        <v>20</v>
      </c>
      <c r="I82" s="1" t="s">
        <v>20</v>
      </c>
      <c r="J82" s="34" t="str">
        <f t="shared" si="4"/>
        <v>○</v>
      </c>
      <c r="L82" s="37">
        <v>11</v>
      </c>
      <c r="M82" s="33" t="s">
        <v>22</v>
      </c>
      <c r="N82" s="1" t="s">
        <v>22</v>
      </c>
      <c r="O82" s="34" t="str">
        <f t="shared" si="5"/>
        <v>○</v>
      </c>
    </row>
    <row r="83" spans="2:15" ht="17.25">
      <c r="B83" s="36">
        <v>12</v>
      </c>
      <c r="C83" s="33" t="s">
        <v>29</v>
      </c>
      <c r="D83" s="1" t="s">
        <v>29</v>
      </c>
      <c r="E83" s="34" t="str">
        <f t="shared" si="3"/>
        <v>○</v>
      </c>
      <c r="G83" s="36">
        <v>12</v>
      </c>
      <c r="H83" s="33" t="s">
        <v>42</v>
      </c>
      <c r="I83" s="1" t="s">
        <v>25</v>
      </c>
      <c r="J83" s="34" t="str">
        <f t="shared" si="4"/>
        <v>○</v>
      </c>
      <c r="L83" s="37">
        <v>12</v>
      </c>
      <c r="M83" s="33" t="s">
        <v>25</v>
      </c>
      <c r="N83" s="1" t="s">
        <v>25</v>
      </c>
      <c r="O83" s="34" t="str">
        <f t="shared" si="5"/>
        <v>○</v>
      </c>
    </row>
    <row r="84" spans="2:15" ht="17.25">
      <c r="B84" s="36">
        <v>13</v>
      </c>
      <c r="C84" s="33" t="s">
        <v>43</v>
      </c>
      <c r="D84" s="1" t="s">
        <v>35</v>
      </c>
      <c r="E84" s="34" t="str">
        <f t="shared" si="3"/>
        <v>○</v>
      </c>
      <c r="G84" s="36">
        <v>13</v>
      </c>
      <c r="H84" s="33" t="s">
        <v>22</v>
      </c>
      <c r="I84" s="1" t="s">
        <v>22</v>
      </c>
      <c r="J84" s="34" t="str">
        <f t="shared" si="4"/>
        <v>○</v>
      </c>
      <c r="L84" s="37">
        <v>13</v>
      </c>
      <c r="M84" s="33" t="s">
        <v>25</v>
      </c>
      <c r="N84" s="1" t="s">
        <v>25</v>
      </c>
      <c r="O84" s="34" t="str">
        <f t="shared" si="5"/>
        <v>○</v>
      </c>
    </row>
    <row r="85" spans="2:15" ht="17.25">
      <c r="B85" s="36">
        <v>14</v>
      </c>
      <c r="C85" s="33" t="s">
        <v>20</v>
      </c>
      <c r="D85" s="1" t="s">
        <v>20</v>
      </c>
      <c r="E85" s="34" t="str">
        <f t="shared" si="3"/>
        <v>○</v>
      </c>
      <c r="G85" s="36">
        <v>14</v>
      </c>
      <c r="H85" s="33" t="s">
        <v>22</v>
      </c>
      <c r="I85" s="1" t="s">
        <v>22</v>
      </c>
      <c r="J85" s="34" t="str">
        <f t="shared" si="4"/>
        <v>○</v>
      </c>
      <c r="L85" s="37">
        <v>14</v>
      </c>
      <c r="M85" s="33" t="s">
        <v>24</v>
      </c>
      <c r="N85" s="1" t="s">
        <v>24</v>
      </c>
      <c r="O85" s="34" t="str">
        <f t="shared" si="5"/>
        <v>○</v>
      </c>
    </row>
    <row r="86" spans="2:15" ht="17.25">
      <c r="B86" s="36">
        <v>15</v>
      </c>
      <c r="C86" s="33" t="s">
        <v>24</v>
      </c>
      <c r="D86" s="1" t="s">
        <v>24</v>
      </c>
      <c r="E86" s="34" t="str">
        <f t="shared" si="3"/>
        <v>○</v>
      </c>
      <c r="G86" s="36">
        <v>15</v>
      </c>
      <c r="H86" s="33" t="s">
        <v>24</v>
      </c>
      <c r="I86" s="1" t="s">
        <v>24</v>
      </c>
      <c r="J86" s="34" t="str">
        <f t="shared" si="4"/>
        <v>○</v>
      </c>
      <c r="L86" s="37">
        <v>15</v>
      </c>
      <c r="M86" s="33" t="s">
        <v>22</v>
      </c>
      <c r="N86" s="1" t="s">
        <v>22</v>
      </c>
      <c r="O86" s="34" t="str">
        <f t="shared" si="5"/>
        <v>○</v>
      </c>
    </row>
    <row r="87" spans="2:15" ht="17.25">
      <c r="B87" s="36">
        <v>16</v>
      </c>
      <c r="C87" s="33" t="s">
        <v>28</v>
      </c>
      <c r="D87" s="1" t="s">
        <v>28</v>
      </c>
      <c r="E87" s="34" t="str">
        <f t="shared" si="3"/>
        <v>○</v>
      </c>
      <c r="G87" s="36">
        <v>16</v>
      </c>
      <c r="H87" s="33" t="s">
        <v>25</v>
      </c>
      <c r="I87" s="1" t="s">
        <v>25</v>
      </c>
      <c r="J87" s="34" t="str">
        <f t="shared" si="4"/>
        <v>○</v>
      </c>
      <c r="L87" s="38">
        <v>16</v>
      </c>
      <c r="M87" s="33" t="s">
        <v>25</v>
      </c>
      <c r="N87" s="1" t="s">
        <v>25</v>
      </c>
      <c r="O87" s="34" t="str">
        <f t="shared" si="5"/>
        <v>○</v>
      </c>
    </row>
    <row r="88" spans="2:15" ht="17.25">
      <c r="B88" s="36">
        <v>17</v>
      </c>
      <c r="C88" s="33" t="s">
        <v>26</v>
      </c>
      <c r="D88" s="1" t="s">
        <v>26</v>
      </c>
      <c r="E88" s="34" t="str">
        <f t="shared" si="3"/>
        <v>○</v>
      </c>
      <c r="G88" s="36">
        <v>17</v>
      </c>
      <c r="H88" s="33" t="s">
        <v>22</v>
      </c>
      <c r="I88" s="1" t="s">
        <v>22</v>
      </c>
      <c r="J88" s="34" t="str">
        <f t="shared" si="4"/>
        <v>○</v>
      </c>
      <c r="L88" s="38">
        <v>17</v>
      </c>
      <c r="M88" s="33" t="s">
        <v>25</v>
      </c>
      <c r="N88" s="1" t="s">
        <v>25</v>
      </c>
      <c r="O88" s="34" t="str">
        <f t="shared" si="5"/>
        <v>○</v>
      </c>
    </row>
    <row r="89" spans="2:15" ht="17.25">
      <c r="B89" s="36">
        <v>18</v>
      </c>
      <c r="C89" s="33" t="s">
        <v>20</v>
      </c>
      <c r="D89" s="1" t="s">
        <v>20</v>
      </c>
      <c r="E89" s="34" t="str">
        <f t="shared" si="3"/>
        <v>○</v>
      </c>
      <c r="G89" s="36">
        <v>18</v>
      </c>
      <c r="H89" s="33" t="s">
        <v>21</v>
      </c>
      <c r="I89" s="1" t="s">
        <v>21</v>
      </c>
      <c r="J89" s="34" t="str">
        <f t="shared" si="4"/>
        <v>○</v>
      </c>
      <c r="L89" s="38">
        <v>18</v>
      </c>
      <c r="M89" s="33" t="s">
        <v>21</v>
      </c>
      <c r="N89" s="1" t="s">
        <v>21</v>
      </c>
      <c r="O89" s="34" t="str">
        <f t="shared" si="5"/>
        <v>○</v>
      </c>
    </row>
    <row r="90" spans="2:15" ht="17.25">
      <c r="B90" s="36">
        <v>19</v>
      </c>
      <c r="C90" s="33" t="s">
        <v>26</v>
      </c>
      <c r="D90" s="1" t="s">
        <v>26</v>
      </c>
      <c r="E90" s="34" t="str">
        <f t="shared" si="3"/>
        <v>○</v>
      </c>
      <c r="G90" s="36">
        <v>19</v>
      </c>
      <c r="H90" s="33" t="s">
        <v>25</v>
      </c>
      <c r="I90" s="1" t="s">
        <v>25</v>
      </c>
      <c r="J90" s="34" t="str">
        <f t="shared" si="4"/>
        <v>○</v>
      </c>
      <c r="L90" s="38">
        <v>19</v>
      </c>
      <c r="M90" s="33" t="s">
        <v>25</v>
      </c>
      <c r="N90" s="1" t="s">
        <v>25</v>
      </c>
      <c r="O90" s="34" t="str">
        <f t="shared" si="5"/>
        <v>○</v>
      </c>
    </row>
    <row r="91" spans="2:15" ht="17.25">
      <c r="B91" s="36">
        <v>20</v>
      </c>
      <c r="C91" s="33" t="s">
        <v>21</v>
      </c>
      <c r="D91" s="1" t="s">
        <v>21</v>
      </c>
      <c r="E91" s="34" t="str">
        <f t="shared" si="3"/>
        <v>○</v>
      </c>
      <c r="G91" s="36">
        <v>20</v>
      </c>
      <c r="H91" s="33" t="s">
        <v>22</v>
      </c>
      <c r="I91" s="1" t="s">
        <v>22</v>
      </c>
      <c r="J91" s="34" t="str">
        <f t="shared" si="4"/>
        <v>○</v>
      </c>
      <c r="L91" s="38">
        <v>20</v>
      </c>
      <c r="M91" s="33" t="s">
        <v>21</v>
      </c>
      <c r="N91" s="1" t="s">
        <v>21</v>
      </c>
      <c r="O91" s="34" t="str">
        <f t="shared" si="5"/>
        <v>○</v>
      </c>
    </row>
    <row r="92" spans="2:15" ht="17.25">
      <c r="B92" s="39">
        <v>21</v>
      </c>
      <c r="C92" s="33" t="s">
        <v>21</v>
      </c>
      <c r="D92" s="1" t="s">
        <v>21</v>
      </c>
      <c r="E92" s="34" t="str">
        <f t="shared" si="3"/>
        <v>○</v>
      </c>
      <c r="G92" s="36">
        <v>21</v>
      </c>
      <c r="H92" s="33" t="s">
        <v>22</v>
      </c>
      <c r="I92" s="1" t="s">
        <v>22</v>
      </c>
      <c r="J92" s="34" t="str">
        <f t="shared" si="4"/>
        <v>○</v>
      </c>
      <c r="L92" s="38">
        <v>21</v>
      </c>
      <c r="M92" s="33" t="s">
        <v>20</v>
      </c>
      <c r="N92" s="1" t="s">
        <v>20</v>
      </c>
      <c r="O92" s="34" t="str">
        <f t="shared" si="5"/>
        <v>○</v>
      </c>
    </row>
    <row r="93" spans="2:15" ht="17.25">
      <c r="B93" s="39">
        <v>22</v>
      </c>
      <c r="C93" s="33" t="s">
        <v>24</v>
      </c>
      <c r="D93" s="1" t="s">
        <v>24</v>
      </c>
      <c r="E93" s="34" t="str">
        <f t="shared" si="3"/>
        <v>○</v>
      </c>
      <c r="G93" s="36">
        <v>22</v>
      </c>
      <c r="H93" s="33" t="s">
        <v>27</v>
      </c>
      <c r="I93" s="1" t="s">
        <v>27</v>
      </c>
      <c r="J93" s="34" t="str">
        <f t="shared" si="4"/>
        <v>○</v>
      </c>
      <c r="L93" s="38">
        <v>22</v>
      </c>
      <c r="M93" s="33" t="s">
        <v>24</v>
      </c>
      <c r="N93" s="1" t="s">
        <v>24</v>
      </c>
      <c r="O93" s="34" t="str">
        <f t="shared" si="5"/>
        <v>○</v>
      </c>
    </row>
    <row r="94" spans="2:15" ht="17.25">
      <c r="B94" s="39">
        <v>23</v>
      </c>
      <c r="C94" s="33" t="s">
        <v>27</v>
      </c>
      <c r="D94" s="1" t="s">
        <v>27</v>
      </c>
      <c r="E94" s="34" t="str">
        <f t="shared" si="3"/>
        <v>○</v>
      </c>
      <c r="G94" s="36">
        <v>23</v>
      </c>
      <c r="H94" s="33" t="s">
        <v>28</v>
      </c>
      <c r="I94" s="1" t="s">
        <v>28</v>
      </c>
      <c r="J94" s="34" t="str">
        <f t="shared" si="4"/>
        <v>○</v>
      </c>
      <c r="L94" s="38">
        <v>23</v>
      </c>
      <c r="M94" s="33" t="s">
        <v>21</v>
      </c>
      <c r="N94" s="1" t="s">
        <v>21</v>
      </c>
      <c r="O94" s="34" t="str">
        <f t="shared" si="5"/>
        <v>○</v>
      </c>
    </row>
    <row r="95" spans="2:15" ht="17.25">
      <c r="B95" s="39">
        <v>24</v>
      </c>
      <c r="C95" s="33" t="s">
        <v>25</v>
      </c>
      <c r="D95" s="1" t="s">
        <v>25</v>
      </c>
      <c r="E95" s="34" t="str">
        <f t="shared" si="3"/>
        <v>○</v>
      </c>
      <c r="G95" s="36">
        <v>24</v>
      </c>
      <c r="H95" s="33" t="s">
        <v>20</v>
      </c>
      <c r="I95" s="1" t="s">
        <v>20</v>
      </c>
      <c r="J95" s="34" t="str">
        <f t="shared" si="4"/>
        <v>○</v>
      </c>
      <c r="L95" s="38">
        <v>24</v>
      </c>
      <c r="M95" s="33" t="s">
        <v>20</v>
      </c>
      <c r="N95" s="1" t="s">
        <v>20</v>
      </c>
      <c r="O95" s="34" t="str">
        <f t="shared" si="5"/>
        <v>○</v>
      </c>
    </row>
    <row r="96" spans="2:15" ht="17.25">
      <c r="B96" s="39">
        <v>25</v>
      </c>
      <c r="C96" s="33" t="s">
        <v>30</v>
      </c>
      <c r="D96" s="1" t="s">
        <v>30</v>
      </c>
      <c r="E96" s="34" t="str">
        <f t="shared" si="3"/>
        <v>○</v>
      </c>
      <c r="G96" s="36">
        <v>25</v>
      </c>
      <c r="H96" s="33" t="s">
        <v>21</v>
      </c>
      <c r="I96" s="1" t="s">
        <v>21</v>
      </c>
      <c r="J96" s="34" t="str">
        <f t="shared" si="4"/>
        <v>○</v>
      </c>
      <c r="L96" s="38">
        <v>25</v>
      </c>
      <c r="M96" s="33" t="s">
        <v>24</v>
      </c>
      <c r="N96" s="1" t="s">
        <v>24</v>
      </c>
      <c r="O96" s="34" t="str">
        <f t="shared" si="5"/>
        <v>○</v>
      </c>
    </row>
    <row r="97" spans="2:15" ht="17.25">
      <c r="B97" s="39">
        <v>26</v>
      </c>
      <c r="C97" s="33" t="s">
        <v>28</v>
      </c>
      <c r="D97" s="1" t="s">
        <v>28</v>
      </c>
      <c r="E97" s="34" t="str">
        <f t="shared" si="3"/>
        <v>○</v>
      </c>
      <c r="G97" s="36">
        <v>26</v>
      </c>
      <c r="H97" s="33" t="s">
        <v>20</v>
      </c>
      <c r="I97" s="1" t="s">
        <v>20</v>
      </c>
      <c r="J97" s="34" t="str">
        <f t="shared" si="4"/>
        <v>○</v>
      </c>
      <c r="L97" s="38">
        <v>26</v>
      </c>
      <c r="M97" s="33" t="s">
        <v>20</v>
      </c>
      <c r="N97" s="1" t="s">
        <v>20</v>
      </c>
      <c r="O97" s="34" t="str">
        <f t="shared" si="5"/>
        <v>○</v>
      </c>
    </row>
    <row r="98" spans="2:15" ht="17.25">
      <c r="B98" s="39">
        <v>27</v>
      </c>
      <c r="C98" s="33" t="s">
        <v>21</v>
      </c>
      <c r="D98" s="1" t="s">
        <v>21</v>
      </c>
      <c r="E98" s="34" t="str">
        <f t="shared" si="3"/>
        <v>○</v>
      </c>
      <c r="G98" s="36">
        <v>27</v>
      </c>
      <c r="H98" s="33" t="s">
        <v>40</v>
      </c>
      <c r="I98" s="1" t="s">
        <v>23</v>
      </c>
      <c r="J98" s="34" t="str">
        <f t="shared" si="4"/>
        <v>○</v>
      </c>
      <c r="L98" s="38">
        <v>27</v>
      </c>
      <c r="M98" s="33" t="s">
        <v>21</v>
      </c>
      <c r="N98" s="1" t="s">
        <v>21</v>
      </c>
      <c r="O98" s="34" t="str">
        <f t="shared" si="5"/>
        <v>○</v>
      </c>
    </row>
    <row r="99" spans="2:15" ht="17.25">
      <c r="B99" s="39">
        <v>28</v>
      </c>
      <c r="C99" s="33" t="s">
        <v>22</v>
      </c>
      <c r="D99" s="1" t="s">
        <v>22</v>
      </c>
      <c r="E99" s="34" t="str">
        <f t="shared" si="3"/>
        <v>○</v>
      </c>
      <c r="G99" s="36">
        <v>28</v>
      </c>
      <c r="H99" s="33" t="s">
        <v>20</v>
      </c>
      <c r="I99" s="1" t="s">
        <v>20</v>
      </c>
      <c r="J99" s="34" t="str">
        <f t="shared" si="4"/>
        <v>○</v>
      </c>
      <c r="L99" s="38">
        <v>28</v>
      </c>
      <c r="M99" s="33" t="s">
        <v>22</v>
      </c>
      <c r="N99" s="1" t="s">
        <v>22</v>
      </c>
      <c r="O99" s="34" t="str">
        <f t="shared" si="5"/>
        <v>○</v>
      </c>
    </row>
    <row r="100" spans="2:15" ht="17.25">
      <c r="B100" s="39">
        <v>29</v>
      </c>
      <c r="C100" s="33" t="s">
        <v>28</v>
      </c>
      <c r="D100" s="1" t="s">
        <v>28</v>
      </c>
      <c r="E100" s="34" t="str">
        <f t="shared" si="3"/>
        <v>○</v>
      </c>
      <c r="G100" s="36">
        <v>29</v>
      </c>
      <c r="H100" s="33" t="s">
        <v>22</v>
      </c>
      <c r="I100" s="1" t="s">
        <v>22</v>
      </c>
      <c r="J100" s="34" t="str">
        <f t="shared" si="4"/>
        <v>○</v>
      </c>
      <c r="L100" s="38">
        <v>29</v>
      </c>
      <c r="M100" s="33" t="s">
        <v>24</v>
      </c>
      <c r="N100" s="1" t="s">
        <v>24</v>
      </c>
      <c r="O100" s="34" t="str">
        <f t="shared" si="5"/>
        <v>○</v>
      </c>
    </row>
    <row r="101" spans="2:15" ht="17.25">
      <c r="B101" s="39">
        <v>30</v>
      </c>
      <c r="C101" s="33" t="s">
        <v>20</v>
      </c>
      <c r="D101" s="1" t="s">
        <v>20</v>
      </c>
      <c r="E101" s="34" t="str">
        <f t="shared" si="3"/>
        <v>○</v>
      </c>
      <c r="G101" s="36">
        <v>30</v>
      </c>
      <c r="H101" s="33" t="s">
        <v>20</v>
      </c>
      <c r="I101" s="1" t="s">
        <v>20</v>
      </c>
      <c r="J101" s="34" t="str">
        <f t="shared" si="4"/>
        <v>○</v>
      </c>
      <c r="L101" s="38">
        <v>30</v>
      </c>
      <c r="M101" s="33" t="s">
        <v>21</v>
      </c>
      <c r="N101" s="1" t="s">
        <v>21</v>
      </c>
      <c r="O101" s="34" t="str">
        <f t="shared" si="5"/>
        <v>○</v>
      </c>
    </row>
    <row r="102" spans="2:15" ht="18" thickBot="1">
      <c r="B102" s="39">
        <v>31</v>
      </c>
      <c r="C102" s="33" t="s">
        <v>24</v>
      </c>
      <c r="D102" s="1" t="s">
        <v>24</v>
      </c>
      <c r="E102" s="34" t="str">
        <f t="shared" si="3"/>
        <v>○</v>
      </c>
      <c r="G102" s="36">
        <v>31</v>
      </c>
      <c r="H102" s="33" t="s">
        <v>20</v>
      </c>
      <c r="I102" s="1" t="s">
        <v>20</v>
      </c>
      <c r="J102" s="34" t="str">
        <f t="shared" si="4"/>
        <v>○</v>
      </c>
      <c r="L102" s="40">
        <v>31</v>
      </c>
      <c r="M102" s="41" t="s">
        <v>20</v>
      </c>
      <c r="N102" s="2" t="s">
        <v>20</v>
      </c>
      <c r="O102" s="42" t="str">
        <f t="shared" si="5"/>
        <v>○</v>
      </c>
    </row>
    <row r="103" spans="2:10" ht="17.25">
      <c r="B103" s="39">
        <v>32</v>
      </c>
      <c r="C103" s="33" t="s">
        <v>25</v>
      </c>
      <c r="D103" s="1" t="s">
        <v>25</v>
      </c>
      <c r="E103" s="34" t="str">
        <f t="shared" si="3"/>
        <v>○</v>
      </c>
      <c r="G103" s="36">
        <v>32</v>
      </c>
      <c r="H103" s="33" t="s">
        <v>25</v>
      </c>
      <c r="I103" s="1" t="s">
        <v>25</v>
      </c>
      <c r="J103" s="34" t="str">
        <f t="shared" si="4"/>
        <v>○</v>
      </c>
    </row>
    <row r="104" spans="2:10" ht="17.25">
      <c r="B104" s="39">
        <v>33</v>
      </c>
      <c r="C104" s="33" t="s">
        <v>24</v>
      </c>
      <c r="D104" s="1" t="s">
        <v>24</v>
      </c>
      <c r="E104" s="34" t="str">
        <f t="shared" si="3"/>
        <v>○</v>
      </c>
      <c r="G104" s="36">
        <v>33</v>
      </c>
      <c r="H104" s="33" t="s">
        <v>24</v>
      </c>
      <c r="I104" s="1" t="s">
        <v>24</v>
      </c>
      <c r="J104" s="34" t="str">
        <f t="shared" si="4"/>
        <v>○</v>
      </c>
    </row>
    <row r="105" spans="2:10" ht="17.25">
      <c r="B105" s="39">
        <v>34</v>
      </c>
      <c r="C105" s="33" t="s">
        <v>32</v>
      </c>
      <c r="D105" s="1" t="s">
        <v>32</v>
      </c>
      <c r="E105" s="34" t="str">
        <f t="shared" si="3"/>
        <v>○</v>
      </c>
      <c r="G105" s="36">
        <v>34</v>
      </c>
      <c r="H105" s="33" t="s">
        <v>25</v>
      </c>
      <c r="I105" s="1" t="s">
        <v>25</v>
      </c>
      <c r="J105" s="34" t="str">
        <f t="shared" si="4"/>
        <v>○</v>
      </c>
    </row>
    <row r="106" spans="2:10" ht="17.25">
      <c r="B106" s="39">
        <v>35</v>
      </c>
      <c r="C106" s="33" t="s">
        <v>24</v>
      </c>
      <c r="D106" s="1" t="s">
        <v>24</v>
      </c>
      <c r="E106" s="34" t="str">
        <f t="shared" si="3"/>
        <v>○</v>
      </c>
      <c r="G106" s="36">
        <v>35</v>
      </c>
      <c r="H106" s="33" t="s">
        <v>22</v>
      </c>
      <c r="I106" s="1" t="s">
        <v>22</v>
      </c>
      <c r="J106" s="34" t="str">
        <f t="shared" si="4"/>
        <v>○</v>
      </c>
    </row>
    <row r="107" spans="2:10" ht="17.25">
      <c r="B107" s="39">
        <v>36</v>
      </c>
      <c r="C107" s="33" t="s">
        <v>25</v>
      </c>
      <c r="D107" s="1" t="s">
        <v>25</v>
      </c>
      <c r="E107" s="34" t="str">
        <f t="shared" si="3"/>
        <v>○</v>
      </c>
      <c r="G107" s="36">
        <v>36</v>
      </c>
      <c r="H107" s="33" t="s">
        <v>24</v>
      </c>
      <c r="I107" s="1" t="s">
        <v>24</v>
      </c>
      <c r="J107" s="34" t="str">
        <f t="shared" si="4"/>
        <v>○</v>
      </c>
    </row>
    <row r="108" spans="2:10" ht="17.25">
      <c r="B108" s="39">
        <v>37</v>
      </c>
      <c r="C108" s="33" t="s">
        <v>29</v>
      </c>
      <c r="D108" s="1" t="s">
        <v>29</v>
      </c>
      <c r="E108" s="34" t="str">
        <f t="shared" si="3"/>
        <v>○</v>
      </c>
      <c r="G108" s="36">
        <v>37</v>
      </c>
      <c r="H108" s="33" t="s">
        <v>22</v>
      </c>
      <c r="I108" s="1" t="s">
        <v>22</v>
      </c>
      <c r="J108" s="34" t="str">
        <f t="shared" si="4"/>
        <v>○</v>
      </c>
    </row>
    <row r="109" spans="2:10" ht="17.25">
      <c r="B109" s="39">
        <v>38</v>
      </c>
      <c r="C109" s="33" t="s">
        <v>22</v>
      </c>
      <c r="D109" s="1" t="s">
        <v>22</v>
      </c>
      <c r="E109" s="34" t="str">
        <f t="shared" si="3"/>
        <v>○</v>
      </c>
      <c r="G109" s="36">
        <v>38</v>
      </c>
      <c r="H109" s="33" t="s">
        <v>31</v>
      </c>
      <c r="I109" s="1" t="s">
        <v>31</v>
      </c>
      <c r="J109" s="34" t="str">
        <f t="shared" si="4"/>
        <v>○</v>
      </c>
    </row>
    <row r="110" spans="2:10" ht="17.25">
      <c r="B110" s="39">
        <v>39</v>
      </c>
      <c r="C110" s="33" t="s">
        <v>44</v>
      </c>
      <c r="D110" s="1" t="s">
        <v>31</v>
      </c>
      <c r="E110" s="34" t="str">
        <f t="shared" si="3"/>
        <v>○</v>
      </c>
      <c r="G110" s="36">
        <v>39</v>
      </c>
      <c r="H110" s="33" t="s">
        <v>23</v>
      </c>
      <c r="I110" s="1" t="s">
        <v>23</v>
      </c>
      <c r="J110" s="34" t="str">
        <f t="shared" si="4"/>
        <v>○</v>
      </c>
    </row>
    <row r="111" spans="2:10" ht="17.25">
      <c r="B111" s="39">
        <v>40</v>
      </c>
      <c r="C111" s="33" t="s">
        <v>38</v>
      </c>
      <c r="D111" s="1" t="s">
        <v>20</v>
      </c>
      <c r="E111" s="34" t="str">
        <f t="shared" si="3"/>
        <v>○</v>
      </c>
      <c r="G111" s="36">
        <v>40</v>
      </c>
      <c r="H111" s="33" t="s">
        <v>21</v>
      </c>
      <c r="I111" s="1" t="s">
        <v>21</v>
      </c>
      <c r="J111" s="34" t="str">
        <f t="shared" si="4"/>
        <v>○</v>
      </c>
    </row>
    <row r="112" spans="2:10" ht="17.25">
      <c r="B112" s="39">
        <v>41</v>
      </c>
      <c r="C112" s="33" t="s">
        <v>22</v>
      </c>
      <c r="D112" s="1" t="s">
        <v>22</v>
      </c>
      <c r="E112" s="34" t="str">
        <f t="shared" si="3"/>
        <v>○</v>
      </c>
      <c r="G112" s="39">
        <v>41</v>
      </c>
      <c r="H112" s="33" t="s">
        <v>22</v>
      </c>
      <c r="I112" s="1" t="s">
        <v>22</v>
      </c>
      <c r="J112" s="34" t="str">
        <f t="shared" si="4"/>
        <v>○</v>
      </c>
    </row>
    <row r="113" spans="2:10" ht="17.25">
      <c r="B113" s="39">
        <v>42</v>
      </c>
      <c r="C113" s="33" t="s">
        <v>20</v>
      </c>
      <c r="D113" s="1" t="s">
        <v>20</v>
      </c>
      <c r="E113" s="34" t="str">
        <f t="shared" si="3"/>
        <v>○</v>
      </c>
      <c r="G113" s="39">
        <v>42</v>
      </c>
      <c r="H113" s="33" t="s">
        <v>24</v>
      </c>
      <c r="I113" s="1" t="s">
        <v>24</v>
      </c>
      <c r="J113" s="34" t="str">
        <f t="shared" si="4"/>
        <v>○</v>
      </c>
    </row>
    <row r="114" spans="2:10" ht="17.25">
      <c r="B114" s="39">
        <v>43</v>
      </c>
      <c r="C114" s="33" t="s">
        <v>21</v>
      </c>
      <c r="D114" s="1" t="s">
        <v>21</v>
      </c>
      <c r="E114" s="34" t="str">
        <f t="shared" si="3"/>
        <v>○</v>
      </c>
      <c r="G114" s="39">
        <v>43</v>
      </c>
      <c r="H114" s="33" t="s">
        <v>34</v>
      </c>
      <c r="I114" s="1" t="s">
        <v>34</v>
      </c>
      <c r="J114" s="34" t="str">
        <f t="shared" si="4"/>
        <v>○</v>
      </c>
    </row>
    <row r="115" spans="2:10" ht="17.25">
      <c r="B115" s="39">
        <v>44</v>
      </c>
      <c r="C115" s="33" t="s">
        <v>25</v>
      </c>
      <c r="D115" s="1" t="s">
        <v>25</v>
      </c>
      <c r="E115" s="34" t="str">
        <f t="shared" si="3"/>
        <v>○</v>
      </c>
      <c r="G115" s="39">
        <v>44</v>
      </c>
      <c r="H115" s="33" t="s">
        <v>20</v>
      </c>
      <c r="I115" s="1" t="s">
        <v>20</v>
      </c>
      <c r="J115" s="34" t="str">
        <f t="shared" si="4"/>
        <v>○</v>
      </c>
    </row>
    <row r="116" spans="2:10" ht="17.25">
      <c r="B116" s="39">
        <v>45</v>
      </c>
      <c r="C116" s="33" t="s">
        <v>22</v>
      </c>
      <c r="D116" s="1" t="s">
        <v>22</v>
      </c>
      <c r="E116" s="34" t="str">
        <f t="shared" si="3"/>
        <v>○</v>
      </c>
      <c r="G116" s="39">
        <v>45</v>
      </c>
      <c r="H116" s="33" t="s">
        <v>32</v>
      </c>
      <c r="I116" s="1" t="s">
        <v>32</v>
      </c>
      <c r="J116" s="34" t="str">
        <f t="shared" si="4"/>
        <v>○</v>
      </c>
    </row>
    <row r="117" spans="2:10" ht="17.25">
      <c r="B117" s="39">
        <v>46</v>
      </c>
      <c r="C117" s="33" t="s">
        <v>24</v>
      </c>
      <c r="D117" s="1" t="s">
        <v>24</v>
      </c>
      <c r="E117" s="34" t="str">
        <f t="shared" si="3"/>
        <v>○</v>
      </c>
      <c r="G117" s="39">
        <v>46</v>
      </c>
      <c r="H117" s="33" t="s">
        <v>28</v>
      </c>
      <c r="I117" s="1" t="s">
        <v>28</v>
      </c>
      <c r="J117" s="34" t="str">
        <f t="shared" si="4"/>
        <v>○</v>
      </c>
    </row>
    <row r="118" spans="2:10" ht="17.25">
      <c r="B118" s="39">
        <v>47</v>
      </c>
      <c r="C118" s="33" t="s">
        <v>20</v>
      </c>
      <c r="D118" s="1" t="s">
        <v>20</v>
      </c>
      <c r="E118" s="34" t="str">
        <f t="shared" si="3"/>
        <v>○</v>
      </c>
      <c r="G118" s="39">
        <v>47</v>
      </c>
      <c r="H118" s="33" t="s">
        <v>25</v>
      </c>
      <c r="I118" s="1" t="s">
        <v>25</v>
      </c>
      <c r="J118" s="34" t="str">
        <f t="shared" si="4"/>
        <v>○</v>
      </c>
    </row>
    <row r="119" spans="2:10" ht="17.25">
      <c r="B119" s="39">
        <v>48</v>
      </c>
      <c r="C119" s="33" t="s">
        <v>25</v>
      </c>
      <c r="D119" s="1" t="s">
        <v>25</v>
      </c>
      <c r="E119" s="34" t="str">
        <f t="shared" si="3"/>
        <v>○</v>
      </c>
      <c r="G119" s="39">
        <v>48</v>
      </c>
      <c r="H119" s="33" t="s">
        <v>24</v>
      </c>
      <c r="I119" s="1" t="s">
        <v>24</v>
      </c>
      <c r="J119" s="34" t="str">
        <f t="shared" si="4"/>
        <v>○</v>
      </c>
    </row>
    <row r="120" spans="2:10" ht="17.25">
      <c r="B120" s="39">
        <v>49</v>
      </c>
      <c r="C120" s="33" t="s">
        <v>25</v>
      </c>
      <c r="D120" s="1" t="s">
        <v>25</v>
      </c>
      <c r="E120" s="34" t="str">
        <f t="shared" si="3"/>
        <v>○</v>
      </c>
      <c r="G120" s="39">
        <v>49</v>
      </c>
      <c r="H120" s="33" t="s">
        <v>22</v>
      </c>
      <c r="I120" s="1" t="s">
        <v>22</v>
      </c>
      <c r="J120" s="34" t="str">
        <f t="shared" si="4"/>
        <v>○</v>
      </c>
    </row>
    <row r="121" spans="2:10" ht="17.25">
      <c r="B121" s="39">
        <v>50</v>
      </c>
      <c r="C121" s="33" t="s">
        <v>21</v>
      </c>
      <c r="D121" s="1" t="s">
        <v>21</v>
      </c>
      <c r="E121" s="34" t="str">
        <f t="shared" si="3"/>
        <v>○</v>
      </c>
      <c r="G121" s="39">
        <v>50</v>
      </c>
      <c r="H121" s="33" t="s">
        <v>45</v>
      </c>
      <c r="I121" s="1" t="s">
        <v>21</v>
      </c>
      <c r="J121" s="34" t="str">
        <f t="shared" si="4"/>
        <v>○</v>
      </c>
    </row>
    <row r="122" spans="2:10" ht="17.25">
      <c r="B122" s="39">
        <v>51</v>
      </c>
      <c r="C122" s="33" t="s">
        <v>21</v>
      </c>
      <c r="D122" s="1" t="s">
        <v>21</v>
      </c>
      <c r="E122" s="34" t="str">
        <f t="shared" si="3"/>
        <v>○</v>
      </c>
      <c r="G122" s="39">
        <v>51</v>
      </c>
      <c r="H122" s="33" t="s">
        <v>22</v>
      </c>
      <c r="I122" s="1" t="s">
        <v>22</v>
      </c>
      <c r="J122" s="34" t="str">
        <f t="shared" si="4"/>
        <v>○</v>
      </c>
    </row>
    <row r="123" spans="2:10" ht="17.25">
      <c r="B123" s="39">
        <v>52</v>
      </c>
      <c r="C123" s="33" t="s">
        <v>21</v>
      </c>
      <c r="D123" s="1" t="s">
        <v>21</v>
      </c>
      <c r="E123" s="34" t="str">
        <f t="shared" si="3"/>
        <v>○</v>
      </c>
      <c r="G123" s="39">
        <v>52</v>
      </c>
      <c r="H123" s="33" t="s">
        <v>24</v>
      </c>
      <c r="I123" s="1" t="s">
        <v>24</v>
      </c>
      <c r="J123" s="34" t="str">
        <f t="shared" si="4"/>
        <v>○</v>
      </c>
    </row>
    <row r="124" spans="2:10" ht="17.25">
      <c r="B124" s="39">
        <v>53</v>
      </c>
      <c r="C124" s="33" t="s">
        <v>46</v>
      </c>
      <c r="D124" s="1" t="s">
        <v>36</v>
      </c>
      <c r="E124" s="34" t="str">
        <f t="shared" si="3"/>
        <v>○</v>
      </c>
      <c r="G124" s="39">
        <v>53</v>
      </c>
      <c r="H124" s="33" t="s">
        <v>28</v>
      </c>
      <c r="I124" s="1" t="s">
        <v>28</v>
      </c>
      <c r="J124" s="34" t="str">
        <f t="shared" si="4"/>
        <v>○</v>
      </c>
    </row>
    <row r="125" spans="2:10" ht="17.25">
      <c r="B125" s="39">
        <v>54</v>
      </c>
      <c r="C125" s="33" t="s">
        <v>25</v>
      </c>
      <c r="D125" s="1" t="s">
        <v>25</v>
      </c>
      <c r="E125" s="34" t="str">
        <f t="shared" si="3"/>
        <v>○</v>
      </c>
      <c r="G125" s="39">
        <v>54</v>
      </c>
      <c r="H125" s="33" t="s">
        <v>25</v>
      </c>
      <c r="I125" s="1" t="s">
        <v>25</v>
      </c>
      <c r="J125" s="34" t="str">
        <f t="shared" si="4"/>
        <v>○</v>
      </c>
    </row>
    <row r="126" spans="2:10" ht="17.25">
      <c r="B126" s="39">
        <v>55</v>
      </c>
      <c r="C126" s="33" t="s">
        <v>27</v>
      </c>
      <c r="D126" s="1" t="s">
        <v>27</v>
      </c>
      <c r="E126" s="34" t="str">
        <f t="shared" si="3"/>
        <v>○</v>
      </c>
      <c r="G126" s="39">
        <v>55</v>
      </c>
      <c r="H126" s="33" t="s">
        <v>21</v>
      </c>
      <c r="I126" s="1" t="s">
        <v>21</v>
      </c>
      <c r="J126" s="34" t="str">
        <f t="shared" si="4"/>
        <v>○</v>
      </c>
    </row>
    <row r="127" spans="2:10" ht="17.25">
      <c r="B127" s="39">
        <v>56</v>
      </c>
      <c r="C127" s="33" t="s">
        <v>21</v>
      </c>
      <c r="D127" s="1" t="s">
        <v>21</v>
      </c>
      <c r="E127" s="34" t="str">
        <f t="shared" si="3"/>
        <v>○</v>
      </c>
      <c r="G127" s="39">
        <v>56</v>
      </c>
      <c r="H127" s="33" t="s">
        <v>21</v>
      </c>
      <c r="I127" s="1" t="s">
        <v>21</v>
      </c>
      <c r="J127" s="34" t="str">
        <f t="shared" si="4"/>
        <v>○</v>
      </c>
    </row>
    <row r="128" spans="2:10" ht="17.25">
      <c r="B128" s="39">
        <v>57</v>
      </c>
      <c r="C128" s="33" t="s">
        <v>22</v>
      </c>
      <c r="D128" s="1" t="s">
        <v>22</v>
      </c>
      <c r="E128" s="34" t="str">
        <f t="shared" si="3"/>
        <v>○</v>
      </c>
      <c r="G128" s="39">
        <v>57</v>
      </c>
      <c r="H128" s="33" t="s">
        <v>38</v>
      </c>
      <c r="I128" s="1" t="s">
        <v>20</v>
      </c>
      <c r="J128" s="34" t="str">
        <f t="shared" si="4"/>
        <v>○</v>
      </c>
    </row>
    <row r="129" spans="2:10" ht="17.25">
      <c r="B129" s="39">
        <v>58</v>
      </c>
      <c r="C129" s="33" t="s">
        <v>32</v>
      </c>
      <c r="D129" s="1" t="s">
        <v>32</v>
      </c>
      <c r="E129" s="34" t="str">
        <f t="shared" si="3"/>
        <v>○</v>
      </c>
      <c r="G129" s="39">
        <v>58</v>
      </c>
      <c r="H129" s="33" t="s">
        <v>21</v>
      </c>
      <c r="I129" s="1" t="s">
        <v>21</v>
      </c>
      <c r="J129" s="34" t="str">
        <f t="shared" si="4"/>
        <v>○</v>
      </c>
    </row>
    <row r="130" spans="2:10" ht="17.25">
      <c r="B130" s="39">
        <v>59</v>
      </c>
      <c r="C130" s="33" t="s">
        <v>20</v>
      </c>
      <c r="D130" s="1" t="s">
        <v>20</v>
      </c>
      <c r="E130" s="34" t="str">
        <f t="shared" si="3"/>
        <v>○</v>
      </c>
      <c r="G130" s="39">
        <v>59</v>
      </c>
      <c r="H130" s="33" t="s">
        <v>28</v>
      </c>
      <c r="I130" s="1" t="s">
        <v>28</v>
      </c>
      <c r="J130" s="34" t="str">
        <f t="shared" si="4"/>
        <v>○</v>
      </c>
    </row>
    <row r="131" spans="2:10" ht="18" thickBot="1">
      <c r="B131" s="43">
        <v>60</v>
      </c>
      <c r="C131" s="41" t="s">
        <v>21</v>
      </c>
      <c r="D131" s="2" t="s">
        <v>21</v>
      </c>
      <c r="E131" s="42" t="str">
        <f t="shared" si="3"/>
        <v>○</v>
      </c>
      <c r="G131" s="39">
        <v>60</v>
      </c>
      <c r="H131" s="33" t="s">
        <v>20</v>
      </c>
      <c r="I131" s="1" t="s">
        <v>20</v>
      </c>
      <c r="J131" s="34" t="str">
        <f t="shared" si="4"/>
        <v>○</v>
      </c>
    </row>
    <row r="132" spans="7:10" ht="17.25">
      <c r="G132" s="39">
        <v>61</v>
      </c>
      <c r="H132" s="33" t="s">
        <v>30</v>
      </c>
      <c r="I132" s="1" t="s">
        <v>30</v>
      </c>
      <c r="J132" s="34" t="str">
        <f t="shared" si="4"/>
        <v>○</v>
      </c>
    </row>
    <row r="133" spans="7:10" ht="17.25">
      <c r="G133" s="39">
        <v>62</v>
      </c>
      <c r="H133" s="33" t="s">
        <v>24</v>
      </c>
      <c r="I133" s="1" t="s">
        <v>24</v>
      </c>
      <c r="J133" s="34" t="str">
        <f t="shared" si="4"/>
        <v>○</v>
      </c>
    </row>
    <row r="134" spans="7:10" ht="17.25">
      <c r="G134" s="39">
        <v>63</v>
      </c>
      <c r="H134" s="33" t="s">
        <v>34</v>
      </c>
      <c r="I134" s="1" t="s">
        <v>34</v>
      </c>
      <c r="J134" s="34" t="str">
        <f t="shared" si="4"/>
        <v>○</v>
      </c>
    </row>
    <row r="135" spans="7:10" ht="17.25">
      <c r="G135" s="39">
        <v>64</v>
      </c>
      <c r="H135" s="33" t="s">
        <v>33</v>
      </c>
      <c r="I135" s="1" t="s">
        <v>33</v>
      </c>
      <c r="J135" s="34" t="str">
        <f t="shared" si="4"/>
        <v>○</v>
      </c>
    </row>
    <row r="136" spans="7:10" ht="17.25">
      <c r="G136" s="39">
        <v>65</v>
      </c>
      <c r="H136" s="33" t="s">
        <v>21</v>
      </c>
      <c r="I136" s="1" t="s">
        <v>21</v>
      </c>
      <c r="J136" s="34" t="str">
        <f t="shared" si="4"/>
        <v>○</v>
      </c>
    </row>
    <row r="137" spans="7:10" ht="17.25">
      <c r="G137" s="39">
        <v>66</v>
      </c>
      <c r="H137" s="33" t="s">
        <v>21</v>
      </c>
      <c r="I137" s="1" t="s">
        <v>21</v>
      </c>
      <c r="J137" s="34" t="str">
        <f>IF(H137=I137,"○","×")</f>
        <v>○</v>
      </c>
    </row>
    <row r="138" spans="7:10" ht="17.25">
      <c r="G138" s="39">
        <v>67</v>
      </c>
      <c r="H138" s="33" t="s">
        <v>20</v>
      </c>
      <c r="I138" s="1" t="s">
        <v>20</v>
      </c>
      <c r="J138" s="34" t="str">
        <f>IF(H138=I138,"○","×")</f>
        <v>○</v>
      </c>
    </row>
    <row r="139" spans="7:10" ht="17.25">
      <c r="G139" s="39">
        <v>68</v>
      </c>
      <c r="H139" s="33" t="s">
        <v>30</v>
      </c>
      <c r="I139" s="1" t="s">
        <v>30</v>
      </c>
      <c r="J139" s="34" t="str">
        <f>IF(H139=I139,"○","×")</f>
        <v>○</v>
      </c>
    </row>
    <row r="140" spans="7:10" ht="18" thickBot="1">
      <c r="G140" s="43">
        <v>69</v>
      </c>
      <c r="H140" s="41" t="s">
        <v>29</v>
      </c>
      <c r="I140" s="2" t="s">
        <v>29</v>
      </c>
      <c r="J140" s="42" t="str">
        <f>IF(H140=I140,"○","×")</f>
        <v>○</v>
      </c>
    </row>
    <row r="141" ht="18" thickBot="1"/>
    <row r="142" spans="2:15" ht="18" thickBot="1">
      <c r="B142" s="27" t="s">
        <v>17</v>
      </c>
      <c r="C142" s="28" t="s">
        <v>6</v>
      </c>
      <c r="D142" s="4" t="s">
        <v>7</v>
      </c>
      <c r="E142" s="13" t="s">
        <v>8</v>
      </c>
      <c r="G142" s="27" t="s">
        <v>18</v>
      </c>
      <c r="H142" s="28" t="s">
        <v>6</v>
      </c>
      <c r="I142" s="4" t="s">
        <v>7</v>
      </c>
      <c r="J142" s="13" t="s">
        <v>8</v>
      </c>
      <c r="L142" s="27" t="s">
        <v>19</v>
      </c>
      <c r="M142" s="28" t="s">
        <v>6</v>
      </c>
      <c r="N142" s="4" t="s">
        <v>7</v>
      </c>
      <c r="O142" s="13" t="s">
        <v>8</v>
      </c>
    </row>
    <row r="143" spans="2:15" ht="17.25">
      <c r="B143" s="32">
        <v>1</v>
      </c>
      <c r="C143" s="33" t="s">
        <v>25</v>
      </c>
      <c r="D143" s="1" t="s">
        <v>25</v>
      </c>
      <c r="E143" s="34" t="str">
        <f>IF(C143=D143,"○","×")</f>
        <v>○</v>
      </c>
      <c r="G143" s="35">
        <v>1</v>
      </c>
      <c r="H143" s="33" t="s">
        <v>20</v>
      </c>
      <c r="I143" s="1" t="s">
        <v>20</v>
      </c>
      <c r="J143" s="34" t="str">
        <f>IF(H143=I143,"○","×")</f>
        <v>○</v>
      </c>
      <c r="L143" s="32">
        <v>1</v>
      </c>
      <c r="M143" s="33" t="s">
        <v>20</v>
      </c>
      <c r="N143" s="1" t="s">
        <v>20</v>
      </c>
      <c r="O143" s="34" t="str">
        <f>IF(M143=N143,"○","×")</f>
        <v>○</v>
      </c>
    </row>
    <row r="144" spans="2:15" ht="17.25">
      <c r="B144" s="36">
        <v>2</v>
      </c>
      <c r="C144" s="33" t="s">
        <v>42</v>
      </c>
      <c r="D144" s="1" t="s">
        <v>25</v>
      </c>
      <c r="E144" s="34" t="str">
        <f aca="true" t="shared" si="6" ref="E144:E207">IF(C144=D144,"○","×")</f>
        <v>○</v>
      </c>
      <c r="G144" s="37">
        <v>2</v>
      </c>
      <c r="H144" s="33" t="s">
        <v>24</v>
      </c>
      <c r="I144" s="1" t="s">
        <v>24</v>
      </c>
      <c r="J144" s="34" t="str">
        <f aca="true" t="shared" si="7" ref="J144:J180">IF(H144=I144,"○","×")</f>
        <v>○</v>
      </c>
      <c r="L144" s="36">
        <v>2</v>
      </c>
      <c r="M144" s="33" t="s">
        <v>25</v>
      </c>
      <c r="N144" s="1" t="s">
        <v>25</v>
      </c>
      <c r="O144" s="34" t="str">
        <f aca="true" t="shared" si="8" ref="O144:O207">IF(M144=N144,"○","×")</f>
        <v>○</v>
      </c>
    </row>
    <row r="145" spans="2:15" ht="17.25">
      <c r="B145" s="36">
        <v>3</v>
      </c>
      <c r="C145" s="33" t="s">
        <v>26</v>
      </c>
      <c r="D145" s="1" t="s">
        <v>26</v>
      </c>
      <c r="E145" s="34" t="str">
        <f t="shared" si="6"/>
        <v>○</v>
      </c>
      <c r="G145" s="37">
        <v>3</v>
      </c>
      <c r="H145" s="33" t="s">
        <v>25</v>
      </c>
      <c r="I145" s="1" t="s">
        <v>25</v>
      </c>
      <c r="J145" s="34" t="str">
        <f t="shared" si="7"/>
        <v>○</v>
      </c>
      <c r="L145" s="36">
        <v>3</v>
      </c>
      <c r="M145" s="33" t="s">
        <v>24</v>
      </c>
      <c r="N145" s="1" t="s">
        <v>24</v>
      </c>
      <c r="O145" s="34" t="str">
        <f t="shared" si="8"/>
        <v>○</v>
      </c>
    </row>
    <row r="146" spans="2:15" ht="17.25">
      <c r="B146" s="36">
        <v>4</v>
      </c>
      <c r="C146" s="33" t="s">
        <v>21</v>
      </c>
      <c r="D146" s="1" t="s">
        <v>21</v>
      </c>
      <c r="E146" s="34" t="str">
        <f t="shared" si="6"/>
        <v>○</v>
      </c>
      <c r="G146" s="37">
        <v>4</v>
      </c>
      <c r="H146" s="33" t="s">
        <v>21</v>
      </c>
      <c r="I146" s="1" t="s">
        <v>21</v>
      </c>
      <c r="J146" s="34" t="str">
        <f t="shared" si="7"/>
        <v>○</v>
      </c>
      <c r="L146" s="36">
        <v>4</v>
      </c>
      <c r="M146" s="33" t="s">
        <v>29</v>
      </c>
      <c r="N146" s="1" t="s">
        <v>29</v>
      </c>
      <c r="O146" s="34" t="str">
        <f t="shared" si="8"/>
        <v>○</v>
      </c>
    </row>
    <row r="147" spans="2:15" ht="17.25">
      <c r="B147" s="36">
        <v>5</v>
      </c>
      <c r="C147" s="33" t="s">
        <v>25</v>
      </c>
      <c r="D147" s="1" t="s">
        <v>25</v>
      </c>
      <c r="E147" s="34" t="str">
        <f t="shared" si="6"/>
        <v>○</v>
      </c>
      <c r="G147" s="37">
        <v>5</v>
      </c>
      <c r="H147" s="33" t="s">
        <v>20</v>
      </c>
      <c r="I147" s="1" t="s">
        <v>20</v>
      </c>
      <c r="J147" s="34" t="str">
        <f t="shared" si="7"/>
        <v>○</v>
      </c>
      <c r="L147" s="36">
        <v>5</v>
      </c>
      <c r="M147" s="33" t="s">
        <v>24</v>
      </c>
      <c r="N147" s="1" t="s">
        <v>24</v>
      </c>
      <c r="O147" s="34" t="str">
        <f t="shared" si="8"/>
        <v>○</v>
      </c>
    </row>
    <row r="148" spans="2:15" ht="17.25">
      <c r="B148" s="36">
        <v>6</v>
      </c>
      <c r="C148" s="33" t="s">
        <v>32</v>
      </c>
      <c r="D148" s="1" t="s">
        <v>32</v>
      </c>
      <c r="E148" s="34" t="str">
        <f t="shared" si="6"/>
        <v>○</v>
      </c>
      <c r="G148" s="37">
        <v>6</v>
      </c>
      <c r="H148" s="33" t="s">
        <v>21</v>
      </c>
      <c r="I148" s="1" t="s">
        <v>21</v>
      </c>
      <c r="J148" s="34" t="str">
        <f t="shared" si="7"/>
        <v>○</v>
      </c>
      <c r="L148" s="36">
        <v>6</v>
      </c>
      <c r="M148" s="33" t="s">
        <v>20</v>
      </c>
      <c r="N148" s="1" t="s">
        <v>20</v>
      </c>
      <c r="O148" s="34" t="str">
        <f t="shared" si="8"/>
        <v>○</v>
      </c>
    </row>
    <row r="149" spans="2:15" ht="17.25">
      <c r="B149" s="36">
        <v>7</v>
      </c>
      <c r="C149" s="33" t="s">
        <v>22</v>
      </c>
      <c r="D149" s="1" t="s">
        <v>22</v>
      </c>
      <c r="E149" s="34" t="str">
        <f t="shared" si="6"/>
        <v>○</v>
      </c>
      <c r="G149" s="37">
        <v>7</v>
      </c>
      <c r="H149" s="33" t="s">
        <v>21</v>
      </c>
      <c r="I149" s="1" t="s">
        <v>21</v>
      </c>
      <c r="J149" s="34" t="str">
        <f t="shared" si="7"/>
        <v>○</v>
      </c>
      <c r="L149" s="36">
        <v>7</v>
      </c>
      <c r="M149" s="33" t="s">
        <v>22</v>
      </c>
      <c r="N149" s="1" t="s">
        <v>22</v>
      </c>
      <c r="O149" s="34" t="str">
        <f t="shared" si="8"/>
        <v>○</v>
      </c>
    </row>
    <row r="150" spans="2:15" ht="17.25">
      <c r="B150" s="36">
        <v>8</v>
      </c>
      <c r="C150" s="33" t="s">
        <v>25</v>
      </c>
      <c r="D150" s="1" t="s">
        <v>25</v>
      </c>
      <c r="E150" s="34" t="str">
        <f t="shared" si="6"/>
        <v>○</v>
      </c>
      <c r="G150" s="37">
        <v>8</v>
      </c>
      <c r="H150" s="33" t="s">
        <v>20</v>
      </c>
      <c r="I150" s="1" t="s">
        <v>20</v>
      </c>
      <c r="J150" s="34" t="str">
        <f t="shared" si="7"/>
        <v>○</v>
      </c>
      <c r="L150" s="36">
        <v>8</v>
      </c>
      <c r="M150" s="33" t="s">
        <v>29</v>
      </c>
      <c r="N150" s="1" t="s">
        <v>29</v>
      </c>
      <c r="O150" s="34" t="str">
        <f t="shared" si="8"/>
        <v>○</v>
      </c>
    </row>
    <row r="151" spans="2:15" ht="17.25">
      <c r="B151" s="36">
        <v>9</v>
      </c>
      <c r="C151" s="33" t="s">
        <v>24</v>
      </c>
      <c r="D151" s="1" t="s">
        <v>24</v>
      </c>
      <c r="E151" s="34" t="str">
        <f t="shared" si="6"/>
        <v>○</v>
      </c>
      <c r="G151" s="37">
        <v>9</v>
      </c>
      <c r="H151" s="33" t="s">
        <v>22</v>
      </c>
      <c r="I151" s="1" t="s">
        <v>22</v>
      </c>
      <c r="J151" s="34" t="str">
        <f t="shared" si="7"/>
        <v>○</v>
      </c>
      <c r="L151" s="36">
        <v>9</v>
      </c>
      <c r="M151" s="33" t="s">
        <v>21</v>
      </c>
      <c r="N151" s="1" t="s">
        <v>21</v>
      </c>
      <c r="O151" s="34" t="str">
        <f t="shared" si="8"/>
        <v>○</v>
      </c>
    </row>
    <row r="152" spans="2:15" ht="17.25">
      <c r="B152" s="36">
        <v>10</v>
      </c>
      <c r="C152" s="33" t="s">
        <v>47</v>
      </c>
      <c r="D152" s="1" t="s">
        <v>37</v>
      </c>
      <c r="E152" s="34" t="str">
        <f t="shared" si="6"/>
        <v>○</v>
      </c>
      <c r="G152" s="37">
        <v>10</v>
      </c>
      <c r="H152" s="33" t="s">
        <v>20</v>
      </c>
      <c r="I152" s="1" t="s">
        <v>20</v>
      </c>
      <c r="J152" s="34" t="str">
        <f t="shared" si="7"/>
        <v>○</v>
      </c>
      <c r="L152" s="36">
        <v>10</v>
      </c>
      <c r="M152" s="33" t="s">
        <v>34</v>
      </c>
      <c r="N152" s="1" t="s">
        <v>34</v>
      </c>
      <c r="O152" s="34" t="str">
        <f t="shared" si="8"/>
        <v>○</v>
      </c>
    </row>
    <row r="153" spans="2:15" ht="17.25">
      <c r="B153" s="36">
        <v>11</v>
      </c>
      <c r="C153" s="33" t="s">
        <v>25</v>
      </c>
      <c r="D153" s="1" t="s">
        <v>25</v>
      </c>
      <c r="E153" s="34" t="str">
        <f t="shared" si="6"/>
        <v>○</v>
      </c>
      <c r="G153" s="37">
        <v>11</v>
      </c>
      <c r="H153" s="33" t="s">
        <v>24</v>
      </c>
      <c r="I153" s="1" t="s">
        <v>24</v>
      </c>
      <c r="J153" s="34" t="str">
        <f t="shared" si="7"/>
        <v>○</v>
      </c>
      <c r="L153" s="36">
        <v>11</v>
      </c>
      <c r="M153" s="33" t="s">
        <v>20</v>
      </c>
      <c r="N153" s="1" t="s">
        <v>20</v>
      </c>
      <c r="O153" s="34" t="str">
        <f t="shared" si="8"/>
        <v>○</v>
      </c>
    </row>
    <row r="154" spans="2:15" ht="17.25">
      <c r="B154" s="36">
        <v>12</v>
      </c>
      <c r="C154" s="33" t="s">
        <v>21</v>
      </c>
      <c r="D154" s="1" t="s">
        <v>21</v>
      </c>
      <c r="E154" s="34" t="str">
        <f t="shared" si="6"/>
        <v>○</v>
      </c>
      <c r="G154" s="37">
        <v>12</v>
      </c>
      <c r="H154" s="33" t="s">
        <v>24</v>
      </c>
      <c r="I154" s="1" t="s">
        <v>24</v>
      </c>
      <c r="J154" s="34" t="str">
        <f t="shared" si="7"/>
        <v>○</v>
      </c>
      <c r="L154" s="36">
        <v>12</v>
      </c>
      <c r="M154" s="33" t="s">
        <v>31</v>
      </c>
      <c r="N154" s="1" t="s">
        <v>31</v>
      </c>
      <c r="O154" s="34" t="str">
        <f t="shared" si="8"/>
        <v>○</v>
      </c>
    </row>
    <row r="155" spans="2:15" ht="17.25">
      <c r="B155" s="36">
        <v>13</v>
      </c>
      <c r="C155" s="33" t="s">
        <v>33</v>
      </c>
      <c r="D155" s="1" t="s">
        <v>33</v>
      </c>
      <c r="E155" s="34" t="str">
        <f t="shared" si="6"/>
        <v>○</v>
      </c>
      <c r="G155" s="37">
        <v>13</v>
      </c>
      <c r="H155" s="33" t="s">
        <v>24</v>
      </c>
      <c r="I155" s="1" t="s">
        <v>24</v>
      </c>
      <c r="J155" s="34" t="str">
        <f t="shared" si="7"/>
        <v>○</v>
      </c>
      <c r="L155" s="36">
        <v>13</v>
      </c>
      <c r="M155" s="33" t="s">
        <v>20</v>
      </c>
      <c r="N155" s="1" t="s">
        <v>20</v>
      </c>
      <c r="O155" s="34" t="str">
        <f t="shared" si="8"/>
        <v>○</v>
      </c>
    </row>
    <row r="156" spans="2:15" ht="17.25">
      <c r="B156" s="36">
        <v>14</v>
      </c>
      <c r="C156" s="33" t="s">
        <v>34</v>
      </c>
      <c r="D156" s="1" t="s">
        <v>34</v>
      </c>
      <c r="E156" s="34" t="str">
        <f t="shared" si="6"/>
        <v>○</v>
      </c>
      <c r="G156" s="37">
        <v>14</v>
      </c>
      <c r="H156" s="33" t="s">
        <v>25</v>
      </c>
      <c r="I156" s="1" t="s">
        <v>25</v>
      </c>
      <c r="J156" s="34" t="str">
        <f t="shared" si="7"/>
        <v>○</v>
      </c>
      <c r="L156" s="36">
        <v>14</v>
      </c>
      <c r="M156" s="33" t="s">
        <v>30</v>
      </c>
      <c r="N156" s="1" t="s">
        <v>30</v>
      </c>
      <c r="O156" s="34" t="str">
        <f t="shared" si="8"/>
        <v>○</v>
      </c>
    </row>
    <row r="157" spans="2:15" ht="17.25">
      <c r="B157" s="36">
        <v>15</v>
      </c>
      <c r="C157" s="33" t="s">
        <v>20</v>
      </c>
      <c r="D157" s="1" t="s">
        <v>20</v>
      </c>
      <c r="E157" s="34" t="str">
        <f t="shared" si="6"/>
        <v>○</v>
      </c>
      <c r="G157" s="37">
        <v>15</v>
      </c>
      <c r="H157" s="33" t="s">
        <v>21</v>
      </c>
      <c r="I157" s="1" t="s">
        <v>21</v>
      </c>
      <c r="J157" s="34" t="str">
        <f t="shared" si="7"/>
        <v>○</v>
      </c>
      <c r="L157" s="36">
        <v>15</v>
      </c>
      <c r="M157" s="33" t="s">
        <v>20</v>
      </c>
      <c r="N157" s="1" t="s">
        <v>20</v>
      </c>
      <c r="O157" s="34" t="str">
        <f t="shared" si="8"/>
        <v>○</v>
      </c>
    </row>
    <row r="158" spans="2:15" ht="17.25">
      <c r="B158" s="36">
        <v>16</v>
      </c>
      <c r="C158" s="33" t="s">
        <v>48</v>
      </c>
      <c r="D158" s="1" t="s">
        <v>29</v>
      </c>
      <c r="E158" s="34" t="str">
        <f t="shared" si="6"/>
        <v>○</v>
      </c>
      <c r="G158" s="37">
        <v>16</v>
      </c>
      <c r="H158" s="33" t="s">
        <v>25</v>
      </c>
      <c r="I158" s="1" t="s">
        <v>25</v>
      </c>
      <c r="J158" s="34" t="str">
        <f t="shared" si="7"/>
        <v>○</v>
      </c>
      <c r="L158" s="36">
        <v>16</v>
      </c>
      <c r="M158" s="33" t="s">
        <v>26</v>
      </c>
      <c r="N158" s="1" t="s">
        <v>26</v>
      </c>
      <c r="O158" s="34" t="str">
        <f t="shared" si="8"/>
        <v>○</v>
      </c>
    </row>
    <row r="159" spans="2:15" ht="17.25">
      <c r="B159" s="36">
        <v>17</v>
      </c>
      <c r="C159" s="33" t="s">
        <v>30</v>
      </c>
      <c r="D159" s="1" t="s">
        <v>30</v>
      </c>
      <c r="E159" s="34" t="str">
        <f t="shared" si="6"/>
        <v>○</v>
      </c>
      <c r="G159" s="37">
        <v>17</v>
      </c>
      <c r="H159" s="33" t="s">
        <v>25</v>
      </c>
      <c r="I159" s="1" t="s">
        <v>25</v>
      </c>
      <c r="J159" s="34" t="str">
        <f t="shared" si="7"/>
        <v>○</v>
      </c>
      <c r="L159" s="36">
        <v>17</v>
      </c>
      <c r="M159" s="33" t="s">
        <v>21</v>
      </c>
      <c r="N159" s="1" t="s">
        <v>21</v>
      </c>
      <c r="O159" s="34" t="str">
        <f t="shared" si="8"/>
        <v>○</v>
      </c>
    </row>
    <row r="160" spans="2:15" ht="17.25">
      <c r="B160" s="36">
        <v>18</v>
      </c>
      <c r="C160" s="33" t="s">
        <v>25</v>
      </c>
      <c r="D160" s="1" t="s">
        <v>25</v>
      </c>
      <c r="E160" s="34" t="str">
        <f t="shared" si="6"/>
        <v>○</v>
      </c>
      <c r="G160" s="37">
        <v>18</v>
      </c>
      <c r="H160" s="33" t="s">
        <v>22</v>
      </c>
      <c r="I160" s="1" t="s">
        <v>22</v>
      </c>
      <c r="J160" s="34" t="str">
        <f t="shared" si="7"/>
        <v>○</v>
      </c>
      <c r="L160" s="36">
        <v>18</v>
      </c>
      <c r="M160" s="33" t="s">
        <v>25</v>
      </c>
      <c r="N160" s="1" t="s">
        <v>25</v>
      </c>
      <c r="O160" s="34" t="str">
        <f t="shared" si="8"/>
        <v>○</v>
      </c>
    </row>
    <row r="161" spans="2:15" ht="17.25">
      <c r="B161" s="36">
        <v>19</v>
      </c>
      <c r="C161" s="33" t="s">
        <v>25</v>
      </c>
      <c r="D161" s="1" t="s">
        <v>25</v>
      </c>
      <c r="E161" s="34" t="str">
        <f t="shared" si="6"/>
        <v>○</v>
      </c>
      <c r="G161" s="37">
        <v>19</v>
      </c>
      <c r="H161" s="33" t="s">
        <v>25</v>
      </c>
      <c r="I161" s="1" t="s">
        <v>25</v>
      </c>
      <c r="J161" s="34" t="str">
        <f t="shared" si="7"/>
        <v>○</v>
      </c>
      <c r="L161" s="36">
        <v>19</v>
      </c>
      <c r="M161" s="33" t="s">
        <v>33</v>
      </c>
      <c r="N161" s="1" t="s">
        <v>33</v>
      </c>
      <c r="O161" s="34" t="str">
        <f t="shared" si="8"/>
        <v>○</v>
      </c>
    </row>
    <row r="162" spans="2:15" ht="17.25">
      <c r="B162" s="36">
        <v>20</v>
      </c>
      <c r="C162" s="33" t="s">
        <v>22</v>
      </c>
      <c r="D162" s="1" t="s">
        <v>22</v>
      </c>
      <c r="E162" s="34" t="str">
        <f t="shared" si="6"/>
        <v>○</v>
      </c>
      <c r="G162" s="37">
        <v>20</v>
      </c>
      <c r="H162" s="33" t="s">
        <v>21</v>
      </c>
      <c r="I162" s="1" t="s">
        <v>21</v>
      </c>
      <c r="J162" s="34" t="str">
        <f t="shared" si="7"/>
        <v>○</v>
      </c>
      <c r="L162" s="36">
        <v>20</v>
      </c>
      <c r="M162" s="33" t="s">
        <v>23</v>
      </c>
      <c r="N162" s="1" t="s">
        <v>23</v>
      </c>
      <c r="O162" s="34" t="str">
        <f t="shared" si="8"/>
        <v>○</v>
      </c>
    </row>
    <row r="163" spans="2:15" ht="17.25">
      <c r="B163" s="36">
        <v>21</v>
      </c>
      <c r="C163" s="33" t="s">
        <v>22</v>
      </c>
      <c r="D163" s="1" t="s">
        <v>22</v>
      </c>
      <c r="E163" s="34" t="str">
        <f t="shared" si="6"/>
        <v>○</v>
      </c>
      <c r="G163" s="38">
        <v>21</v>
      </c>
      <c r="H163" s="33" t="s">
        <v>21</v>
      </c>
      <c r="I163" s="1" t="s">
        <v>21</v>
      </c>
      <c r="J163" s="34" t="str">
        <f t="shared" si="7"/>
        <v>○</v>
      </c>
      <c r="L163" s="36">
        <v>21</v>
      </c>
      <c r="M163" s="33" t="s">
        <v>22</v>
      </c>
      <c r="N163" s="1" t="s">
        <v>22</v>
      </c>
      <c r="O163" s="34" t="str">
        <f t="shared" si="8"/>
        <v>○</v>
      </c>
    </row>
    <row r="164" spans="2:15" ht="17.25">
      <c r="B164" s="36">
        <v>22</v>
      </c>
      <c r="C164" s="33" t="s">
        <v>25</v>
      </c>
      <c r="D164" s="1" t="s">
        <v>25</v>
      </c>
      <c r="E164" s="34" t="str">
        <f t="shared" si="6"/>
        <v>○</v>
      </c>
      <c r="G164" s="38">
        <v>22</v>
      </c>
      <c r="H164" s="33" t="s">
        <v>22</v>
      </c>
      <c r="I164" s="1" t="s">
        <v>22</v>
      </c>
      <c r="J164" s="34" t="str">
        <f t="shared" si="7"/>
        <v>○</v>
      </c>
      <c r="L164" s="36">
        <v>22</v>
      </c>
      <c r="M164" s="33" t="s">
        <v>49</v>
      </c>
      <c r="N164" s="1" t="s">
        <v>33</v>
      </c>
      <c r="O164" s="34" t="str">
        <f t="shared" si="8"/>
        <v>○</v>
      </c>
    </row>
    <row r="165" spans="2:15" ht="17.25">
      <c r="B165" s="36">
        <v>23</v>
      </c>
      <c r="C165" s="33" t="s">
        <v>29</v>
      </c>
      <c r="D165" s="1" t="s">
        <v>29</v>
      </c>
      <c r="E165" s="34" t="str">
        <f t="shared" si="6"/>
        <v>○</v>
      </c>
      <c r="G165" s="38">
        <v>23</v>
      </c>
      <c r="H165" s="33" t="s">
        <v>25</v>
      </c>
      <c r="I165" s="1" t="s">
        <v>25</v>
      </c>
      <c r="J165" s="34" t="str">
        <f t="shared" si="7"/>
        <v>○</v>
      </c>
      <c r="L165" s="36">
        <v>23</v>
      </c>
      <c r="M165" s="33" t="s">
        <v>27</v>
      </c>
      <c r="N165" s="1" t="s">
        <v>27</v>
      </c>
      <c r="O165" s="34" t="str">
        <f t="shared" si="8"/>
        <v>○</v>
      </c>
    </row>
    <row r="166" spans="2:15" ht="17.25">
      <c r="B166" s="36">
        <v>24</v>
      </c>
      <c r="C166" s="33" t="s">
        <v>24</v>
      </c>
      <c r="D166" s="1" t="s">
        <v>24</v>
      </c>
      <c r="E166" s="34" t="str">
        <f t="shared" si="6"/>
        <v>○</v>
      </c>
      <c r="G166" s="38">
        <v>24</v>
      </c>
      <c r="H166" s="33" t="s">
        <v>24</v>
      </c>
      <c r="I166" s="1" t="s">
        <v>24</v>
      </c>
      <c r="J166" s="34" t="str">
        <f t="shared" si="7"/>
        <v>○</v>
      </c>
      <c r="L166" s="36">
        <v>24</v>
      </c>
      <c r="M166" s="33" t="s">
        <v>28</v>
      </c>
      <c r="N166" s="1" t="s">
        <v>28</v>
      </c>
      <c r="O166" s="34" t="str">
        <f t="shared" si="8"/>
        <v>○</v>
      </c>
    </row>
    <row r="167" spans="2:15" ht="17.25">
      <c r="B167" s="36">
        <v>25</v>
      </c>
      <c r="C167" s="33" t="s">
        <v>34</v>
      </c>
      <c r="D167" s="1" t="s">
        <v>34</v>
      </c>
      <c r="E167" s="34" t="str">
        <f t="shared" si="6"/>
        <v>○</v>
      </c>
      <c r="G167" s="38">
        <v>25</v>
      </c>
      <c r="H167" s="33" t="s">
        <v>21</v>
      </c>
      <c r="I167" s="1" t="s">
        <v>21</v>
      </c>
      <c r="J167" s="34" t="str">
        <f t="shared" si="7"/>
        <v>○</v>
      </c>
      <c r="L167" s="36">
        <v>25</v>
      </c>
      <c r="M167" s="33" t="s">
        <v>25</v>
      </c>
      <c r="N167" s="1" t="s">
        <v>25</v>
      </c>
      <c r="O167" s="34" t="str">
        <f t="shared" si="8"/>
        <v>○</v>
      </c>
    </row>
    <row r="168" spans="2:15" ht="17.25">
      <c r="B168" s="36">
        <v>26</v>
      </c>
      <c r="C168" s="33" t="s">
        <v>34</v>
      </c>
      <c r="D168" s="1" t="s">
        <v>34</v>
      </c>
      <c r="E168" s="34" t="str">
        <f t="shared" si="6"/>
        <v>○</v>
      </c>
      <c r="G168" s="38">
        <v>26</v>
      </c>
      <c r="H168" s="33" t="s">
        <v>25</v>
      </c>
      <c r="I168" s="1" t="s">
        <v>25</v>
      </c>
      <c r="J168" s="34" t="str">
        <f t="shared" si="7"/>
        <v>○</v>
      </c>
      <c r="L168" s="36">
        <v>26</v>
      </c>
      <c r="M168" s="33" t="s">
        <v>24</v>
      </c>
      <c r="N168" s="1" t="s">
        <v>24</v>
      </c>
      <c r="O168" s="34" t="str">
        <f t="shared" si="8"/>
        <v>○</v>
      </c>
    </row>
    <row r="169" spans="2:15" ht="17.25">
      <c r="B169" s="36">
        <v>27</v>
      </c>
      <c r="C169" s="33" t="s">
        <v>22</v>
      </c>
      <c r="D169" s="1" t="s">
        <v>22</v>
      </c>
      <c r="E169" s="34" t="str">
        <f t="shared" si="6"/>
        <v>○</v>
      </c>
      <c r="G169" s="38">
        <v>27</v>
      </c>
      <c r="H169" s="33" t="s">
        <v>21</v>
      </c>
      <c r="I169" s="1" t="s">
        <v>21</v>
      </c>
      <c r="J169" s="34" t="str">
        <f t="shared" si="7"/>
        <v>○</v>
      </c>
      <c r="L169" s="36">
        <v>27</v>
      </c>
      <c r="M169" s="33" t="s">
        <v>30</v>
      </c>
      <c r="N169" s="1" t="s">
        <v>30</v>
      </c>
      <c r="O169" s="34" t="str">
        <f t="shared" si="8"/>
        <v>○</v>
      </c>
    </row>
    <row r="170" spans="2:15" ht="17.25">
      <c r="B170" s="36">
        <v>28</v>
      </c>
      <c r="C170" s="33" t="s">
        <v>22</v>
      </c>
      <c r="D170" s="1" t="s">
        <v>22</v>
      </c>
      <c r="E170" s="34" t="str">
        <f t="shared" si="6"/>
        <v>○</v>
      </c>
      <c r="G170" s="38">
        <v>28</v>
      </c>
      <c r="H170" s="33" t="s">
        <v>25</v>
      </c>
      <c r="I170" s="1" t="s">
        <v>25</v>
      </c>
      <c r="J170" s="34" t="str">
        <f t="shared" si="7"/>
        <v>○</v>
      </c>
      <c r="L170" s="36">
        <v>28</v>
      </c>
      <c r="M170" s="33" t="s">
        <v>33</v>
      </c>
      <c r="N170" s="1" t="s">
        <v>33</v>
      </c>
      <c r="O170" s="34" t="str">
        <f t="shared" si="8"/>
        <v>○</v>
      </c>
    </row>
    <row r="171" spans="2:15" ht="17.25">
      <c r="B171" s="36">
        <v>29</v>
      </c>
      <c r="C171" s="33" t="s">
        <v>21</v>
      </c>
      <c r="D171" s="1" t="s">
        <v>21</v>
      </c>
      <c r="E171" s="34" t="str">
        <f t="shared" si="6"/>
        <v>○</v>
      </c>
      <c r="G171" s="38">
        <v>29</v>
      </c>
      <c r="H171" s="33" t="s">
        <v>24</v>
      </c>
      <c r="I171" s="1" t="s">
        <v>24</v>
      </c>
      <c r="J171" s="34" t="str">
        <f t="shared" si="7"/>
        <v>○</v>
      </c>
      <c r="L171" s="36">
        <v>29</v>
      </c>
      <c r="M171" s="33" t="s">
        <v>25</v>
      </c>
      <c r="N171" s="1" t="s">
        <v>25</v>
      </c>
      <c r="O171" s="34" t="str">
        <f t="shared" si="8"/>
        <v>○</v>
      </c>
    </row>
    <row r="172" spans="2:15" ht="17.25">
      <c r="B172" s="36">
        <v>30</v>
      </c>
      <c r="C172" s="33" t="s">
        <v>30</v>
      </c>
      <c r="D172" s="1" t="s">
        <v>30</v>
      </c>
      <c r="E172" s="34" t="str">
        <f t="shared" si="6"/>
        <v>○</v>
      </c>
      <c r="G172" s="38">
        <v>30</v>
      </c>
      <c r="H172" s="33" t="s">
        <v>21</v>
      </c>
      <c r="I172" s="1" t="s">
        <v>21</v>
      </c>
      <c r="J172" s="34" t="str">
        <f t="shared" si="7"/>
        <v>○</v>
      </c>
      <c r="L172" s="36">
        <v>30</v>
      </c>
      <c r="M172" s="33" t="s">
        <v>25</v>
      </c>
      <c r="N172" s="1" t="s">
        <v>25</v>
      </c>
      <c r="O172" s="34" t="str">
        <f t="shared" si="8"/>
        <v>○</v>
      </c>
    </row>
    <row r="173" spans="2:15" ht="17.25">
      <c r="B173" s="36">
        <v>31</v>
      </c>
      <c r="C173" s="33" t="s">
        <v>22</v>
      </c>
      <c r="D173" s="1" t="s">
        <v>22</v>
      </c>
      <c r="E173" s="34" t="str">
        <f t="shared" si="6"/>
        <v>○</v>
      </c>
      <c r="G173" s="38">
        <v>31</v>
      </c>
      <c r="H173" s="33" t="s">
        <v>20</v>
      </c>
      <c r="I173" s="1" t="s">
        <v>20</v>
      </c>
      <c r="J173" s="34" t="str">
        <f t="shared" si="7"/>
        <v>○</v>
      </c>
      <c r="L173" s="36">
        <v>31</v>
      </c>
      <c r="M173" s="33" t="s">
        <v>32</v>
      </c>
      <c r="N173" s="1" t="s">
        <v>32</v>
      </c>
      <c r="O173" s="34" t="str">
        <f t="shared" si="8"/>
        <v>○</v>
      </c>
    </row>
    <row r="174" spans="2:15" ht="17.25">
      <c r="B174" s="36">
        <v>32</v>
      </c>
      <c r="C174" s="33" t="s">
        <v>24</v>
      </c>
      <c r="D174" s="1" t="s">
        <v>24</v>
      </c>
      <c r="E174" s="34" t="str">
        <f t="shared" si="6"/>
        <v>○</v>
      </c>
      <c r="G174" s="38">
        <v>32</v>
      </c>
      <c r="H174" s="33" t="s">
        <v>20</v>
      </c>
      <c r="I174" s="1" t="s">
        <v>20</v>
      </c>
      <c r="J174" s="34" t="str">
        <f t="shared" si="7"/>
        <v>○</v>
      </c>
      <c r="L174" s="36">
        <v>32</v>
      </c>
      <c r="M174" s="33" t="s">
        <v>21</v>
      </c>
      <c r="N174" s="1" t="s">
        <v>21</v>
      </c>
      <c r="O174" s="34" t="str">
        <f t="shared" si="8"/>
        <v>○</v>
      </c>
    </row>
    <row r="175" spans="2:15" ht="17.25">
      <c r="B175" s="36">
        <v>33</v>
      </c>
      <c r="C175" s="33" t="s">
        <v>34</v>
      </c>
      <c r="D175" s="1" t="s">
        <v>34</v>
      </c>
      <c r="E175" s="34" t="str">
        <f t="shared" si="6"/>
        <v>○</v>
      </c>
      <c r="G175" s="38">
        <v>33</v>
      </c>
      <c r="H175" s="33" t="s">
        <v>21</v>
      </c>
      <c r="I175" s="1" t="s">
        <v>21</v>
      </c>
      <c r="J175" s="34" t="str">
        <f t="shared" si="7"/>
        <v>○</v>
      </c>
      <c r="L175" s="36">
        <v>33</v>
      </c>
      <c r="M175" s="33" t="s">
        <v>22</v>
      </c>
      <c r="N175" s="1" t="s">
        <v>22</v>
      </c>
      <c r="O175" s="34" t="str">
        <f t="shared" si="8"/>
        <v>○</v>
      </c>
    </row>
    <row r="176" spans="2:15" ht="17.25">
      <c r="B176" s="36">
        <v>34</v>
      </c>
      <c r="C176" s="33" t="s">
        <v>21</v>
      </c>
      <c r="D176" s="1" t="s">
        <v>21</v>
      </c>
      <c r="E176" s="34" t="str">
        <f t="shared" si="6"/>
        <v>○</v>
      </c>
      <c r="G176" s="38">
        <v>34</v>
      </c>
      <c r="H176" s="33" t="s">
        <v>22</v>
      </c>
      <c r="I176" s="1" t="s">
        <v>22</v>
      </c>
      <c r="J176" s="34" t="str">
        <f t="shared" si="7"/>
        <v>○</v>
      </c>
      <c r="L176" s="36">
        <v>34</v>
      </c>
      <c r="M176" s="33" t="s">
        <v>30</v>
      </c>
      <c r="N176" s="1" t="s">
        <v>30</v>
      </c>
      <c r="O176" s="34" t="str">
        <f t="shared" si="8"/>
        <v>○</v>
      </c>
    </row>
    <row r="177" spans="2:15" ht="17.25">
      <c r="B177" s="36">
        <v>35</v>
      </c>
      <c r="C177" s="33" t="s">
        <v>23</v>
      </c>
      <c r="D177" s="1" t="s">
        <v>23</v>
      </c>
      <c r="E177" s="34" t="str">
        <f t="shared" si="6"/>
        <v>○</v>
      </c>
      <c r="G177" s="38">
        <v>35</v>
      </c>
      <c r="H177" s="33" t="s">
        <v>25</v>
      </c>
      <c r="I177" s="1" t="s">
        <v>25</v>
      </c>
      <c r="J177" s="34" t="str">
        <f t="shared" si="7"/>
        <v>○</v>
      </c>
      <c r="L177" s="36">
        <v>35</v>
      </c>
      <c r="M177" s="33" t="s">
        <v>22</v>
      </c>
      <c r="N177" s="1" t="s">
        <v>22</v>
      </c>
      <c r="O177" s="34" t="str">
        <f t="shared" si="8"/>
        <v>○</v>
      </c>
    </row>
    <row r="178" spans="2:15" ht="17.25">
      <c r="B178" s="36">
        <v>36</v>
      </c>
      <c r="C178" s="33" t="s">
        <v>29</v>
      </c>
      <c r="D178" s="1" t="s">
        <v>29</v>
      </c>
      <c r="E178" s="34" t="str">
        <f t="shared" si="6"/>
        <v>○</v>
      </c>
      <c r="G178" s="38">
        <v>36</v>
      </c>
      <c r="H178" s="33" t="s">
        <v>25</v>
      </c>
      <c r="I178" s="1" t="s">
        <v>25</v>
      </c>
      <c r="J178" s="34" t="str">
        <f t="shared" si="7"/>
        <v>○</v>
      </c>
      <c r="L178" s="36">
        <v>36</v>
      </c>
      <c r="M178" s="33" t="s">
        <v>25</v>
      </c>
      <c r="N178" s="1" t="s">
        <v>25</v>
      </c>
      <c r="O178" s="34" t="str">
        <f t="shared" si="8"/>
        <v>○</v>
      </c>
    </row>
    <row r="179" spans="2:15" ht="17.25">
      <c r="B179" s="36">
        <v>37</v>
      </c>
      <c r="C179" s="33" t="s">
        <v>25</v>
      </c>
      <c r="D179" s="1" t="s">
        <v>25</v>
      </c>
      <c r="E179" s="34" t="str">
        <f t="shared" si="6"/>
        <v>○</v>
      </c>
      <c r="G179" s="38">
        <v>37</v>
      </c>
      <c r="H179" s="33" t="s">
        <v>24</v>
      </c>
      <c r="I179" s="1" t="s">
        <v>24</v>
      </c>
      <c r="J179" s="34" t="str">
        <f t="shared" si="7"/>
        <v>○</v>
      </c>
      <c r="L179" s="36">
        <v>37</v>
      </c>
      <c r="M179" s="33" t="s">
        <v>28</v>
      </c>
      <c r="N179" s="1" t="s">
        <v>28</v>
      </c>
      <c r="O179" s="34" t="str">
        <f t="shared" si="8"/>
        <v>○</v>
      </c>
    </row>
    <row r="180" spans="2:15" ht="18" thickBot="1">
      <c r="B180" s="36">
        <v>38</v>
      </c>
      <c r="C180" s="33" t="s">
        <v>23</v>
      </c>
      <c r="D180" s="1" t="s">
        <v>23</v>
      </c>
      <c r="E180" s="34" t="str">
        <f t="shared" si="6"/>
        <v>○</v>
      </c>
      <c r="G180" s="40">
        <v>38</v>
      </c>
      <c r="H180" s="41" t="s">
        <v>21</v>
      </c>
      <c r="I180" s="2" t="s">
        <v>21</v>
      </c>
      <c r="J180" s="42" t="str">
        <f t="shared" si="7"/>
        <v>○</v>
      </c>
      <c r="L180" s="36">
        <v>38</v>
      </c>
      <c r="M180" s="33" t="s">
        <v>25</v>
      </c>
      <c r="N180" s="1" t="s">
        <v>25</v>
      </c>
      <c r="O180" s="34" t="str">
        <f t="shared" si="8"/>
        <v>○</v>
      </c>
    </row>
    <row r="181" spans="2:15" ht="17.25">
      <c r="B181" s="36">
        <v>39</v>
      </c>
      <c r="C181" s="33" t="s">
        <v>20</v>
      </c>
      <c r="D181" s="1" t="s">
        <v>20</v>
      </c>
      <c r="E181" s="34" t="str">
        <f t="shared" si="6"/>
        <v>○</v>
      </c>
      <c r="L181" s="36">
        <v>39</v>
      </c>
      <c r="M181" s="33" t="s">
        <v>45</v>
      </c>
      <c r="N181" s="1" t="s">
        <v>21</v>
      </c>
      <c r="O181" s="34" t="str">
        <f t="shared" si="8"/>
        <v>○</v>
      </c>
    </row>
    <row r="182" spans="2:15" ht="17.25">
      <c r="B182" s="36">
        <v>40</v>
      </c>
      <c r="C182" s="33" t="s">
        <v>50</v>
      </c>
      <c r="D182" s="1" t="s">
        <v>34</v>
      </c>
      <c r="E182" s="34" t="str">
        <f t="shared" si="6"/>
        <v>○</v>
      </c>
      <c r="L182" s="36">
        <v>40</v>
      </c>
      <c r="M182" s="33" t="s">
        <v>32</v>
      </c>
      <c r="N182" s="1" t="s">
        <v>32</v>
      </c>
      <c r="O182" s="34" t="str">
        <f t="shared" si="8"/>
        <v>○</v>
      </c>
    </row>
    <row r="183" spans="2:15" ht="17.25">
      <c r="B183" s="39">
        <v>41</v>
      </c>
      <c r="C183" s="33" t="s">
        <v>23</v>
      </c>
      <c r="D183" s="1" t="s">
        <v>23</v>
      </c>
      <c r="E183" s="34" t="str">
        <f t="shared" si="6"/>
        <v>○</v>
      </c>
      <c r="L183" s="39">
        <v>41</v>
      </c>
      <c r="M183" s="33" t="s">
        <v>25</v>
      </c>
      <c r="N183" s="1" t="s">
        <v>25</v>
      </c>
      <c r="O183" s="34" t="str">
        <f t="shared" si="8"/>
        <v>○</v>
      </c>
    </row>
    <row r="184" spans="2:15" ht="17.25">
      <c r="B184" s="39">
        <v>42</v>
      </c>
      <c r="C184" s="33" t="s">
        <v>51</v>
      </c>
      <c r="D184" s="1" t="s">
        <v>27</v>
      </c>
      <c r="E184" s="34" t="str">
        <f t="shared" si="6"/>
        <v>○</v>
      </c>
      <c r="L184" s="39">
        <v>42</v>
      </c>
      <c r="M184" s="33" t="s">
        <v>21</v>
      </c>
      <c r="N184" s="1" t="s">
        <v>21</v>
      </c>
      <c r="O184" s="34" t="str">
        <f t="shared" si="8"/>
        <v>○</v>
      </c>
    </row>
    <row r="185" spans="2:15" ht="17.25">
      <c r="B185" s="39">
        <v>43</v>
      </c>
      <c r="C185" s="33" t="s">
        <v>24</v>
      </c>
      <c r="D185" s="1" t="s">
        <v>24</v>
      </c>
      <c r="E185" s="34" t="str">
        <f t="shared" si="6"/>
        <v>○</v>
      </c>
      <c r="L185" s="39">
        <v>43</v>
      </c>
      <c r="M185" s="33" t="s">
        <v>21</v>
      </c>
      <c r="N185" s="1" t="s">
        <v>21</v>
      </c>
      <c r="O185" s="34" t="str">
        <f t="shared" si="8"/>
        <v>○</v>
      </c>
    </row>
    <row r="186" spans="2:15" ht="17.25">
      <c r="B186" s="39">
        <v>44</v>
      </c>
      <c r="C186" s="33" t="s">
        <v>21</v>
      </c>
      <c r="D186" s="1" t="s">
        <v>21</v>
      </c>
      <c r="E186" s="34" t="str">
        <f t="shared" si="6"/>
        <v>○</v>
      </c>
      <c r="L186" s="39">
        <v>44</v>
      </c>
      <c r="M186" s="33" t="s">
        <v>24</v>
      </c>
      <c r="N186" s="1" t="s">
        <v>24</v>
      </c>
      <c r="O186" s="34" t="str">
        <f t="shared" si="8"/>
        <v>○</v>
      </c>
    </row>
    <row r="187" spans="2:15" ht="17.25">
      <c r="B187" s="39">
        <v>45</v>
      </c>
      <c r="C187" s="33" t="s">
        <v>24</v>
      </c>
      <c r="D187" s="1" t="s">
        <v>24</v>
      </c>
      <c r="E187" s="34" t="str">
        <f t="shared" si="6"/>
        <v>○</v>
      </c>
      <c r="L187" s="39">
        <v>45</v>
      </c>
      <c r="M187" s="33" t="s">
        <v>21</v>
      </c>
      <c r="N187" s="1" t="s">
        <v>21</v>
      </c>
      <c r="O187" s="34" t="str">
        <f t="shared" si="8"/>
        <v>○</v>
      </c>
    </row>
    <row r="188" spans="2:15" ht="17.25">
      <c r="B188" s="39">
        <v>46</v>
      </c>
      <c r="C188" s="33" t="s">
        <v>45</v>
      </c>
      <c r="D188" s="1" t="s">
        <v>21</v>
      </c>
      <c r="E188" s="34" t="str">
        <f t="shared" si="6"/>
        <v>○</v>
      </c>
      <c r="L188" s="39">
        <v>46</v>
      </c>
      <c r="M188" s="33" t="s">
        <v>24</v>
      </c>
      <c r="N188" s="1" t="s">
        <v>24</v>
      </c>
      <c r="O188" s="34" t="str">
        <f t="shared" si="8"/>
        <v>○</v>
      </c>
    </row>
    <row r="189" spans="2:15" ht="17.25">
      <c r="B189" s="39">
        <v>47</v>
      </c>
      <c r="C189" s="33" t="s">
        <v>34</v>
      </c>
      <c r="D189" s="1" t="s">
        <v>34</v>
      </c>
      <c r="E189" s="34" t="str">
        <f t="shared" si="6"/>
        <v>○</v>
      </c>
      <c r="L189" s="39">
        <v>47</v>
      </c>
      <c r="M189" s="33" t="s">
        <v>22</v>
      </c>
      <c r="N189" s="1" t="s">
        <v>22</v>
      </c>
      <c r="O189" s="34" t="str">
        <f t="shared" si="8"/>
        <v>○</v>
      </c>
    </row>
    <row r="190" spans="2:15" ht="17.25">
      <c r="B190" s="39">
        <v>48</v>
      </c>
      <c r="C190" s="33" t="s">
        <v>22</v>
      </c>
      <c r="D190" s="1" t="s">
        <v>22</v>
      </c>
      <c r="E190" s="34" t="str">
        <f t="shared" si="6"/>
        <v>○</v>
      </c>
      <c r="L190" s="39">
        <v>48</v>
      </c>
      <c r="M190" s="33" t="s">
        <v>22</v>
      </c>
      <c r="N190" s="1" t="s">
        <v>22</v>
      </c>
      <c r="O190" s="34" t="str">
        <f t="shared" si="8"/>
        <v>○</v>
      </c>
    </row>
    <row r="191" spans="2:15" ht="17.25">
      <c r="B191" s="39">
        <v>49</v>
      </c>
      <c r="C191" s="33" t="s">
        <v>34</v>
      </c>
      <c r="D191" s="1" t="s">
        <v>34</v>
      </c>
      <c r="E191" s="34" t="str">
        <f t="shared" si="6"/>
        <v>○</v>
      </c>
      <c r="L191" s="39">
        <v>49</v>
      </c>
      <c r="M191" s="33" t="s">
        <v>23</v>
      </c>
      <c r="N191" s="1" t="s">
        <v>23</v>
      </c>
      <c r="O191" s="34" t="str">
        <f t="shared" si="8"/>
        <v>○</v>
      </c>
    </row>
    <row r="192" spans="2:15" ht="17.25">
      <c r="B192" s="39">
        <v>50</v>
      </c>
      <c r="C192" s="33" t="s">
        <v>20</v>
      </c>
      <c r="D192" s="1" t="s">
        <v>20</v>
      </c>
      <c r="E192" s="34" t="str">
        <f t="shared" si="6"/>
        <v>○</v>
      </c>
      <c r="L192" s="39">
        <v>50</v>
      </c>
      <c r="M192" s="33" t="s">
        <v>21</v>
      </c>
      <c r="N192" s="1" t="s">
        <v>21</v>
      </c>
      <c r="O192" s="34" t="str">
        <f t="shared" si="8"/>
        <v>○</v>
      </c>
    </row>
    <row r="193" spans="2:15" ht="17.25">
      <c r="B193" s="39">
        <v>51</v>
      </c>
      <c r="C193" s="33" t="s">
        <v>28</v>
      </c>
      <c r="D193" s="1" t="s">
        <v>28</v>
      </c>
      <c r="E193" s="34" t="str">
        <f t="shared" si="6"/>
        <v>○</v>
      </c>
      <c r="L193" s="39">
        <v>51</v>
      </c>
      <c r="M193" s="33" t="s">
        <v>22</v>
      </c>
      <c r="N193" s="1" t="s">
        <v>22</v>
      </c>
      <c r="O193" s="34" t="str">
        <f t="shared" si="8"/>
        <v>○</v>
      </c>
    </row>
    <row r="194" spans="2:15" ht="17.25">
      <c r="B194" s="39">
        <v>52</v>
      </c>
      <c r="C194" s="33" t="s">
        <v>52</v>
      </c>
      <c r="D194" s="1" t="s">
        <v>26</v>
      </c>
      <c r="E194" s="34" t="str">
        <f t="shared" si="6"/>
        <v>○</v>
      </c>
      <c r="L194" s="39">
        <v>52</v>
      </c>
      <c r="M194" s="33" t="s">
        <v>41</v>
      </c>
      <c r="N194" s="1" t="s">
        <v>22</v>
      </c>
      <c r="O194" s="34" t="str">
        <f t="shared" si="8"/>
        <v>○</v>
      </c>
    </row>
    <row r="195" spans="2:15" ht="17.25">
      <c r="B195" s="39">
        <v>53</v>
      </c>
      <c r="C195" s="33" t="s">
        <v>25</v>
      </c>
      <c r="D195" s="1" t="s">
        <v>25</v>
      </c>
      <c r="E195" s="34" t="str">
        <f t="shared" si="6"/>
        <v>○</v>
      </c>
      <c r="L195" s="39">
        <v>53</v>
      </c>
      <c r="M195" s="33" t="s">
        <v>20</v>
      </c>
      <c r="N195" s="1" t="s">
        <v>20</v>
      </c>
      <c r="O195" s="34" t="str">
        <f t="shared" si="8"/>
        <v>○</v>
      </c>
    </row>
    <row r="196" spans="2:15" ht="17.25">
      <c r="B196" s="39">
        <v>54</v>
      </c>
      <c r="C196" s="33" t="s">
        <v>24</v>
      </c>
      <c r="D196" s="1" t="s">
        <v>24</v>
      </c>
      <c r="E196" s="34" t="str">
        <f t="shared" si="6"/>
        <v>○</v>
      </c>
      <c r="L196" s="39">
        <v>54</v>
      </c>
      <c r="M196" s="33" t="s">
        <v>21</v>
      </c>
      <c r="N196" s="1" t="s">
        <v>21</v>
      </c>
      <c r="O196" s="34" t="str">
        <f t="shared" si="8"/>
        <v>○</v>
      </c>
    </row>
    <row r="197" spans="2:15" ht="17.25">
      <c r="B197" s="39">
        <v>55</v>
      </c>
      <c r="C197" s="33" t="s">
        <v>25</v>
      </c>
      <c r="D197" s="1" t="s">
        <v>25</v>
      </c>
      <c r="E197" s="34" t="str">
        <f t="shared" si="6"/>
        <v>○</v>
      </c>
      <c r="L197" s="39">
        <v>55</v>
      </c>
      <c r="M197" s="33" t="s">
        <v>20</v>
      </c>
      <c r="N197" s="1" t="s">
        <v>20</v>
      </c>
      <c r="O197" s="34" t="str">
        <f t="shared" si="8"/>
        <v>○</v>
      </c>
    </row>
    <row r="198" spans="2:15" ht="17.25">
      <c r="B198" s="39">
        <v>56</v>
      </c>
      <c r="C198" s="33" t="s">
        <v>34</v>
      </c>
      <c r="D198" s="1" t="s">
        <v>34</v>
      </c>
      <c r="E198" s="34" t="str">
        <f t="shared" si="6"/>
        <v>○</v>
      </c>
      <c r="L198" s="39">
        <v>56</v>
      </c>
      <c r="M198" s="33" t="s">
        <v>25</v>
      </c>
      <c r="N198" s="1" t="s">
        <v>25</v>
      </c>
      <c r="O198" s="34" t="str">
        <f t="shared" si="8"/>
        <v>○</v>
      </c>
    </row>
    <row r="199" spans="2:15" ht="17.25">
      <c r="B199" s="39">
        <v>57</v>
      </c>
      <c r="C199" s="33" t="s">
        <v>30</v>
      </c>
      <c r="D199" s="1" t="s">
        <v>30</v>
      </c>
      <c r="E199" s="34" t="str">
        <f t="shared" si="6"/>
        <v>○</v>
      </c>
      <c r="L199" s="39">
        <v>57</v>
      </c>
      <c r="M199" s="33" t="s">
        <v>33</v>
      </c>
      <c r="N199" s="1" t="s">
        <v>33</v>
      </c>
      <c r="O199" s="34" t="str">
        <f t="shared" si="8"/>
        <v>○</v>
      </c>
    </row>
    <row r="200" spans="2:15" ht="17.25">
      <c r="B200" s="39">
        <v>58</v>
      </c>
      <c r="C200" s="33" t="s">
        <v>22</v>
      </c>
      <c r="D200" s="1" t="s">
        <v>22</v>
      </c>
      <c r="E200" s="34" t="str">
        <f t="shared" si="6"/>
        <v>○</v>
      </c>
      <c r="L200" s="39">
        <v>58</v>
      </c>
      <c r="M200" s="33" t="s">
        <v>25</v>
      </c>
      <c r="N200" s="1" t="s">
        <v>25</v>
      </c>
      <c r="O200" s="34" t="str">
        <f t="shared" si="8"/>
        <v>○</v>
      </c>
    </row>
    <row r="201" spans="2:15" ht="17.25">
      <c r="B201" s="39">
        <v>59</v>
      </c>
      <c r="C201" s="33" t="s">
        <v>22</v>
      </c>
      <c r="D201" s="1" t="s">
        <v>22</v>
      </c>
      <c r="E201" s="34" t="str">
        <f t="shared" si="6"/>
        <v>○</v>
      </c>
      <c r="L201" s="39">
        <v>59</v>
      </c>
      <c r="M201" s="33" t="s">
        <v>29</v>
      </c>
      <c r="N201" s="1" t="s">
        <v>29</v>
      </c>
      <c r="O201" s="34" t="str">
        <f t="shared" si="8"/>
        <v>○</v>
      </c>
    </row>
    <row r="202" spans="2:15" ht="17.25">
      <c r="B202" s="39">
        <v>60</v>
      </c>
      <c r="C202" s="33" t="s">
        <v>20</v>
      </c>
      <c r="D202" s="1" t="s">
        <v>20</v>
      </c>
      <c r="E202" s="34" t="str">
        <f t="shared" si="6"/>
        <v>○</v>
      </c>
      <c r="L202" s="39">
        <v>60</v>
      </c>
      <c r="M202" s="33" t="s">
        <v>24</v>
      </c>
      <c r="N202" s="1" t="s">
        <v>24</v>
      </c>
      <c r="O202" s="34" t="str">
        <f t="shared" si="8"/>
        <v>○</v>
      </c>
    </row>
    <row r="203" spans="2:15" ht="17.25">
      <c r="B203" s="39">
        <v>61</v>
      </c>
      <c r="C203" s="33" t="s">
        <v>24</v>
      </c>
      <c r="D203" s="1" t="s">
        <v>24</v>
      </c>
      <c r="E203" s="34" t="str">
        <f t="shared" si="6"/>
        <v>○</v>
      </c>
      <c r="L203" s="39">
        <v>61</v>
      </c>
      <c r="M203" s="33" t="s">
        <v>39</v>
      </c>
      <c r="N203" s="1" t="s">
        <v>24</v>
      </c>
      <c r="O203" s="34" t="str">
        <f t="shared" si="8"/>
        <v>○</v>
      </c>
    </row>
    <row r="204" spans="2:15" ht="17.25">
      <c r="B204" s="39">
        <v>62</v>
      </c>
      <c r="C204" s="33" t="s">
        <v>24</v>
      </c>
      <c r="D204" s="1" t="s">
        <v>24</v>
      </c>
      <c r="E204" s="34" t="str">
        <f t="shared" si="6"/>
        <v>○</v>
      </c>
      <c r="L204" s="39">
        <v>62</v>
      </c>
      <c r="M204" s="33" t="s">
        <v>25</v>
      </c>
      <c r="N204" s="1" t="s">
        <v>25</v>
      </c>
      <c r="O204" s="34" t="str">
        <f t="shared" si="8"/>
        <v>○</v>
      </c>
    </row>
    <row r="205" spans="2:15" ht="17.25">
      <c r="B205" s="39">
        <v>63</v>
      </c>
      <c r="C205" s="33" t="s">
        <v>42</v>
      </c>
      <c r="D205" s="1" t="s">
        <v>25</v>
      </c>
      <c r="E205" s="34" t="str">
        <f t="shared" si="6"/>
        <v>○</v>
      </c>
      <c r="L205" s="39">
        <v>63</v>
      </c>
      <c r="M205" s="33" t="s">
        <v>20</v>
      </c>
      <c r="N205" s="1" t="s">
        <v>20</v>
      </c>
      <c r="O205" s="34" t="str">
        <f t="shared" si="8"/>
        <v>○</v>
      </c>
    </row>
    <row r="206" spans="2:15" ht="17.25">
      <c r="B206" s="39">
        <v>64</v>
      </c>
      <c r="C206" s="33" t="s">
        <v>34</v>
      </c>
      <c r="D206" s="1" t="s">
        <v>34</v>
      </c>
      <c r="E206" s="34" t="str">
        <f t="shared" si="6"/>
        <v>○</v>
      </c>
      <c r="L206" s="39">
        <v>64</v>
      </c>
      <c r="M206" s="33" t="s">
        <v>31</v>
      </c>
      <c r="N206" s="1" t="s">
        <v>31</v>
      </c>
      <c r="O206" s="34" t="str">
        <f t="shared" si="8"/>
        <v>○</v>
      </c>
    </row>
    <row r="207" spans="2:15" ht="17.25">
      <c r="B207" s="39">
        <v>65</v>
      </c>
      <c r="C207" s="33" t="s">
        <v>20</v>
      </c>
      <c r="D207" s="1" t="s">
        <v>20</v>
      </c>
      <c r="E207" s="34" t="str">
        <f t="shared" si="6"/>
        <v>○</v>
      </c>
      <c r="L207" s="39">
        <v>65</v>
      </c>
      <c r="M207" s="33" t="s">
        <v>24</v>
      </c>
      <c r="N207" s="1" t="s">
        <v>24</v>
      </c>
      <c r="O207" s="34" t="str">
        <f t="shared" si="8"/>
        <v>○</v>
      </c>
    </row>
    <row r="208" spans="2:15" ht="17.25">
      <c r="B208" s="39">
        <v>66</v>
      </c>
      <c r="C208" s="33" t="s">
        <v>25</v>
      </c>
      <c r="D208" s="1" t="s">
        <v>25</v>
      </c>
      <c r="E208" s="34" t="str">
        <f>IF(C208=D208,"○","×")</f>
        <v>○</v>
      </c>
      <c r="L208" s="39">
        <v>66</v>
      </c>
      <c r="M208" s="33" t="s">
        <v>20</v>
      </c>
      <c r="N208" s="1" t="s">
        <v>20</v>
      </c>
      <c r="O208" s="34" t="str">
        <f aca="true" t="shared" si="9" ref="O208:O222">IF(M208=N208,"○","×")</f>
        <v>○</v>
      </c>
    </row>
    <row r="209" spans="2:15" ht="17.25">
      <c r="B209" s="39">
        <v>67</v>
      </c>
      <c r="C209" s="33" t="s">
        <v>21</v>
      </c>
      <c r="D209" s="1" t="s">
        <v>21</v>
      </c>
      <c r="E209" s="34" t="str">
        <f>IF(C209=D209,"○","×")</f>
        <v>○</v>
      </c>
      <c r="L209" s="39">
        <v>67</v>
      </c>
      <c r="M209" s="33" t="s">
        <v>28</v>
      </c>
      <c r="N209" s="1" t="s">
        <v>28</v>
      </c>
      <c r="O209" s="34" t="str">
        <f t="shared" si="9"/>
        <v>○</v>
      </c>
    </row>
    <row r="210" spans="2:15" ht="17.25">
      <c r="B210" s="39">
        <v>68</v>
      </c>
      <c r="C210" s="33" t="s">
        <v>22</v>
      </c>
      <c r="D210" s="1" t="s">
        <v>22</v>
      </c>
      <c r="E210" s="34" t="str">
        <f>IF(C210=D210,"○","×")</f>
        <v>○</v>
      </c>
      <c r="L210" s="39">
        <v>68</v>
      </c>
      <c r="M210" s="33" t="s">
        <v>21</v>
      </c>
      <c r="N210" s="1" t="s">
        <v>21</v>
      </c>
      <c r="O210" s="34" t="str">
        <f t="shared" si="9"/>
        <v>○</v>
      </c>
    </row>
    <row r="211" spans="2:15" ht="18" thickBot="1">
      <c r="B211" s="43">
        <v>69</v>
      </c>
      <c r="C211" s="41" t="s">
        <v>33</v>
      </c>
      <c r="D211" s="2" t="s">
        <v>33</v>
      </c>
      <c r="E211" s="42" t="str">
        <f>IF(C211=D211,"○","×")</f>
        <v>○</v>
      </c>
      <c r="L211" s="39">
        <v>69</v>
      </c>
      <c r="M211" s="33" t="s">
        <v>25</v>
      </c>
      <c r="N211" s="1" t="s">
        <v>25</v>
      </c>
      <c r="O211" s="34" t="str">
        <f t="shared" si="9"/>
        <v>○</v>
      </c>
    </row>
    <row r="212" spans="12:15" ht="17.25">
      <c r="L212" s="39">
        <v>70</v>
      </c>
      <c r="M212" s="33" t="s">
        <v>21</v>
      </c>
      <c r="N212" s="1" t="s">
        <v>21</v>
      </c>
      <c r="O212" s="34" t="str">
        <f t="shared" si="9"/>
        <v>○</v>
      </c>
    </row>
    <row r="213" spans="12:15" ht="17.25">
      <c r="L213" s="39">
        <v>71</v>
      </c>
      <c r="M213" s="33" t="s">
        <v>24</v>
      </c>
      <c r="N213" s="1" t="s">
        <v>24</v>
      </c>
      <c r="O213" s="34" t="str">
        <f t="shared" si="9"/>
        <v>○</v>
      </c>
    </row>
    <row r="214" spans="12:15" ht="17.25">
      <c r="L214" s="39">
        <v>72</v>
      </c>
      <c r="M214" s="33" t="s">
        <v>24</v>
      </c>
      <c r="N214" s="1" t="s">
        <v>24</v>
      </c>
      <c r="O214" s="34" t="str">
        <f t="shared" si="9"/>
        <v>○</v>
      </c>
    </row>
    <row r="215" spans="12:15" ht="17.25">
      <c r="L215" s="39">
        <v>73</v>
      </c>
      <c r="M215" s="33" t="s">
        <v>23</v>
      </c>
      <c r="N215" s="1" t="s">
        <v>23</v>
      </c>
      <c r="O215" s="34" t="str">
        <f t="shared" si="9"/>
        <v>○</v>
      </c>
    </row>
    <row r="216" spans="12:15" ht="17.25">
      <c r="L216" s="39">
        <v>74</v>
      </c>
      <c r="M216" s="33" t="s">
        <v>22</v>
      </c>
      <c r="N216" s="1" t="s">
        <v>22</v>
      </c>
      <c r="O216" s="34" t="str">
        <f t="shared" si="9"/>
        <v>○</v>
      </c>
    </row>
    <row r="217" spans="12:15" ht="17.25">
      <c r="L217" s="39">
        <v>75</v>
      </c>
      <c r="M217" s="33" t="s">
        <v>25</v>
      </c>
      <c r="N217" s="1" t="s">
        <v>25</v>
      </c>
      <c r="O217" s="34" t="str">
        <f t="shared" si="9"/>
        <v>○</v>
      </c>
    </row>
    <row r="218" spans="12:15" ht="17.25">
      <c r="L218" s="39">
        <v>76</v>
      </c>
      <c r="M218" s="33" t="s">
        <v>24</v>
      </c>
      <c r="N218" s="1" t="s">
        <v>24</v>
      </c>
      <c r="O218" s="34" t="str">
        <f t="shared" si="9"/>
        <v>○</v>
      </c>
    </row>
    <row r="219" spans="12:15" ht="17.25">
      <c r="L219" s="39">
        <v>77</v>
      </c>
      <c r="M219" s="33" t="s">
        <v>25</v>
      </c>
      <c r="N219" s="1" t="s">
        <v>25</v>
      </c>
      <c r="O219" s="34" t="str">
        <f t="shared" si="9"/>
        <v>○</v>
      </c>
    </row>
    <row r="220" spans="12:15" ht="17.25">
      <c r="L220" s="39">
        <v>78</v>
      </c>
      <c r="M220" s="33" t="s">
        <v>24</v>
      </c>
      <c r="N220" s="1" t="s">
        <v>24</v>
      </c>
      <c r="O220" s="34" t="str">
        <f t="shared" si="9"/>
        <v>○</v>
      </c>
    </row>
    <row r="221" spans="12:15" ht="17.25">
      <c r="L221" s="39">
        <v>79</v>
      </c>
      <c r="M221" s="33" t="s">
        <v>21</v>
      </c>
      <c r="N221" s="1" t="s">
        <v>21</v>
      </c>
      <c r="O221" s="34" t="str">
        <f t="shared" si="9"/>
        <v>○</v>
      </c>
    </row>
    <row r="222" spans="12:15" ht="18" thickBot="1">
      <c r="L222" s="43">
        <v>80</v>
      </c>
      <c r="M222" s="41" t="s">
        <v>20</v>
      </c>
      <c r="N222" s="2" t="s">
        <v>20</v>
      </c>
      <c r="O222" s="42" t="str">
        <f t="shared" si="9"/>
        <v>○</v>
      </c>
    </row>
  </sheetData>
  <conditionalFormatting sqref="E8:E67 J8:J69 O8:O38 E72:E131 J72:J140 O72:O102 O143:O222 J143:J180 E143:E211">
    <cfRule type="cellIs" priority="1" dxfId="0" operator="equal" stopIfTrue="1">
      <formula>"×"</formula>
    </cfRule>
  </conditionalFormatting>
  <conditionalFormatting sqref="C8:C67 H8:H69 M8:M38 C72:C131 H72:H140 M72:M102 C143:C211 H143:H180 M143:M222">
    <cfRule type="cellIs" priority="2" dxfId="0" operator="notEqual" stopIfTrue="1">
      <formula>D8</formula>
    </cfRule>
  </conditionalFormatting>
  <conditionalFormatting sqref="D8:D67 D72:D131 I8:I69 I72:I140 D143:D211 I143:I180 N8:N38 N72:N102 N143:N222">
    <cfRule type="cellIs" priority="3" dxfId="0" operator="notEqual" stopIfTrue="1">
      <formula>C8</formula>
    </cfRule>
  </conditionalFormatting>
  <printOptions/>
  <pageMargins left="0.75" right="0.75" top="1" bottom="1" header="0.512" footer="0.512"/>
  <pageSetup horizontalDpi="600" verticalDpi="600" orientation="portrait" paperSize="9" r:id="rId1"/>
  <ignoredErrors>
    <ignoredError sqref="D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COS</cp:lastModifiedBy>
  <dcterms:created xsi:type="dcterms:W3CDTF">2008-02-20T10:40:33Z</dcterms:created>
  <dcterms:modified xsi:type="dcterms:W3CDTF">2008-02-26T04:54:29Z</dcterms:modified>
  <cp:category/>
  <cp:version/>
  <cp:contentType/>
  <cp:contentStatus/>
</cp:coreProperties>
</file>